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266C2386-25C1-4961-93D8-B27BF00E6C2B}"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2･3" sheetId="45" r:id="rId10"/>
    <sheet name="乳2･3－2" sheetId="46" r:id="rId11"/>
    <sheet name="乳2･3-3" sheetId="47" r:id="rId12"/>
    <sheet name="交雑3-1" sheetId="48" r:id="rId13"/>
    <sheet name="交雑3-2" sheetId="49" r:id="rId14"/>
    <sheet name="交雑3-3" sheetId="50" r:id="rId15"/>
    <sheet name="交雑未" sheetId="51" r:id="rId16"/>
    <sheet name="牛ｾｯﾄ" sheetId="52" r:id="rId17"/>
    <sheet name="輸入牛" sheetId="53" r:id="rId18"/>
    <sheet name="輸入牛-2" sheetId="54" r:id="rId19"/>
    <sheet name="豚" sheetId="55" r:id="rId20"/>
    <sheet name="豚-2" sheetId="56" r:id="rId21"/>
    <sheet name="豚ﾌﾛｰｽﾞﾝ" sheetId="57" r:id="rId22"/>
    <sheet name="輸入豚" sheetId="58" r:id="rId23"/>
    <sheet name="輸入豚-2" sheetId="59" r:id="rId24"/>
    <sheet name="和4-1" sheetId="60" r:id="rId25"/>
    <sheet name="和4‐2" sheetId="61" r:id="rId26"/>
    <sheet name="和3-1" sheetId="62" r:id="rId27"/>
    <sheet name="和3-2 (2)" sheetId="63" r:id="rId28"/>
    <sheet name="和3-3 (2)" sheetId="64" r:id="rId29"/>
    <sheet name="和3未 (2)" sheetId="65" r:id="rId30"/>
    <sheet name="乳2･3-1" sheetId="66" r:id="rId31"/>
    <sheet name="乳2･3‐2" sheetId="67" r:id="rId32"/>
    <sheet name="乳2･3-3 (2)" sheetId="68" r:id="rId33"/>
    <sheet name="交雑3-1 (2)" sheetId="69" r:id="rId34"/>
    <sheet name="交雑3-2 (2)" sheetId="70" r:id="rId35"/>
    <sheet name="交雑3-3 (2)" sheetId="71" r:id="rId36"/>
    <sheet name="交雑3未" sheetId="72" r:id="rId37"/>
    <sheet name="牛ｾｯﾄ (2)" sheetId="73" r:id="rId38"/>
    <sheet name="輸入牛‐1" sheetId="74" r:id="rId39"/>
    <sheet name="輸入牛-2 (2)" sheetId="75" r:id="rId40"/>
    <sheet name="豚-1" sheetId="76" r:id="rId41"/>
    <sheet name="豚-2 (2)" sheetId="77" r:id="rId42"/>
    <sheet name="豚ﾌﾛｰｽﾞﾝ (2)" sheetId="78" r:id="rId43"/>
    <sheet name="輸入豚-1" sheetId="79" r:id="rId44"/>
    <sheet name="輸入豚-2 (2)" sheetId="80" r:id="rId45"/>
    <sheet name="和3-1 (2)" sheetId="81" r:id="rId46"/>
    <sheet name="和3-2 (3)" sheetId="82" r:id="rId47"/>
    <sheet name="和3未 (3)" sheetId="83" r:id="rId48"/>
    <sheet name="交雑3" sheetId="84" r:id="rId49"/>
    <sheet name="交雑3-2 (3)" sheetId="85" r:id="rId50"/>
    <sheet name="牛ｾｯﾄ (3)" sheetId="86" r:id="rId51"/>
    <sheet name="輸入牛-1" sheetId="87" r:id="rId52"/>
    <sheet name="輸入牛-2 (3)" sheetId="88" r:id="rId53"/>
    <sheet name="豚-1 (2)" sheetId="89" r:id="rId54"/>
    <sheet name="豚-2 (3)" sheetId="90" r:id="rId55"/>
    <sheet name="豚ﾌﾛｰｽﾞﾝ (3)" sheetId="91" r:id="rId56"/>
    <sheet name="輸入豚 (2)" sheetId="92" r:id="rId57"/>
    <sheet name="流通量" sheetId="38" r:id="rId58"/>
    <sheet name="背表紙" sheetId="33" r:id="rId59"/>
  </sheets>
  <definedNames>
    <definedName name="M_Sht">'交雑3-3 (2)'!$B$23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0" l="1"/>
  <c r="B2" i="77"/>
  <c r="B2" i="75"/>
  <c r="B2" i="70"/>
  <c r="B2" i="71"/>
  <c r="B2" i="72" s="1"/>
  <c r="B2" i="67"/>
  <c r="B2" i="68" s="1"/>
  <c r="B2" i="63"/>
  <c r="B2" i="64" s="1"/>
  <c r="B2" i="65" s="1"/>
  <c r="B2" i="61"/>
</calcChain>
</file>

<file path=xl/sharedStrings.xml><?xml version="1.0" encoding="utf-8"?>
<sst xmlns="http://schemas.openxmlformats.org/spreadsheetml/2006/main" count="4332" uniqueCount="527">
  <si>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</si>
  <si>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</si>
  <si>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</si>
  <si>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</si>
  <si>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</si>
  <si>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</si>
  <si>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</si>
  <si>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</si>
  <si>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</si>
  <si>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</si>
  <si>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</si>
  <si>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</si>
  <si>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</si>
  <si>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</si>
  <si>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</si>
  <si>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</si>
  <si>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</si>
  <si>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</si>
  <si>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</si>
  <si>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</si>
  <si>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</si>
  <si>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</si>
  <si>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</si>
  <si>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</si>
  <si>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</si>
  <si>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</si>
  <si>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</si>
  <si>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</si>
  <si>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</si>
  <si>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</si>
  <si>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</si>
  <si>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</si>
  <si>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</si>
  <si>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</si>
  <si>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</si>
  <si>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</si>
  <si>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</si>
  <si>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</si>
  <si>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</si>
  <si>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</si>
  <si>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</si>
  <si>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</si>
  <si>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</si>
  <si>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</si>
  <si>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</si>
  <si>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（２）交雑牛チルド「３」の品目別価格</t>
    <rPh sb="3" eb="5">
      <t>コウザツ</t>
    </rPh>
    <rPh sb="5" eb="6">
      <t>ギュウ</t>
    </rPh>
    <phoneticPr fontId="5"/>
  </si>
  <si>
    <t>（１）和牛チルド「４」の品目別価格</t>
  </si>
  <si>
    <t>（３）等級・畜種別チルド「フルセット」価格の対比</t>
  </si>
  <si>
    <t>（２）和牛チルド「３」の品目別価格</t>
  </si>
  <si>
    <t>（４）輸入牛肉の品目別価格</t>
  </si>
  <si>
    <t>（３）乳牛チルド「２」・「３」の品目別価格</t>
  </si>
  <si>
    <t>（４）交雑牛チルド「３」の品目別価格</t>
    <rPh sb="3" eb="5">
      <t>コウザツ</t>
    </rPh>
    <rPh sb="5" eb="6">
      <t>ギュウ</t>
    </rPh>
    <phoneticPr fontId="5"/>
  </si>
  <si>
    <t>２　豚部分肉</t>
  </si>
  <si>
    <t>（５）等級・畜種別チルド「フルセット」価格の対比</t>
  </si>
  <si>
    <t>（１）豚カット肉「Ⅰ」の品目別価格</t>
  </si>
  <si>
    <t>（６）輸入牛肉の品目別価格</t>
  </si>
  <si>
    <t>（２）豚フローズン「Ⅰ」の品目別価格</t>
  </si>
  <si>
    <t>（３）輸入豚肉の品目別価格</t>
  </si>
  <si>
    <t>Ⅱ－２　取引価格情報（近畿圏）</t>
  </si>
  <si>
    <t>平成１８年１０月</t>
    <phoneticPr fontId="8"/>
  </si>
  <si>
    <t>Ｏｃｔ.２００６</t>
    <phoneticPr fontId="8"/>
  </si>
  <si>
    <t>平成１8年11月30日　発行</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</si>
  <si>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</si>
  <si>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</si>
  <si>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</si>
  <si>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</si>
  <si>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</si>
  <si>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</si>
  <si>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</si>
  <si>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</si>
  <si>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</si>
  <si>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</si>
  <si>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</si>
  <si>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</si>
  <si>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</si>
  <si>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</si>
  <si>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</si>
  <si>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</si>
  <si>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</si>
  <si>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</si>
  <si>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</si>
  <si>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</si>
  <si>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</si>
  <si>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</si>
  <si>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</si>
  <si>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</si>
  <si>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</si>
  <si>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</si>
  <si>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</si>
  <si>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</si>
  <si>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</si>
  <si>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</si>
  <si>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</si>
  <si>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</si>
  <si>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</si>
  <si>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</si>
  <si>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</si>
  <si>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</si>
  <si>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</si>
  <si>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</si>
  <si>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</si>
  <si>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</si>
  <si>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</si>
  <si>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</si>
  <si>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</si>
  <si>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</si>
  <si>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</si>
  <si>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</si>
  <si>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</si>
  <si>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</si>
  <si>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</si>
  <si>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</si>
  <si>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t>
  </si>
  <si>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</si>
  <si>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</si>
  <si>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</si>
  <si>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</si>
  <si>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</si>
  <si>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</si>
  <si>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</si>
  <si>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</si>
  <si>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</si>
  <si>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</si>
  <si>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</si>
  <si>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</si>
  <si>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</si>
  <si>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</si>
  <si>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</si>
  <si>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</si>
  <si>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</si>
  <si>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</si>
  <si>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</si>
  <si>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</si>
  <si>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</si>
  <si>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</si>
  <si>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10月</t>
    <phoneticPr fontId="3"/>
  </si>
  <si>
    <t>第1週</t>
    <phoneticPr fontId="3"/>
  </si>
  <si>
    <t xml:space="preserve"> 4～10</t>
    <phoneticPr fontId="3"/>
  </si>
  <si>
    <t>第2週</t>
    <phoneticPr fontId="3"/>
  </si>
  <si>
    <t>11～17</t>
    <phoneticPr fontId="3"/>
  </si>
  <si>
    <t>第3週</t>
    <phoneticPr fontId="3"/>
  </si>
  <si>
    <t>18～24</t>
    <phoneticPr fontId="3"/>
  </si>
  <si>
    <t>第4週</t>
    <phoneticPr fontId="3"/>
  </si>
  <si>
    <t>25～31</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</si>
  <si>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</si>
  <si>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</si>
  <si>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</si>
  <si>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</si>
  <si>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</si>
  <si>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</si>
  <si>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</si>
  <si>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</si>
  <si>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</si>
  <si>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</si>
  <si>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</si>
  <si>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</si>
  <si>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</si>
  <si>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</si>
  <si>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</si>
  <si>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</si>
  <si>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</si>
  <si>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</si>
  <si>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</si>
  <si>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</si>
  <si>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</si>
  <si>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</si>
  <si>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</si>
  <si>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</si>
  <si>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</si>
  <si>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</si>
  <si>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</si>
  <si>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</si>
  <si>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 xml:space="preserve"> 3～ 6</t>
    <phoneticPr fontId="3"/>
  </si>
  <si>
    <t>10～16</t>
    <phoneticPr fontId="3"/>
  </si>
  <si>
    <t>17～23</t>
    <phoneticPr fontId="3"/>
  </si>
  <si>
    <t>24～30</t>
    <phoneticPr fontId="3"/>
  </si>
  <si>
    <t>31～ 6</t>
    <phoneticPr fontId="3"/>
  </si>
  <si>
    <t>乳牛チルド「2」・「3」は、速報として公表したものである。</t>
    <phoneticPr fontId="3"/>
  </si>
  <si>
    <t>積上げセット（参考）は各部位の加重平均を積上げたものである。</t>
    <phoneticPr fontId="3"/>
  </si>
  <si>
    <t>平成１６年１０月までは乳去勢、同年１１月以降は乳牛（経産を除く）である。</t>
    <phoneticPr fontId="3"/>
  </si>
  <si>
    <t>(3)乳牛チルド「2」・「3」品目別価格　(つづき)</t>
    <phoneticPr fontId="3"/>
  </si>
  <si>
    <t>う　　ち　　も　  も</t>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</si>
  <si>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</si>
  <si>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</si>
  <si>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</si>
  <si>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</si>
  <si>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</si>
  <si>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</si>
  <si>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</si>
  <si>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</si>
  <si>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</si>
  <si>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</si>
  <si>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週</t>
    <phoneticPr fontId="3"/>
  </si>
  <si>
    <t>10月</t>
    <phoneticPr fontId="3"/>
  </si>
  <si>
    <t>第1週</t>
    <phoneticPr fontId="3"/>
  </si>
  <si>
    <t xml:space="preserve"> 3～ 6</t>
    <phoneticPr fontId="3"/>
  </si>
  <si>
    <t>第2週</t>
    <phoneticPr fontId="3"/>
  </si>
  <si>
    <t>10～16</t>
    <phoneticPr fontId="3"/>
  </si>
  <si>
    <t>第3週</t>
    <phoneticPr fontId="3"/>
  </si>
  <si>
    <t>17～23</t>
    <phoneticPr fontId="3"/>
  </si>
  <si>
    <t>第4週</t>
    <phoneticPr fontId="3"/>
  </si>
  <si>
    <t>24～30</t>
    <phoneticPr fontId="3"/>
  </si>
  <si>
    <t>第5週</t>
    <phoneticPr fontId="3"/>
  </si>
  <si>
    <t>31～ 6</t>
    <phoneticPr fontId="3"/>
  </si>
  <si>
    <t>(4)交雑牛チルド「3」の品目別価格</t>
    <rPh sb="3" eb="5">
      <t>コウザツ</t>
    </rPh>
    <rPh sb="5" eb="6">
      <t>ギュウ</t>
    </rPh>
    <phoneticPr fontId="3"/>
  </si>
  <si>
    <t>18年</t>
    <phoneticPr fontId="22"/>
  </si>
  <si>
    <t>19年 1月</t>
    <phoneticPr fontId="3"/>
  </si>
  <si>
    <t>第1週</t>
    <phoneticPr fontId="22"/>
  </si>
  <si>
    <t xml:space="preserve"> 2～ 6</t>
    <phoneticPr fontId="3"/>
  </si>
  <si>
    <t>10～13</t>
    <phoneticPr fontId="3"/>
  </si>
  <si>
    <t>16～20</t>
    <phoneticPr fontId="3"/>
  </si>
  <si>
    <t>23～27</t>
    <phoneticPr fontId="3"/>
  </si>
  <si>
    <t>30～ 2</t>
    <phoneticPr fontId="22"/>
  </si>
  <si>
    <t>※印の部位の数値は、平成１８年３月２４日より速報として公表を開始した。</t>
    <rPh sb="10" eb="12">
      <t>ヘイセイ</t>
    </rPh>
    <rPh sb="14" eb="15">
      <t>ネン</t>
    </rPh>
    <rPh sb="16" eb="17">
      <t>ツキ</t>
    </rPh>
    <rPh sb="19" eb="20">
      <t>ヒ</t>
    </rPh>
    <rPh sb="30" eb="32">
      <t>カイシ</t>
    </rPh>
    <phoneticPr fontId="3"/>
  </si>
  <si>
    <t>(4)交雑牛チルド「3」の品目別価格　（つづき）</t>
    <rPh sb="3" eb="5">
      <t>コウザツ</t>
    </rPh>
    <rPh sb="5" eb="6">
      <t>ギュウ</t>
    </rPh>
    <phoneticPr fontId="3"/>
  </si>
  <si>
    <t>(5)等級・畜種別チルド「フルセット」価格の対比</t>
    <phoneticPr fontId="3"/>
  </si>
  <si>
    <t>等級</t>
  </si>
  <si>
    <t>畜種</t>
  </si>
  <si>
    <t>和　　　　　　　　　牛</t>
    <phoneticPr fontId="3"/>
  </si>
  <si>
    <t>交　　　　　雑　　　　　牛</t>
    <rPh sb="0" eb="1">
      <t>コウ</t>
    </rPh>
    <rPh sb="6" eb="7">
      <t>ザツ</t>
    </rPh>
    <rPh sb="12" eb="13">
      <t>ギュウ</t>
    </rPh>
    <phoneticPr fontId="3"/>
  </si>
  <si>
    <t>安  値</t>
    <phoneticPr fontId="3"/>
  </si>
  <si>
    <t>高 値</t>
    <phoneticPr fontId="3"/>
  </si>
  <si>
    <t>加重平均</t>
  </si>
  <si>
    <t>　取引重量</t>
  </si>
  <si>
    <t>17年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</si>
  <si>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</si>
  <si>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(6)輸入牛肉の品目別価格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</si>
  <si>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</si>
  <si>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</si>
  <si>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</si>
  <si>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</si>
  <si>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</si>
  <si>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</si>
  <si>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</si>
  <si>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</si>
  <si>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10月</t>
    <phoneticPr fontId="3"/>
  </si>
  <si>
    <t xml:space="preserve"> 2～13</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</si>
  <si>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</si>
  <si>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</si>
  <si>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</si>
  <si>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</si>
  <si>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</si>
  <si>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</si>
  <si>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</si>
  <si>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</si>
  <si>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</si>
  <si>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</si>
  <si>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</si>
  <si>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</si>
  <si>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</si>
  <si>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</si>
  <si>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</si>
  <si>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</si>
  <si>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</si>
  <si>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</si>
  <si>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</si>
  <si>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</si>
  <si>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</si>
  <si>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</si>
  <si>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</si>
  <si>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</si>
  <si>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</si>
  <si>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</si>
  <si>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</si>
  <si>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</si>
  <si>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</si>
  <si>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</si>
  <si>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</si>
  <si>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</si>
  <si>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</si>
  <si>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</si>
  <si>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</si>
  <si>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</si>
  <si>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</si>
  <si>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</si>
  <si>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</si>
  <si>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</si>
  <si>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</si>
  <si>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</si>
  <si>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</si>
  <si>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</si>
  <si>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</si>
  <si>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</si>
  <si>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</si>
  <si>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</si>
  <si>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</si>
  <si>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</si>
  <si>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</si>
  <si>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</si>
  <si>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</si>
  <si>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</si>
  <si>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</si>
  <si>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</si>
  <si>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</si>
  <si>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</si>
  <si>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</si>
  <si>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</si>
  <si>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</si>
  <si>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</si>
  <si>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10月</t>
    <phoneticPr fontId="3"/>
  </si>
  <si>
    <t xml:space="preserve"> 2～13</t>
    <phoneticPr fontId="3"/>
  </si>
  <si>
    <t>16～31</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</si>
  <si>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</si>
  <si>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</si>
  <si>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</si>
  <si>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</si>
  <si>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</si>
  <si>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</si>
  <si>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</si>
  <si>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</si>
  <si>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</si>
  <si>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</si>
  <si>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</si>
  <si>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</si>
  <si>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</si>
  <si>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</si>
  <si>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</si>
  <si>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</si>
  <si>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</si>
  <si>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</si>
  <si>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</si>
  <si>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</si>
  <si>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rPh sb="0" eb="1">
      <t>ネン</t>
    </rPh>
    <phoneticPr fontId="0"/>
  </si>
  <si>
    <t/>
  </si>
  <si>
    <t>17年</t>
    <phoneticPr fontId="3"/>
  </si>
  <si>
    <t>18年</t>
    <phoneticPr fontId="3"/>
  </si>
  <si>
    <t>月</t>
    <rPh sb="0" eb="1">
      <t>ツキ</t>
    </rPh>
    <phoneticPr fontId="0"/>
  </si>
  <si>
    <t>週</t>
  </si>
  <si>
    <t>10月</t>
  </si>
  <si>
    <t>第1週</t>
  </si>
  <si>
    <t xml:space="preserve"> 4～10</t>
  </si>
  <si>
    <t>第2週</t>
  </si>
  <si>
    <t>11～17</t>
  </si>
  <si>
    <t>第3週</t>
  </si>
  <si>
    <t>18～24</t>
  </si>
  <si>
    <t>第4週</t>
  </si>
  <si>
    <t>25～31</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</si>
  <si>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</si>
  <si>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</si>
  <si>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</si>
  <si>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</si>
  <si>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</si>
  <si>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</si>
  <si>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</si>
  <si>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</si>
  <si>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</si>
  <si>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</si>
  <si>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</si>
  <si>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ま　え　セ　ッ　ト</t>
    <phoneticPr fontId="3"/>
  </si>
  <si>
    <t>リ　ブ　ロ　ー　ス</t>
    <phoneticPr fontId="3"/>
  </si>
  <si>
    <t>サ　ー　ロ　イ　ン</t>
    <phoneticPr fontId="3"/>
  </si>
  <si>
    <t>か　た　ロ　ー  ス</t>
    <phoneticPr fontId="3"/>
  </si>
  <si>
    <t>か　　た　　ば　  ら</t>
    <phoneticPr fontId="3"/>
  </si>
  <si>
    <t>ヒ　　　　　　　レ</t>
    <phoneticPr fontId="3"/>
  </si>
  <si>
    <t>年</t>
  </si>
  <si>
    <t>月</t>
    <rPh sb="0" eb="1">
      <t>ガツ</t>
    </rPh>
    <phoneticPr fontId="4"/>
  </si>
  <si>
    <t>週</t>
    <rPh sb="0" eb="1">
      <t>シュウ</t>
    </rPh>
    <phoneticPr fontId="4"/>
  </si>
  <si>
    <t xml:space="preserve"> 3～ 6</t>
  </si>
  <si>
    <t>10～16</t>
  </si>
  <si>
    <t>17～23</t>
  </si>
  <si>
    <t>24～30</t>
  </si>
  <si>
    <t>31～ 6</t>
  </si>
  <si>
    <t>乳牛チルド「2」・「3」は、速報として公表している。</t>
    <phoneticPr fontId="3"/>
  </si>
  <si>
    <t>4．</t>
  </si>
  <si>
    <t>と    も    ば    ら</t>
    <phoneticPr fontId="3"/>
  </si>
  <si>
    <t>う    ち    も    も</t>
    <phoneticPr fontId="3"/>
  </si>
  <si>
    <t>ら　　ん　　い  　ち</t>
    <phoneticPr fontId="3"/>
  </si>
  <si>
    <t>そ　　と　　も  　も</t>
    <phoneticPr fontId="3"/>
  </si>
  <si>
    <t xml:space="preserve"> </t>
    <phoneticPr fontId="3"/>
  </si>
  <si>
    <t>品 目</t>
    <phoneticPr fontId="3"/>
  </si>
  <si>
    <t>す              ね</t>
    <phoneticPr fontId="3"/>
  </si>
  <si>
    <t>年　月　週</t>
    <phoneticPr fontId="3"/>
  </si>
  <si>
    <t>安 値</t>
    <phoneticPr fontId="3"/>
  </si>
  <si>
    <t>高 値</t>
    <phoneticPr fontId="3"/>
  </si>
  <si>
    <t>加 重</t>
    <phoneticPr fontId="3"/>
  </si>
  <si>
    <t>平 均</t>
    <phoneticPr fontId="3"/>
  </si>
  <si>
    <t>18年</t>
    <phoneticPr fontId="3"/>
  </si>
  <si>
    <t>(4)交雑牛チルド「3」の品目別価格</t>
    <phoneticPr fontId="22"/>
  </si>
  <si>
    <t>19年</t>
    <phoneticPr fontId="3"/>
  </si>
  <si>
    <t>週</t>
    <rPh sb="0" eb="1">
      <t>シュウ</t>
    </rPh>
    <phoneticPr fontId="0"/>
  </si>
  <si>
    <t xml:space="preserve"> 2～ 6</t>
  </si>
  <si>
    <t>10～13</t>
  </si>
  <si>
    <t>16～20</t>
  </si>
  <si>
    <t>23～27</t>
  </si>
  <si>
    <t>30～ 2</t>
  </si>
  <si>
    <t>ロ イ ン セ ッ ト</t>
    <phoneticPr fontId="3"/>
  </si>
  <si>
    <t>等 級</t>
    <phoneticPr fontId="3"/>
  </si>
  <si>
    <t>畜 種</t>
    <phoneticPr fontId="3"/>
  </si>
  <si>
    <t>(6)輸入牛肉の品目別価格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</si>
  <si>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</si>
  <si>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</si>
  <si>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</si>
  <si>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</si>
  <si>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</si>
  <si>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</si>
  <si>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</si>
  <si>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</si>
  <si>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</si>
  <si>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10月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</si>
  <si>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</si>
  <si>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</si>
  <si>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</si>
  <si>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</si>
  <si>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</si>
  <si>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</si>
  <si>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</si>
  <si>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</si>
  <si>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</si>
  <si>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</si>
  <si>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</si>
  <si>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</si>
  <si>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</si>
  <si>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</si>
  <si>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</si>
  <si>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</si>
  <si>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</si>
  <si>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10月</t>
  </si>
  <si>
    <t>日</t>
    <rPh sb="0" eb="1">
      <t>ニチ</t>
    </rPh>
    <phoneticPr fontId="0"/>
  </si>
  <si>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</si>
  <si>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</si>
  <si>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</si>
  <si>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</si>
  <si>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</si>
  <si>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</si>
  <si>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</si>
  <si>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</si>
  <si>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</si>
  <si>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</si>
  <si>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</si>
  <si>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</si>
  <si>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</si>
  <si>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</si>
  <si>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</si>
  <si>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</si>
  <si>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</si>
  <si>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</si>
  <si>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</si>
  <si>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</si>
  <si>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</si>
  <si>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</si>
  <si>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</si>
  <si>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</si>
  <si>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</si>
  <si>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</si>
  <si>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</si>
  <si>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</si>
  <si>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月</t>
    <rPh sb="0" eb="1">
      <t>ツキ</t>
    </rPh>
    <phoneticPr fontId="3"/>
  </si>
  <si>
    <t xml:space="preserve">18年 </t>
    <phoneticPr fontId="3"/>
  </si>
  <si>
    <t xml:space="preserve"> 4～10 </t>
    <phoneticPr fontId="3"/>
  </si>
  <si>
    <t xml:space="preserve">25～31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</si>
  <si>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</si>
  <si>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</si>
  <si>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</si>
  <si>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</si>
  <si>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</si>
  <si>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</si>
  <si>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１７年</t>
    <rPh sb="2" eb="3">
      <t>ネン</t>
    </rPh>
    <phoneticPr fontId="3"/>
  </si>
  <si>
    <t>ま　　え　　セ　　ッ　　ト</t>
  </si>
  <si>
    <t>ロ　イ　ン　セ　ッ　ト</t>
  </si>
  <si>
    <t>う　　ち　　も　　も</t>
  </si>
  <si>
    <t>し　　ん　　た　　ま</t>
  </si>
  <si>
    <t>ら　　ん　　い　　ち</t>
  </si>
  <si>
    <t>－</t>
  </si>
  <si>
    <t>17年 1月</t>
  </si>
  <si>
    <t>18年 1月</t>
  </si>
  <si>
    <t>そ　　と　　も　　も</t>
  </si>
  <si>
    <t>す　　　　　　　　　ね</t>
  </si>
  <si>
    <t>(2)交雑牛チルド「3」の品目別価格</t>
    <rPh sb="3" eb="5">
      <t>コウザツ</t>
    </rPh>
    <rPh sb="5" eb="6">
      <t>ギュウ</t>
    </rPh>
    <phoneticPr fontId="3"/>
  </si>
  <si>
    <t>か　　た　　ロ　　ー　　ス</t>
  </si>
  <si>
    <t>か　　　　　　　た</t>
  </si>
  <si>
    <t>か　　た　　ば　　ら</t>
  </si>
  <si>
    <t>ヒ　　  　　　　レ</t>
  </si>
  <si>
    <t>ロ　　　イ　　　ン</t>
  </si>
  <si>
    <t>19年</t>
  </si>
  <si>
    <t>と　　も　　ば　　ら</t>
  </si>
  <si>
    <t>交雑牛チルド「3」は、速報としては公表していない。</t>
    <rPh sb="0" eb="2">
      <t>コウザツ</t>
    </rPh>
    <rPh sb="2" eb="3">
      <t>ギュウ</t>
    </rPh>
    <phoneticPr fontId="3"/>
  </si>
  <si>
    <t>(2)交雑牛チルド「3」の品目別価格　（つづき）</t>
    <rPh sb="3" eb="5">
      <t>コウザツ</t>
    </rPh>
    <rPh sb="5" eb="6">
      <t>ギュウ</t>
    </rPh>
    <phoneticPr fontId="3"/>
  </si>
  <si>
    <t>す　　　　ね</t>
  </si>
  <si>
    <t>も　　も　　セ　　ッ　　ト</t>
  </si>
  <si>
    <t>セ　　ッ　　ト</t>
  </si>
  <si>
    <t>リ　　ブ　　ロ　　ー　　　ス</t>
  </si>
  <si>
    <t>サ　　ー　　ロ　　イ　　ン</t>
  </si>
  <si>
    <t>(3)等級・畜種別チルド「フルセット」価格の対比</t>
    <phoneticPr fontId="3"/>
  </si>
  <si>
    <t>和　　　　　　　　　牛</t>
  </si>
  <si>
    <t>交　　　　　雑　　　　　牛</t>
  </si>
  <si>
    <t>年月・旬</t>
  </si>
  <si>
    <t>(4)輸入牛肉の品目別価格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</si>
  <si>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</si>
  <si>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</si>
  <si>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</si>
  <si>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</si>
  <si>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</si>
  <si>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18年</t>
    <rPh sb="2" eb="3">
      <t>ネン</t>
    </rPh>
    <phoneticPr fontId="3"/>
  </si>
  <si>
    <t xml:space="preserve"> 1～13</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</si>
  <si>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</si>
  <si>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</si>
  <si>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</si>
  <si>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</si>
  <si>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</si>
  <si>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</si>
  <si>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(4)輸入牛肉の品目別価格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</si>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</sst>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3">
    <xf numFmtId="0" fontId="0" fillId="0" borderId="0"/>
    <xf numFmtId="38" fontId="1" fillId="0" borderId="0" applyFont="0" applyFill="0" applyBorder="0" applyAlignment="0" applyProtection="0"/>
    <xf numFmtId="0" fontId="24"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38">
    <xf numFmtId="0" fontId="0" fillId="0" borderId="0" xfId="0"/>
    <xf numFmtId="0" fontId="7" fillId="0" borderId="0" xfId="11"/>
    <xf numFmtId="0" fontId="7" fillId="0" borderId="0" xfId="11" applyBorder="1"/>
    <xf numFmtId="0" fontId="9" fillId="0" borderId="0" xfId="11" applyFont="1"/>
    <xf numFmtId="0" fontId="10" fillId="0" borderId="0" xfId="11" applyFont="1"/>
    <xf numFmtId="0" fontId="11" fillId="0" borderId="0" xfId="11" applyFont="1"/>
    <xf numFmtId="0" fontId="12" fillId="0" borderId="0" xfId="11" applyFont="1" applyAlignment="1">
      <alignment horizontal="center"/>
    </xf>
    <xf numFmtId="0" fontId="13" fillId="0" borderId="0" xfId="11" applyFont="1" applyAlignment="1">
      <alignment horizontal="center"/>
    </xf>
    <xf numFmtId="0" fontId="14" fillId="0" borderId="0" xfId="11" applyFont="1" applyAlignment="1">
      <alignment horizontal="center"/>
    </xf>
    <xf numFmtId="0" fontId="15" fillId="0" borderId="0" xfId="11" applyFont="1" applyAlignment="1">
      <alignment horizontal="center"/>
    </xf>
    <xf numFmtId="0" fontId="16" fillId="0" borderId="0" xfId="11" applyFont="1"/>
    <xf numFmtId="0" fontId="17" fillId="0" borderId="0" xfId="11" applyFont="1" applyAlignment="1">
      <alignment horizontal="center"/>
    </xf>
    <xf numFmtId="0" fontId="18" fillId="0" borderId="0" xfId="11" applyFont="1"/>
    <xf numFmtId="0" fontId="18" fillId="0" borderId="0" xfId="11" applyFont="1" applyBorder="1"/>
    <xf numFmtId="0" fontId="18" fillId="0" borderId="1" xfId="11" applyFont="1" applyBorder="1"/>
    <xf numFmtId="0" fontId="18" fillId="0" borderId="2" xfId="11" applyFont="1" applyBorder="1"/>
    <xf numFmtId="0" fontId="18" fillId="0" borderId="3" xfId="11" applyFont="1" applyBorder="1"/>
    <xf numFmtId="0" fontId="18" fillId="0" borderId="4" xfId="11" applyFont="1" applyBorder="1"/>
    <xf numFmtId="0" fontId="18" fillId="0" borderId="5" xfId="11" applyFont="1" applyBorder="1"/>
    <xf numFmtId="0" fontId="18" fillId="0" borderId="6" xfId="11" applyFont="1" applyBorder="1"/>
    <xf numFmtId="0" fontId="18" fillId="0" borderId="7" xfId="11" applyFont="1" applyBorder="1"/>
    <xf numFmtId="0" fontId="18" fillId="0" borderId="8" xfId="11" applyFont="1" applyBorder="1"/>
    <xf numFmtId="0" fontId="18" fillId="0" borderId="0" xfId="3" applyFont="1"/>
    <xf numFmtId="0" fontId="18" fillId="0" borderId="0" xfId="3" applyFont="1" applyBorder="1"/>
    <xf numFmtId="0" fontId="18" fillId="0" borderId="0" xfId="12" applyFont="1"/>
    <xf numFmtId="0" fontId="21" fillId="0" borderId="0" xfId="12" applyFont="1"/>
    <xf numFmtId="0" fontId="18" fillId="0" borderId="0" xfId="9" applyFont="1" applyAlignment="1">
      <alignment vertical="center"/>
    </xf>
    <xf numFmtId="0" fontId="21" fillId="0" borderId="0" xfId="9" applyFont="1" applyAlignment="1">
      <alignment vertical="center"/>
    </xf>
    <xf numFmtId="0" fontId="18" fillId="0" borderId="7" xfId="9" applyFont="1" applyBorder="1" applyAlignment="1">
      <alignment vertical="center"/>
    </xf>
    <xf numFmtId="0" fontId="18" fillId="0" borderId="4" xfId="9" applyFont="1" applyBorder="1" applyAlignment="1">
      <alignment vertical="center"/>
    </xf>
    <xf numFmtId="0" fontId="18" fillId="0" borderId="6" xfId="9" applyFont="1" applyBorder="1" applyAlignment="1">
      <alignment horizontal="center" vertical="center"/>
    </xf>
    <xf numFmtId="0" fontId="18" fillId="0" borderId="12" xfId="9" applyFont="1" applyBorder="1" applyAlignment="1">
      <alignment horizontal="center" vertical="center"/>
    </xf>
    <xf numFmtId="0" fontId="18" fillId="0" borderId="7" xfId="9" applyFont="1" applyBorder="1" applyAlignment="1">
      <alignment horizontal="center" vertical="center"/>
    </xf>
    <xf numFmtId="0" fontId="18" fillId="0" borderId="0" xfId="9" applyFont="1" applyBorder="1" applyAlignment="1">
      <alignment horizontal="center" vertical="center"/>
    </xf>
    <xf numFmtId="176" fontId="18" fillId="0" borderId="4" xfId="9" applyNumberFormat="1" applyFont="1" applyBorder="1" applyAlignment="1">
      <alignment vertical="center"/>
    </xf>
    <xf numFmtId="0" fontId="18" fillId="0" borderId="13" xfId="9" applyFont="1" applyBorder="1" applyAlignment="1">
      <alignment vertical="center"/>
    </xf>
    <xf numFmtId="176" fontId="18" fillId="0" borderId="0" xfId="9" applyNumberFormat="1" applyFont="1" applyBorder="1" applyAlignment="1">
      <alignment vertical="center"/>
    </xf>
    <xf numFmtId="177" fontId="18" fillId="0" borderId="13" xfId="9" applyNumberFormat="1" applyFont="1" applyBorder="1" applyAlignment="1">
      <alignment vertical="center"/>
    </xf>
    <xf numFmtId="0" fontId="18" fillId="0" borderId="6" xfId="9" applyFont="1" applyBorder="1" applyAlignment="1">
      <alignment vertical="center"/>
    </xf>
    <xf numFmtId="176" fontId="18" fillId="0" borderId="6" xfId="9" applyNumberFormat="1" applyFont="1" applyBorder="1" applyAlignment="1">
      <alignment vertical="center"/>
    </xf>
    <xf numFmtId="0" fontId="18" fillId="0" borderId="14" xfId="9" applyFont="1" applyBorder="1" applyAlignment="1">
      <alignment vertical="center"/>
    </xf>
    <xf numFmtId="176" fontId="18" fillId="0" borderId="7" xfId="9" applyNumberFormat="1" applyFont="1" applyBorder="1" applyAlignment="1">
      <alignment vertical="center"/>
    </xf>
    <xf numFmtId="0" fontId="18" fillId="0" borderId="0" xfId="9" applyFont="1" applyBorder="1" applyAlignment="1">
      <alignment vertical="center"/>
    </xf>
    <xf numFmtId="0" fontId="18" fillId="0" borderId="0" xfId="9" applyFont="1" applyAlignment="1">
      <alignment horizontal="right" vertical="center"/>
    </xf>
    <xf numFmtId="0" fontId="18" fillId="0" borderId="0" xfId="9"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9" xfId="1" applyFont="1" applyBorder="1" applyAlignment="1">
      <alignment horizontal="center" vertical="center"/>
    </xf>
    <xf numFmtId="38" fontId="18" fillId="0" borderId="11" xfId="1" applyFont="1" applyBorder="1" applyAlignment="1">
      <alignment horizontal="center" vertical="center"/>
    </xf>
    <xf numFmtId="38" fontId="18" fillId="0" borderId="4" xfId="1" applyFont="1" applyBorder="1" applyAlignment="1">
      <alignment horizontal="center" vertical="center"/>
    </xf>
    <xf numFmtId="38" fontId="18" fillId="0" borderId="15"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4" xfId="1" applyFont="1" applyBorder="1" applyAlignment="1">
      <alignment horizontal="center" vertical="center"/>
    </xf>
    <xf numFmtId="38" fontId="18" fillId="0" borderId="7" xfId="1" applyFont="1" applyBorder="1" applyAlignment="1">
      <alignment horizontal="center" vertical="center"/>
    </xf>
    <xf numFmtId="38" fontId="18" fillId="0" borderId="4" xfId="1" applyFont="1" applyBorder="1" applyAlignment="1">
      <alignment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13" xfId="1" applyFont="1" applyBorder="1" applyAlignment="1">
      <alignment vertical="center"/>
    </xf>
    <xf numFmtId="38" fontId="18" fillId="0" borderId="4" xfId="1" applyFont="1" applyBorder="1" applyAlignment="1">
      <alignment horizontal="right" vertical="center"/>
    </xf>
    <xf numFmtId="38" fontId="18" fillId="0" borderId="13"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4" xfId="1" applyFont="1" applyBorder="1" applyAlignment="1">
      <alignment vertical="center"/>
    </xf>
    <xf numFmtId="38" fontId="18" fillId="0" borderId="1" xfId="1" applyFont="1" applyBorder="1" applyAlignment="1">
      <alignment horizontal="center" vertical="center"/>
    </xf>
    <xf numFmtId="38" fontId="18" fillId="0" borderId="0" xfId="1" applyFont="1" applyBorder="1" applyAlignment="1">
      <alignment horizontal="right" vertical="center"/>
    </xf>
    <xf numFmtId="38" fontId="18" fillId="0" borderId="6" xfId="1" applyFont="1" applyBorder="1" applyAlignment="1">
      <alignment horizontal="right" vertical="center"/>
    </xf>
    <xf numFmtId="38" fontId="18" fillId="0" borderId="14"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5"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4"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4" xfId="1" applyFont="1" applyBorder="1"/>
    <xf numFmtId="38" fontId="18" fillId="0" borderId="3" xfId="1" applyFont="1" applyBorder="1"/>
    <xf numFmtId="38" fontId="18" fillId="0" borderId="13" xfId="1" applyFont="1" applyBorder="1"/>
    <xf numFmtId="38" fontId="18" fillId="0" borderId="5" xfId="1" applyFont="1" applyBorder="1"/>
    <xf numFmtId="38" fontId="18" fillId="0" borderId="8" xfId="1" applyFont="1" applyBorder="1"/>
    <xf numFmtId="38" fontId="18" fillId="0" borderId="14" xfId="1" applyFont="1" applyBorder="1"/>
    <xf numFmtId="38" fontId="18" fillId="0" borderId="15"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38" fontId="18" fillId="0" borderId="15" xfId="1" applyFont="1" applyBorder="1" applyAlignment="1">
      <alignment vertical="center"/>
    </xf>
    <xf numFmtId="38" fontId="18" fillId="0" borderId="2" xfId="1" applyFont="1" applyBorder="1" applyAlignment="1">
      <alignment vertical="center"/>
    </xf>
    <xf numFmtId="38" fontId="18" fillId="0" borderId="13" xfId="1" applyFont="1" applyBorder="1" applyAlignment="1">
      <alignment horizontal="center" vertical="center"/>
    </xf>
    <xf numFmtId="38" fontId="18" fillId="0" borderId="2" xfId="1" applyFont="1" applyBorder="1"/>
    <xf numFmtId="38" fontId="18" fillId="0" borderId="12" xfId="1" applyFont="1" applyBorder="1" applyAlignment="1">
      <alignment horizontal="center" vertical="center"/>
    </xf>
    <xf numFmtId="0" fontId="18" fillId="0" borderId="0" xfId="10" applyFont="1" applyAlignment="1">
      <alignment horizontal="right" vertical="center"/>
    </xf>
    <xf numFmtId="0" fontId="18" fillId="0" borderId="0" xfId="6" applyFont="1" applyAlignment="1">
      <alignment vertical="center"/>
    </xf>
    <xf numFmtId="0" fontId="18" fillId="0" borderId="0" xfId="10" quotePrefix="1" applyFont="1" applyAlignment="1">
      <alignment horizontal="right" vertical="center"/>
    </xf>
    <xf numFmtId="38" fontId="18" fillId="0" borderId="1" xfId="1" applyFont="1" applyBorder="1" applyAlignment="1">
      <alignment horizontal="right" vertical="center"/>
    </xf>
    <xf numFmtId="38" fontId="18" fillId="0" borderId="15" xfId="1" applyFont="1" applyBorder="1" applyAlignment="1">
      <alignment horizontal="right" vertical="center"/>
    </xf>
    <xf numFmtId="38" fontId="18" fillId="0" borderId="2" xfId="1" applyFont="1" applyBorder="1" applyAlignment="1">
      <alignment horizontal="right" vertical="center"/>
    </xf>
    <xf numFmtId="38" fontId="18" fillId="0" borderId="6" xfId="1" applyFont="1" applyBorder="1" applyAlignment="1">
      <alignment horizontal="left" vertical="center"/>
    </xf>
    <xf numFmtId="38" fontId="23" fillId="0" borderId="11"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9" xfId="1" applyFont="1" applyBorder="1" applyAlignment="1">
      <alignment horizontal="centerContinuous" vertical="center"/>
    </xf>
    <xf numFmtId="38" fontId="18" fillId="0" borderId="10" xfId="1" applyFont="1" applyBorder="1" applyAlignment="1">
      <alignment horizontal="centerContinuous" vertical="center"/>
    </xf>
    <xf numFmtId="38" fontId="7" fillId="0" borderId="9" xfId="1" applyFont="1" applyBorder="1" applyAlignment="1">
      <alignment horizontal="centerContinuous" vertical="center"/>
    </xf>
    <xf numFmtId="38" fontId="7" fillId="0" borderId="11" xfId="1" applyFont="1" applyBorder="1" applyAlignment="1">
      <alignment horizontal="centerContinuous" vertical="center"/>
    </xf>
    <xf numFmtId="38" fontId="7" fillId="0" borderId="10"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5"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3"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4"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38" fontId="16" fillId="0" borderId="0" xfId="1" applyFont="1" applyAlignment="1">
      <alignment vertical="center"/>
    </xf>
    <xf numFmtId="38" fontId="7" fillId="0" borderId="9" xfId="1" applyFont="1" applyBorder="1" applyAlignment="1">
      <alignment vertical="center"/>
    </xf>
    <xf numFmtId="38" fontId="7" fillId="0" borderId="11" xfId="1" applyFont="1" applyBorder="1" applyAlignment="1">
      <alignment vertical="center"/>
    </xf>
    <xf numFmtId="38" fontId="7" fillId="0" borderId="10"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5" xfId="1" applyFont="1" applyBorder="1" applyAlignment="1">
      <alignment horizontal="center" vertical="center"/>
    </xf>
    <xf numFmtId="38" fontId="7" fillId="0" borderId="14"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8" fillId="0" borderId="0" xfId="5" applyFont="1" applyAlignment="1">
      <alignment vertical="center"/>
    </xf>
    <xf numFmtId="0" fontId="16" fillId="0" borderId="0" xfId="5" applyFont="1" applyAlignment="1">
      <alignment vertical="center"/>
    </xf>
    <xf numFmtId="0" fontId="7" fillId="0" borderId="0" xfId="5" applyFont="1" applyAlignment="1">
      <alignment vertical="center"/>
    </xf>
    <xf numFmtId="0" fontId="18" fillId="0" borderId="0" xfId="4"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0" xfId="10" applyFont="1" applyAlignment="1">
      <alignment horizontal="right"/>
    </xf>
    <xf numFmtId="0" fontId="18" fillId="0" borderId="0" xfId="10" quotePrefix="1" applyFont="1" applyAlignment="1">
      <alignment horizontal="right"/>
    </xf>
    <xf numFmtId="0" fontId="18" fillId="0" borderId="0" xfId="5" applyFont="1" applyAlignment="1">
      <alignment horizontal="right" vertical="center"/>
    </xf>
    <xf numFmtId="0" fontId="18" fillId="0" borderId="7" xfId="5" applyFont="1" applyBorder="1" applyAlignment="1">
      <alignment vertical="center"/>
    </xf>
    <xf numFmtId="0" fontId="7" fillId="0" borderId="15" xfId="5" applyFont="1" applyBorder="1" applyAlignment="1">
      <alignment horizontal="center" vertical="center"/>
    </xf>
    <xf numFmtId="0" fontId="7" fillId="0" borderId="13" xfId="5" applyFont="1" applyBorder="1" applyAlignment="1">
      <alignment horizontal="center" vertical="center"/>
    </xf>
    <xf numFmtId="0" fontId="7" fillId="0" borderId="14" xfId="5" applyFont="1" applyBorder="1" applyAlignment="1">
      <alignment horizontal="center" vertical="center"/>
    </xf>
    <xf numFmtId="38" fontId="16" fillId="0" borderId="0" xfId="1" applyFont="1"/>
    <xf numFmtId="38" fontId="7" fillId="0" borderId="0" xfId="1" applyFont="1"/>
    <xf numFmtId="0" fontId="7" fillId="0" borderId="0" xfId="1" applyNumberFormat="1" applyFont="1" applyBorder="1" applyAlignment="1">
      <alignment horizontal="right"/>
    </xf>
    <xf numFmtId="0" fontId="16" fillId="0" borderId="0" xfId="6" applyFont="1" applyAlignment="1">
      <alignment vertical="center"/>
    </xf>
    <xf numFmtId="0" fontId="7" fillId="0" borderId="0" xfId="6" applyFont="1" applyAlignment="1">
      <alignment vertical="center"/>
    </xf>
    <xf numFmtId="0" fontId="18" fillId="0" borderId="7" xfId="6" applyFont="1" applyBorder="1" applyAlignment="1">
      <alignment vertical="center"/>
    </xf>
    <xf numFmtId="0" fontId="7" fillId="0" borderId="1" xfId="6" applyFont="1" applyBorder="1" applyAlignment="1">
      <alignment vertical="center"/>
    </xf>
    <xf numFmtId="0" fontId="7" fillId="0" borderId="9" xfId="6" applyFont="1" applyBorder="1" applyAlignment="1">
      <alignment horizontal="centerContinuous" vertical="center"/>
    </xf>
    <xf numFmtId="0" fontId="7" fillId="0" borderId="10" xfId="6" applyFont="1" applyBorder="1" applyAlignment="1">
      <alignment horizontal="centerContinuous" vertical="center"/>
    </xf>
    <xf numFmtId="178" fontId="7" fillId="0" borderId="9" xfId="6" applyNumberFormat="1" applyFont="1" applyBorder="1" applyAlignment="1">
      <alignment horizontal="centerContinuous" vertical="center"/>
    </xf>
    <xf numFmtId="178" fontId="7" fillId="0" borderId="11" xfId="6" applyNumberFormat="1" applyFont="1" applyBorder="1" applyAlignment="1">
      <alignment horizontal="centerContinuous" vertical="center"/>
    </xf>
    <xf numFmtId="178" fontId="7" fillId="0" borderId="10" xfId="6" applyNumberFormat="1" applyFont="1" applyBorder="1" applyAlignment="1">
      <alignment horizontal="centerContinuous" vertical="center"/>
    </xf>
    <xf numFmtId="0" fontId="7" fillId="0" borderId="4" xfId="6" applyFont="1" applyBorder="1" applyAlignment="1">
      <alignment vertical="center"/>
    </xf>
    <xf numFmtId="38" fontId="18" fillId="0" borderId="6" xfId="1" applyFont="1" applyBorder="1" applyAlignment="1">
      <alignment horizontal="centerContinuous" vertical="center"/>
    </xf>
    <xf numFmtId="38" fontId="18" fillId="0" borderId="11" xfId="1" applyFont="1" applyBorder="1" applyAlignment="1">
      <alignment horizontal="centerContinuous" vertical="center"/>
    </xf>
    <xf numFmtId="178" fontId="7" fillId="0" borderId="12" xfId="6" applyNumberFormat="1" applyFont="1" applyBorder="1" applyAlignment="1">
      <alignment horizontal="distributed" vertical="center" justifyLastLine="1"/>
    </xf>
    <xf numFmtId="178" fontId="7" fillId="0" borderId="12" xfId="6" applyNumberFormat="1" applyFont="1" applyBorder="1" applyAlignment="1">
      <alignment horizontal="center" vertical="center" shrinkToFit="1"/>
    </xf>
    <xf numFmtId="178" fontId="18" fillId="0" borderId="15" xfId="6" applyNumberFormat="1" applyFont="1" applyBorder="1" applyAlignment="1">
      <alignment vertical="center"/>
    </xf>
    <xf numFmtId="0" fontId="18" fillId="0" borderId="4" xfId="4" applyFont="1" applyBorder="1" applyAlignment="1">
      <alignment horizontal="right" vertical="center"/>
    </xf>
    <xf numFmtId="0" fontId="18" fillId="0" borderId="0" xfId="4" applyFont="1" applyBorder="1" applyAlignment="1">
      <alignment vertical="center"/>
    </xf>
    <xf numFmtId="0" fontId="18" fillId="0" borderId="5" xfId="4" applyFont="1" applyBorder="1" applyAlignment="1">
      <alignment vertical="center"/>
    </xf>
    <xf numFmtId="178" fontId="18" fillId="0" borderId="13" xfId="6" applyNumberFormat="1" applyFont="1" applyBorder="1" applyAlignment="1">
      <alignment vertical="center"/>
    </xf>
    <xf numFmtId="0" fontId="18" fillId="0" borderId="6" xfId="4" applyFont="1" applyBorder="1" applyAlignment="1">
      <alignment horizontal="right" vertical="center"/>
    </xf>
    <xf numFmtId="0" fontId="18" fillId="0" borderId="7" xfId="4" applyFont="1" applyBorder="1" applyAlignment="1">
      <alignment vertical="center"/>
    </xf>
    <xf numFmtId="0" fontId="18" fillId="0" borderId="8" xfId="4" applyFont="1" applyBorder="1" applyAlignment="1">
      <alignment vertical="center"/>
    </xf>
    <xf numFmtId="178" fontId="18" fillId="0" borderId="14" xfId="6" applyNumberFormat="1" applyFont="1" applyBorder="1" applyAlignment="1">
      <alignment vertical="center"/>
    </xf>
    <xf numFmtId="0" fontId="18" fillId="0" borderId="1" xfId="6" applyFont="1" applyBorder="1" applyAlignment="1">
      <alignment horizontal="right" vertical="center"/>
    </xf>
    <xf numFmtId="0" fontId="18" fillId="0" borderId="2" xfId="6" applyFont="1" applyBorder="1" applyAlignment="1">
      <alignment vertical="center"/>
    </xf>
    <xf numFmtId="0" fontId="18" fillId="0" borderId="3" xfId="6" applyFont="1" applyBorder="1" applyAlignment="1">
      <alignment vertical="center"/>
    </xf>
    <xf numFmtId="0" fontId="18" fillId="0" borderId="4" xfId="6" applyFont="1" applyBorder="1" applyAlignment="1">
      <alignment horizontal="right" vertical="center"/>
    </xf>
    <xf numFmtId="0" fontId="18" fillId="0" borderId="0" xfId="6" applyFont="1" applyBorder="1" applyAlignment="1">
      <alignment vertical="center"/>
    </xf>
    <xf numFmtId="0" fontId="18" fillId="0" borderId="5" xfId="6" applyFont="1" applyBorder="1" applyAlignment="1">
      <alignment vertical="center"/>
    </xf>
    <xf numFmtId="3" fontId="18" fillId="0" borderId="2" xfId="6"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9" xfId="1" applyNumberFormat="1" applyFont="1" applyBorder="1" applyAlignment="1">
      <alignment horizontal="centerContinuous" vertical="center"/>
    </xf>
    <xf numFmtId="178" fontId="18" fillId="0" borderId="10" xfId="1" applyNumberFormat="1" applyFont="1" applyBorder="1" applyAlignment="1">
      <alignment horizontal="centerContinuous" vertical="center"/>
    </xf>
    <xf numFmtId="178" fontId="18" fillId="0" borderId="9" xfId="1" applyNumberFormat="1" applyFont="1" applyBorder="1" applyAlignment="1">
      <alignment horizontal="centerContinuous" vertical="center"/>
    </xf>
    <xf numFmtId="178" fontId="18" fillId="0" borderId="11"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12" xfId="1" applyNumberFormat="1" applyFont="1" applyBorder="1" applyAlignment="1">
      <alignment horizontal="distributed" vertical="center" justifyLastLine="1"/>
    </xf>
    <xf numFmtId="178" fontId="23" fillId="0" borderId="12"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0" fillId="0" borderId="0" xfId="7" applyFont="1" applyBorder="1" applyAlignment="1">
      <alignment vertical="center"/>
    </xf>
    <xf numFmtId="0" fontId="18" fillId="0" borderId="0" xfId="7" applyFont="1" applyBorder="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8" fillId="0" borderId="7" xfId="7" applyFont="1" applyBorder="1" applyAlignment="1">
      <alignment vertical="center"/>
    </xf>
    <xf numFmtId="0" fontId="18" fillId="0" borderId="1" xfId="10" applyFont="1" applyBorder="1" applyAlignment="1">
      <alignment vertical="center"/>
    </xf>
    <xf numFmtId="0" fontId="18" fillId="0" borderId="4" xfId="7" applyFont="1" applyBorder="1" applyAlignment="1">
      <alignment vertical="center"/>
    </xf>
    <xf numFmtId="0" fontId="18" fillId="0" borderId="19" xfId="7" applyFont="1" applyBorder="1" applyAlignment="1">
      <alignment vertical="center"/>
    </xf>
    <xf numFmtId="0" fontId="18" fillId="0" borderId="20" xfId="7" applyFont="1" applyBorder="1" applyAlignment="1">
      <alignment vertical="center"/>
    </xf>
    <xf numFmtId="0" fontId="18" fillId="0" borderId="17" xfId="7" applyFont="1" applyBorder="1" applyAlignment="1">
      <alignment vertical="center"/>
    </xf>
    <xf numFmtId="0" fontId="18" fillId="0" borderId="16" xfId="7" applyFont="1" applyBorder="1" applyAlignment="1">
      <alignment vertical="center"/>
    </xf>
    <xf numFmtId="0" fontId="18" fillId="0" borderId="18" xfId="7" applyFont="1" applyBorder="1" applyAlignment="1">
      <alignment vertical="center"/>
    </xf>
    <xf numFmtId="0" fontId="18" fillId="0" borderId="1" xfId="7" applyFont="1" applyBorder="1" applyAlignment="1">
      <alignment horizontal="center" vertical="center"/>
    </xf>
    <xf numFmtId="0" fontId="18" fillId="0" borderId="15" xfId="7" applyFont="1" applyBorder="1" applyAlignment="1">
      <alignment horizontal="center" vertical="center"/>
    </xf>
    <xf numFmtId="0" fontId="18" fillId="0" borderId="2" xfId="7" applyFont="1" applyBorder="1" applyAlignment="1">
      <alignment horizontal="center"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6" xfId="7" applyFont="1" applyBorder="1" applyAlignment="1">
      <alignment horizontal="center" vertical="center"/>
    </xf>
    <xf numFmtId="0" fontId="18" fillId="0" borderId="14" xfId="7" applyFont="1" applyBorder="1" applyAlignment="1">
      <alignment horizontal="center" vertical="center"/>
    </xf>
    <xf numFmtId="0" fontId="18" fillId="0" borderId="7" xfId="7" applyFont="1" applyBorder="1" applyAlignment="1">
      <alignment horizontal="center" vertical="center"/>
    </xf>
    <xf numFmtId="3" fontId="18" fillId="0" borderId="4" xfId="7" applyNumberFormat="1" applyFont="1" applyBorder="1" applyAlignment="1">
      <alignment vertical="center"/>
    </xf>
    <xf numFmtId="3" fontId="18" fillId="0" borderId="13" xfId="7" applyNumberFormat="1" applyFont="1" applyBorder="1" applyAlignment="1">
      <alignment vertical="center"/>
    </xf>
    <xf numFmtId="3" fontId="18" fillId="0" borderId="0" xfId="7" applyNumberFormat="1" applyFont="1" applyBorder="1" applyAlignment="1">
      <alignment vertical="center"/>
    </xf>
    <xf numFmtId="0" fontId="18" fillId="0" borderId="6" xfId="7" applyFont="1" applyBorder="1" applyAlignment="1">
      <alignment vertical="center"/>
    </xf>
    <xf numFmtId="3" fontId="18" fillId="0" borderId="6" xfId="7" applyNumberFormat="1" applyFont="1" applyBorder="1" applyAlignment="1">
      <alignment vertical="center"/>
    </xf>
    <xf numFmtId="3" fontId="18" fillId="0" borderId="14" xfId="7" applyNumberFormat="1" applyFont="1" applyBorder="1" applyAlignment="1">
      <alignment vertical="center"/>
    </xf>
    <xf numFmtId="3" fontId="18" fillId="0" borderId="7" xfId="7" applyNumberFormat="1" applyFont="1" applyBorder="1" applyAlignment="1">
      <alignment vertical="center"/>
    </xf>
    <xf numFmtId="0" fontId="18" fillId="0" borderId="13" xfId="7" applyFont="1" applyBorder="1" applyAlignment="1">
      <alignment vertical="center"/>
    </xf>
    <xf numFmtId="0" fontId="18" fillId="0" borderId="0" xfId="7" applyFont="1" applyBorder="1" applyAlignment="1">
      <alignment horizontal="right" vertical="center"/>
    </xf>
    <xf numFmtId="0" fontId="18" fillId="0" borderId="15" xfId="7" applyFont="1" applyBorder="1" applyAlignment="1">
      <alignment vertical="center"/>
    </xf>
    <xf numFmtId="3" fontId="18" fillId="0" borderId="4" xfId="7" applyNumberFormat="1" applyFont="1" applyBorder="1" applyAlignment="1">
      <alignment horizontal="right" vertical="center"/>
    </xf>
    <xf numFmtId="3" fontId="18" fillId="0" borderId="13" xfId="7" applyNumberFormat="1" applyFont="1" applyBorder="1" applyAlignment="1">
      <alignment horizontal="right" vertical="center"/>
    </xf>
    <xf numFmtId="3" fontId="18" fillId="0" borderId="0" xfId="7" applyNumberFormat="1" applyFont="1" applyBorder="1" applyAlignment="1">
      <alignment horizontal="right" vertical="center"/>
    </xf>
    <xf numFmtId="3" fontId="18" fillId="0" borderId="6" xfId="7" applyNumberFormat="1" applyFont="1" applyBorder="1" applyAlignment="1">
      <alignment horizontal="right" vertical="center"/>
    </xf>
    <xf numFmtId="3" fontId="18" fillId="0" borderId="14" xfId="7" applyNumberFormat="1" applyFont="1" applyBorder="1" applyAlignment="1">
      <alignment horizontal="right" vertical="center"/>
    </xf>
    <xf numFmtId="3" fontId="18" fillId="0" borderId="7" xfId="7" applyNumberFormat="1" applyFont="1" applyBorder="1" applyAlignment="1">
      <alignment horizontal="right" vertical="center"/>
    </xf>
    <xf numFmtId="0" fontId="18" fillId="0" borderId="1" xfId="7" applyFont="1" applyBorder="1" applyAlignment="1">
      <alignment vertical="center"/>
    </xf>
    <xf numFmtId="0" fontId="18" fillId="0" borderId="2" xfId="7" applyFont="1" applyBorder="1" applyAlignment="1">
      <alignment vertical="center"/>
    </xf>
    <xf numFmtId="0" fontId="18" fillId="0" borderId="4" xfId="7" applyFont="1" applyBorder="1" applyAlignment="1">
      <alignment horizontal="right" vertical="center"/>
    </xf>
    <xf numFmtId="0" fontId="18" fillId="0" borderId="13" xfId="7" applyFont="1" applyBorder="1" applyAlignment="1">
      <alignment horizontal="right" vertical="center"/>
    </xf>
    <xf numFmtId="0" fontId="18" fillId="0" borderId="6" xfId="7" applyFont="1" applyBorder="1" applyAlignment="1">
      <alignment horizontal="right" vertical="center"/>
    </xf>
    <xf numFmtId="0" fontId="18" fillId="0" borderId="14" xfId="7" applyFont="1" applyBorder="1" applyAlignment="1">
      <alignment horizontal="right" vertical="center"/>
    </xf>
    <xf numFmtId="0" fontId="18" fillId="0" borderId="8" xfId="7" applyFont="1" applyBorder="1" applyAlignment="1">
      <alignment horizontal="right" vertical="center"/>
    </xf>
    <xf numFmtId="0" fontId="18" fillId="0" borderId="5" xfId="7" applyFont="1" applyBorder="1" applyAlignment="1">
      <alignment vertical="center"/>
    </xf>
    <xf numFmtId="0" fontId="18" fillId="0" borderId="4" xfId="7" applyFont="1" applyBorder="1" applyAlignment="1">
      <alignment horizontal="center" vertical="center"/>
    </xf>
    <xf numFmtId="0" fontId="18" fillId="0" borderId="0" xfId="7" applyFont="1" applyBorder="1" applyAlignment="1">
      <alignment horizontal="center" vertical="center"/>
    </xf>
    <xf numFmtId="0" fontId="18" fillId="0" borderId="13" xfId="7" applyFont="1" applyBorder="1" applyAlignment="1">
      <alignment horizontal="center" vertical="center"/>
    </xf>
    <xf numFmtId="0" fontId="18" fillId="0" borderId="8" xfId="7" applyFont="1" applyBorder="1" applyAlignment="1">
      <alignment vertical="center"/>
    </xf>
    <xf numFmtId="3" fontId="18" fillId="0" borderId="15" xfId="7" applyNumberFormat="1" applyFont="1" applyBorder="1" applyAlignment="1">
      <alignment vertical="center"/>
    </xf>
    <xf numFmtId="3" fontId="18" fillId="0" borderId="5" xfId="7" applyNumberFormat="1" applyFont="1" applyBorder="1" applyAlignment="1">
      <alignment vertical="center"/>
    </xf>
    <xf numFmtId="3" fontId="18" fillId="0" borderId="8" xfId="7" applyNumberFormat="1" applyFont="1" applyBorder="1" applyAlignment="1">
      <alignment vertical="center"/>
    </xf>
    <xf numFmtId="38" fontId="18" fillId="0" borderId="4" xfId="1" applyFont="1" applyBorder="1" applyAlignment="1">
      <alignment horizontal="right"/>
    </xf>
    <xf numFmtId="38" fontId="18" fillId="0" borderId="13" xfId="1" applyFont="1" applyBorder="1" applyAlignment="1">
      <alignment horizontal="right"/>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4" xfId="6" applyFont="1" applyBorder="1" applyAlignment="1">
      <alignment vertical="center"/>
    </xf>
    <xf numFmtId="0" fontId="18" fillId="0" borderId="6" xfId="8" applyFont="1" applyBorder="1" applyAlignment="1">
      <alignment horizontal="center" vertical="center"/>
    </xf>
    <xf numFmtId="0" fontId="18" fillId="0" borderId="12" xfId="8" applyFont="1" applyBorder="1" applyAlignment="1">
      <alignment horizontal="center" vertical="center"/>
    </xf>
    <xf numFmtId="0" fontId="18" fillId="0" borderId="7" xfId="8" applyFont="1" applyBorder="1" applyAlignment="1">
      <alignment horizontal="center" vertical="center"/>
    </xf>
    <xf numFmtId="0" fontId="18" fillId="0" borderId="4" xfId="8" applyFont="1" applyBorder="1" applyAlignment="1">
      <alignment horizontal="right" vertical="center"/>
    </xf>
    <xf numFmtId="0" fontId="18" fillId="0" borderId="13" xfId="8" applyFont="1" applyBorder="1" applyAlignment="1">
      <alignment horizontal="right" vertical="center"/>
    </xf>
    <xf numFmtId="0" fontId="18" fillId="0" borderId="0" xfId="8" applyFont="1" applyBorder="1" applyAlignment="1">
      <alignment horizontal="right" vertical="center"/>
    </xf>
    <xf numFmtId="3" fontId="18" fillId="0" borderId="13" xfId="8" applyNumberFormat="1" applyFont="1" applyBorder="1" applyAlignment="1">
      <alignment vertical="center"/>
    </xf>
    <xf numFmtId="0" fontId="18" fillId="0" borderId="4" xfId="4" applyFont="1" applyBorder="1" applyAlignment="1">
      <alignment vertical="center"/>
    </xf>
    <xf numFmtId="0" fontId="18" fillId="0" borderId="0" xfId="4" applyFont="1" applyAlignment="1">
      <alignment vertical="center"/>
    </xf>
    <xf numFmtId="0" fontId="18" fillId="0" borderId="6" xfId="4" applyFont="1" applyBorder="1" applyAlignment="1">
      <alignment vertical="center"/>
    </xf>
    <xf numFmtId="0" fontId="18" fillId="0" borderId="6" xfId="8" applyFont="1" applyBorder="1" applyAlignment="1">
      <alignment horizontal="right" vertical="center"/>
    </xf>
    <xf numFmtId="0" fontId="18" fillId="0" borderId="14" xfId="8" applyFont="1" applyBorder="1" applyAlignment="1">
      <alignment horizontal="right" vertical="center"/>
    </xf>
    <xf numFmtId="0" fontId="18" fillId="0" borderId="8" xfId="8" applyFont="1" applyBorder="1" applyAlignment="1">
      <alignment horizontal="right" vertical="center"/>
    </xf>
    <xf numFmtId="3" fontId="18" fillId="0" borderId="14" xfId="8" applyNumberFormat="1" applyFont="1" applyBorder="1" applyAlignment="1">
      <alignment vertical="center"/>
    </xf>
    <xf numFmtId="0" fontId="18" fillId="0" borderId="1" xfId="6" applyFont="1" applyBorder="1" applyAlignment="1">
      <alignment vertical="center"/>
    </xf>
    <xf numFmtId="3" fontId="18" fillId="0" borderId="13"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14"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0" xfId="8" applyFont="1" applyBorder="1" applyAlignment="1">
      <alignment vertical="center"/>
    </xf>
    <xf numFmtId="3" fontId="18" fillId="0" borderId="0" xfId="8" applyNumberFormat="1" applyFont="1" applyBorder="1" applyAlignment="1">
      <alignment vertical="center"/>
    </xf>
    <xf numFmtId="38" fontId="18" fillId="0" borderId="5" xfId="1" applyFont="1" applyBorder="1" applyAlignment="1">
      <alignment horizontal="right" vertical="center"/>
    </xf>
    <xf numFmtId="3" fontId="18" fillId="0" borderId="4" xfId="1" applyNumberFormat="1" applyFont="1" applyBorder="1" applyAlignment="1">
      <alignment vertical="center"/>
    </xf>
    <xf numFmtId="3" fontId="18" fillId="0" borderId="13"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4"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3"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3"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3"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3"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4" xfId="1" applyNumberFormat="1" applyFont="1" applyBorder="1"/>
    <xf numFmtId="3" fontId="18" fillId="0" borderId="7" xfId="1" applyNumberFormat="1" applyFont="1" applyBorder="1"/>
    <xf numFmtId="179"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38" fontId="18" fillId="0" borderId="9" xfId="1" applyFont="1" applyBorder="1" applyAlignment="1">
      <alignment vertical="center"/>
    </xf>
    <xf numFmtId="38" fontId="18" fillId="0" borderId="11" xfId="1" applyFont="1" applyBorder="1" applyAlignment="1">
      <alignment vertical="center"/>
    </xf>
    <xf numFmtId="38" fontId="18" fillId="0" borderId="12" xfId="1" applyFont="1" applyBorder="1" applyAlignment="1">
      <alignment vertical="center"/>
    </xf>
    <xf numFmtId="0" fontId="12" fillId="0" borderId="0" xfId="11" applyFont="1" applyAlignment="1">
      <alignment horizontal="center"/>
    </xf>
    <xf numFmtId="0" fontId="0" fillId="0" borderId="0" xfId="0" applyAlignment="1"/>
    <xf numFmtId="0" fontId="18" fillId="0" borderId="9" xfId="9" applyFont="1" applyBorder="1" applyAlignment="1">
      <alignment horizontal="center" vertical="center"/>
    </xf>
    <xf numFmtId="0" fontId="18" fillId="0" borderId="10" xfId="9" applyFont="1" applyBorder="1" applyAlignment="1">
      <alignment horizontal="center" vertical="center"/>
    </xf>
    <xf numFmtId="0" fontId="18" fillId="0" borderId="11" xfId="9" applyFont="1" applyBorder="1" applyAlignment="1">
      <alignment horizontal="center"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9" xfId="1" applyFont="1" applyBorder="1" applyAlignment="1">
      <alignment horizontal="center"/>
    </xf>
    <xf numFmtId="38" fontId="18" fillId="0" borderId="10" xfId="1" applyFont="1" applyBorder="1" applyAlignment="1">
      <alignment horizontal="center"/>
    </xf>
    <xf numFmtId="38" fontId="18" fillId="0" borderId="11" xfId="1" applyFont="1" applyBorder="1" applyAlignment="1">
      <alignment horizont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 xfId="1" applyFont="1" applyBorder="1" applyAlignment="1">
      <alignment horizontal="center"/>
    </xf>
    <xf numFmtId="38" fontId="18" fillId="0" borderId="9" xfId="1" applyFont="1" applyBorder="1" applyAlignment="1">
      <alignment horizontal="left"/>
    </xf>
    <xf numFmtId="38" fontId="18" fillId="0" borderId="11" xfId="1" applyFont="1" applyBorder="1" applyAlignment="1">
      <alignment horizontal="left"/>
    </xf>
    <xf numFmtId="38" fontId="18" fillId="0" borderId="10"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9" xfId="10" applyFont="1" applyBorder="1" applyAlignment="1">
      <alignment horizontal="center" vertical="center"/>
    </xf>
    <xf numFmtId="0" fontId="18" fillId="0" borderId="10" xfId="10" applyFont="1" applyBorder="1" applyAlignment="1">
      <alignment horizontal="center" vertical="center"/>
    </xf>
    <xf numFmtId="0" fontId="18" fillId="0" borderId="4" xfId="10" applyFont="1" applyBorder="1" applyAlignment="1">
      <alignment horizontal="left" vertical="center"/>
    </xf>
    <xf numFmtId="0" fontId="18" fillId="0" borderId="0" xfId="10" applyFont="1" applyBorder="1" applyAlignment="1">
      <alignment horizontal="left" vertical="center"/>
    </xf>
    <xf numFmtId="0" fontId="18" fillId="0" borderId="5" xfId="10" applyFont="1" applyBorder="1" applyAlignment="1">
      <alignment horizontal="left" vertical="center"/>
    </xf>
    <xf numFmtId="0" fontId="18" fillId="0" borderId="9" xfId="7" applyFont="1" applyBorder="1" applyAlignment="1">
      <alignment horizontal="center" vertical="center"/>
    </xf>
    <xf numFmtId="0" fontId="18" fillId="0" borderId="10" xfId="7" applyFont="1" applyBorder="1" applyAlignment="1">
      <alignment horizontal="center" vertical="center"/>
    </xf>
    <xf numFmtId="0" fontId="18" fillId="0" borderId="11" xfId="7" applyFont="1" applyBorder="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6" xfId="6" applyFont="1" applyBorder="1" applyAlignment="1">
      <alignment horizontal="left" vertical="center"/>
    </xf>
    <xf numFmtId="0" fontId="18" fillId="0" borderId="7"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center" vertical="center"/>
    </xf>
    <xf numFmtId="0" fontId="18" fillId="0" borderId="10" xfId="6" applyFont="1" applyBorder="1" applyAlignment="1">
      <alignment horizontal="center" vertical="center"/>
    </xf>
    <xf numFmtId="0" fontId="18" fillId="0" borderId="9" xfId="8" applyFont="1" applyBorder="1" applyAlignment="1">
      <alignment horizontal="center" vertical="center"/>
    </xf>
    <xf numFmtId="0" fontId="18" fillId="0" borderId="11" xfId="8" applyFont="1" applyBorder="1" applyAlignment="1">
      <alignment horizontal="center" vertical="center"/>
    </xf>
    <xf numFmtId="0" fontId="18" fillId="0" borderId="10" xfId="8" applyFont="1" applyBorder="1" applyAlignment="1">
      <alignment horizontal="center" vertical="center"/>
    </xf>
    <xf numFmtId="0" fontId="19" fillId="0" borderId="4" xfId="11" applyFont="1" applyBorder="1" applyAlignment="1">
      <alignment horizontal="center"/>
    </xf>
    <xf numFmtId="0" fontId="19" fillId="0" borderId="0" xfId="11" applyFont="1" applyBorder="1" applyAlignment="1">
      <alignment horizontal="center"/>
    </xf>
    <xf numFmtId="0" fontId="19" fillId="0" borderId="5" xfId="11" applyFont="1" applyBorder="1" applyAlignment="1">
      <alignment horizontal="center"/>
    </xf>
    <xf numFmtId="0" fontId="18" fillId="0" borderId="4" xfId="11" applyFont="1" applyBorder="1" applyAlignment="1">
      <alignment horizontal="center"/>
    </xf>
    <xf numFmtId="0" fontId="18" fillId="0" borderId="0" xfId="11" applyFont="1" applyBorder="1" applyAlignment="1">
      <alignment horizontal="center"/>
    </xf>
    <xf numFmtId="0" fontId="18" fillId="0" borderId="5" xfId="11" applyFont="1" applyBorder="1" applyAlignment="1">
      <alignment horizontal="center"/>
    </xf>
    <xf numFmtId="0" fontId="20" fillId="0" borderId="4" xfId="11" applyFont="1" applyBorder="1" applyAlignment="1">
      <alignment horizontal="center"/>
    </xf>
    <xf numFmtId="0" fontId="20" fillId="0" borderId="0" xfId="11" applyFont="1" applyBorder="1" applyAlignment="1">
      <alignment horizontal="center"/>
    </xf>
    <xf numFmtId="0" fontId="20" fillId="0" borderId="5" xfId="11" applyFont="1" applyBorder="1" applyAlignment="1">
      <alignment horizontal="center"/>
    </xf>
  </cellXfs>
  <cellStyles count="13">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１０４～１０５　フルセット　　　　中京" xfId="8" xr:uid="{00000000-0005-0000-0000-000008000000}"/>
    <cellStyle name="標準_業務月報（１）Ｐ　３　　　　部分肉センター総流通量" xfId="9" xr:uid="{00000000-0005-0000-0000-000009000000}"/>
    <cellStyle name="標準_業務月報（４）Ｐ　４～　７　和牛４" xfId="10" xr:uid="{00000000-0005-0000-0000-00000A000000}"/>
    <cellStyle name="標準_業務月報表紙・裏表紙・背表紙" xfId="11" xr:uid="{00000000-0005-0000-0000-00000B000000}"/>
    <cellStyle name="標準_業務月報利用上の留意事項" xfId="12" xr:uid="{00000000-0005-0000-0000-00000C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629DB8C-4244-BE17-C828-DB11582D0A49}"/>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59</v>
      </c>
    </row>
    <row r="17" spans="7:10" ht="17.25" x14ac:dyDescent="0.2">
      <c r="I17" s="6"/>
    </row>
    <row r="18" spans="7:10" ht="17.25" x14ac:dyDescent="0.2">
      <c r="H18" s="365" t="s">
        <v>60</v>
      </c>
      <c r="I18" s="366"/>
      <c r="J18" s="36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J39" sqref="J3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46</v>
      </c>
      <c r="U7" s="23"/>
    </row>
    <row r="8" spans="2:21" ht="16.5" customHeight="1" x14ac:dyDescent="0.15">
      <c r="C8" s="23" t="s">
        <v>43</v>
      </c>
      <c r="D8" s="23"/>
      <c r="E8" s="23"/>
      <c r="M8" s="23" t="s">
        <v>45</v>
      </c>
      <c r="N8" s="23"/>
      <c r="O8" s="23"/>
      <c r="P8" s="23"/>
      <c r="Q8" s="23"/>
      <c r="R8" s="23"/>
      <c r="S8" s="22" t="s">
        <v>40</v>
      </c>
      <c r="T8" s="23">
        <v>49</v>
      </c>
      <c r="U8" s="23"/>
    </row>
    <row r="9" spans="2:21" ht="16.5" customHeight="1" x14ac:dyDescent="0.15">
      <c r="C9" s="23" t="s">
        <v>46</v>
      </c>
      <c r="D9" s="23"/>
      <c r="E9" s="23"/>
      <c r="I9" s="22" t="s">
        <v>40</v>
      </c>
      <c r="J9" s="22">
        <v>4</v>
      </c>
      <c r="M9" s="23" t="s">
        <v>47</v>
      </c>
      <c r="S9" s="22" t="s">
        <v>40</v>
      </c>
      <c r="T9" s="22">
        <v>51</v>
      </c>
      <c r="U9" s="23"/>
    </row>
    <row r="10" spans="2:21" ht="16.5" customHeight="1" x14ac:dyDescent="0.15">
      <c r="C10" s="23" t="s">
        <v>48</v>
      </c>
      <c r="D10" s="23"/>
      <c r="E10" s="23"/>
      <c r="I10" s="22" t="s">
        <v>40</v>
      </c>
      <c r="J10" s="22">
        <v>6</v>
      </c>
      <c r="M10" s="23" t="s">
        <v>49</v>
      </c>
      <c r="N10" s="23"/>
      <c r="O10" s="23"/>
      <c r="P10" s="23"/>
      <c r="Q10" s="23"/>
      <c r="R10" s="23"/>
      <c r="S10" s="22" t="s">
        <v>40</v>
      </c>
      <c r="T10" s="23">
        <v>52</v>
      </c>
      <c r="U10" s="23"/>
    </row>
    <row r="11" spans="2:21" ht="16.5" customHeight="1" x14ac:dyDescent="0.15">
      <c r="C11" s="23" t="s">
        <v>50</v>
      </c>
      <c r="D11" s="23"/>
      <c r="E11" s="23"/>
      <c r="I11" s="22" t="s">
        <v>40</v>
      </c>
      <c r="J11" s="22">
        <v>10</v>
      </c>
      <c r="M11" s="23"/>
      <c r="N11" s="23"/>
      <c r="O11" s="23"/>
      <c r="P11" s="23"/>
      <c r="Q11" s="23"/>
      <c r="R11" s="23"/>
      <c r="T11" s="23"/>
      <c r="U11" s="23"/>
    </row>
    <row r="12" spans="2:21" ht="16.5" customHeight="1" x14ac:dyDescent="0.15">
      <c r="C12" s="23" t="s">
        <v>51</v>
      </c>
      <c r="D12" s="23"/>
      <c r="E12" s="23"/>
      <c r="I12" s="22" t="s">
        <v>40</v>
      </c>
      <c r="J12" s="22">
        <v>13</v>
      </c>
      <c r="M12" s="22" t="s">
        <v>52</v>
      </c>
      <c r="U12" s="23"/>
    </row>
    <row r="13" spans="2:21" ht="16.5" customHeight="1" x14ac:dyDescent="0.15">
      <c r="C13" s="23" t="s">
        <v>53</v>
      </c>
      <c r="D13" s="23"/>
      <c r="E13" s="23"/>
      <c r="I13" s="22" t="s">
        <v>40</v>
      </c>
      <c r="J13" s="22">
        <v>17</v>
      </c>
      <c r="M13" s="23" t="s">
        <v>54</v>
      </c>
      <c r="N13" s="23"/>
      <c r="O13" s="23"/>
      <c r="P13" s="23"/>
      <c r="Q13" s="23"/>
      <c r="R13" s="23"/>
      <c r="S13" s="22" t="s">
        <v>40</v>
      </c>
      <c r="T13" s="23">
        <v>54</v>
      </c>
      <c r="U13" s="23"/>
    </row>
    <row r="14" spans="2:21" ht="16.5" customHeight="1" x14ac:dyDescent="0.15">
      <c r="C14" s="23" t="s">
        <v>55</v>
      </c>
      <c r="I14" s="22" t="s">
        <v>40</v>
      </c>
      <c r="J14" s="22">
        <v>18</v>
      </c>
      <c r="M14" s="23" t="s">
        <v>56</v>
      </c>
      <c r="N14" s="23"/>
      <c r="O14" s="23"/>
      <c r="P14" s="23"/>
      <c r="Q14" s="23"/>
      <c r="R14" s="23"/>
      <c r="S14" s="22" t="s">
        <v>40</v>
      </c>
      <c r="T14" s="23">
        <v>56</v>
      </c>
      <c r="U14" s="23"/>
    </row>
    <row r="15" spans="2:21" ht="16.5" customHeight="1" x14ac:dyDescent="0.15">
      <c r="C15" s="23"/>
      <c r="D15" s="23"/>
      <c r="E15" s="23"/>
      <c r="M15" s="23" t="s">
        <v>57</v>
      </c>
      <c r="N15" s="23"/>
      <c r="O15" s="23"/>
      <c r="P15" s="23"/>
      <c r="Q15" s="23"/>
      <c r="R15" s="23"/>
      <c r="S15" s="22" t="s">
        <v>40</v>
      </c>
      <c r="T15" s="23">
        <v>57</v>
      </c>
      <c r="U15" s="23"/>
    </row>
    <row r="16" spans="2:21" ht="16.5" customHeight="1" x14ac:dyDescent="0.15">
      <c r="C16" s="23" t="s">
        <v>52</v>
      </c>
      <c r="D16" s="23"/>
      <c r="E16" s="23"/>
      <c r="M16" s="23"/>
      <c r="N16" s="23"/>
      <c r="O16" s="23"/>
      <c r="P16" s="23"/>
      <c r="Q16" s="23"/>
      <c r="R16" s="23"/>
      <c r="T16" s="23"/>
      <c r="U16" s="23"/>
    </row>
    <row r="17" spans="2:21" ht="16.5" customHeight="1" x14ac:dyDescent="0.15">
      <c r="C17" s="23" t="s">
        <v>54</v>
      </c>
      <c r="D17" s="23"/>
      <c r="E17" s="23"/>
      <c r="I17" s="22" t="s">
        <v>40</v>
      </c>
      <c r="J17" s="22">
        <v>20</v>
      </c>
      <c r="Q17" s="23"/>
      <c r="R17" s="23"/>
      <c r="S17" s="23"/>
      <c r="T17" s="23"/>
      <c r="U17" s="23"/>
    </row>
    <row r="18" spans="2:21" ht="16.5" customHeight="1" x14ac:dyDescent="0.15">
      <c r="C18" s="23" t="s">
        <v>56</v>
      </c>
      <c r="D18" s="23"/>
      <c r="E18" s="23"/>
      <c r="I18" s="22" t="s">
        <v>40</v>
      </c>
      <c r="J18" s="22">
        <v>22</v>
      </c>
      <c r="K18" s="23"/>
      <c r="L18" s="23"/>
      <c r="M18" s="23"/>
      <c r="N18" s="23"/>
      <c r="O18" s="23"/>
      <c r="P18" s="23"/>
      <c r="Q18" s="23"/>
      <c r="R18" s="23"/>
      <c r="S18" s="23"/>
      <c r="T18" s="23"/>
      <c r="U18" s="23"/>
    </row>
    <row r="19" spans="2:21" ht="16.5" customHeight="1" x14ac:dyDescent="0.15">
      <c r="C19" s="23" t="s">
        <v>57</v>
      </c>
      <c r="D19" s="23"/>
      <c r="E19" s="23"/>
      <c r="I19" s="22" t="s">
        <v>40</v>
      </c>
      <c r="J19" s="22">
        <v>23</v>
      </c>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B21" s="22" t="s">
        <v>58</v>
      </c>
      <c r="C21" s="23"/>
      <c r="D21" s="23"/>
      <c r="E21" s="23"/>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c r="C23" s="22" t="s">
        <v>43</v>
      </c>
      <c r="D23" s="23"/>
      <c r="E23" s="23"/>
      <c r="N23" s="23"/>
      <c r="O23" s="23"/>
      <c r="P23" s="23"/>
      <c r="Q23" s="23"/>
      <c r="R23" s="23"/>
      <c r="S23" s="23"/>
      <c r="T23" s="23"/>
      <c r="U23" s="23"/>
    </row>
    <row r="24" spans="2:21" ht="16.5" customHeight="1" x14ac:dyDescent="0.15">
      <c r="C24" s="23" t="s">
        <v>46</v>
      </c>
      <c r="D24" s="23"/>
      <c r="E24" s="23"/>
      <c r="I24" s="22" t="s">
        <v>40</v>
      </c>
      <c r="J24" s="22">
        <v>25</v>
      </c>
      <c r="N24" s="23"/>
      <c r="O24" s="23"/>
      <c r="P24" s="23"/>
      <c r="Q24" s="23"/>
      <c r="R24" s="23"/>
      <c r="S24" s="23"/>
      <c r="T24" s="23"/>
      <c r="U24" s="23"/>
    </row>
    <row r="25" spans="2:21" ht="16.5" customHeight="1" x14ac:dyDescent="0.15">
      <c r="C25" s="23" t="s">
        <v>48</v>
      </c>
      <c r="D25" s="23"/>
      <c r="E25" s="23"/>
      <c r="I25" s="22" t="s">
        <v>40</v>
      </c>
      <c r="J25" s="22">
        <v>27</v>
      </c>
      <c r="N25" s="23"/>
      <c r="O25" s="23"/>
      <c r="P25" s="23"/>
      <c r="Q25" s="23"/>
      <c r="R25" s="23"/>
      <c r="S25" s="23"/>
      <c r="T25" s="23"/>
      <c r="U25" s="23"/>
    </row>
    <row r="26" spans="2:21" ht="16.5" customHeight="1" x14ac:dyDescent="0.15">
      <c r="C26" s="23" t="s">
        <v>50</v>
      </c>
      <c r="D26" s="23"/>
      <c r="E26" s="23"/>
      <c r="I26" s="22" t="s">
        <v>40</v>
      </c>
      <c r="J26" s="22">
        <v>31</v>
      </c>
      <c r="N26" s="23"/>
      <c r="O26" s="23"/>
      <c r="P26" s="23"/>
      <c r="Q26" s="23"/>
      <c r="R26" s="23"/>
      <c r="S26" s="23"/>
      <c r="T26" s="23"/>
      <c r="U26" s="23"/>
    </row>
    <row r="27" spans="2:21" ht="16.5" customHeight="1" x14ac:dyDescent="0.15">
      <c r="C27" s="23" t="s">
        <v>51</v>
      </c>
      <c r="D27" s="23"/>
      <c r="E27" s="23"/>
      <c r="I27" s="22" t="s">
        <v>40</v>
      </c>
      <c r="J27" s="22">
        <v>34</v>
      </c>
      <c r="N27" s="23"/>
      <c r="O27" s="23"/>
      <c r="P27" s="23"/>
      <c r="Q27" s="23"/>
      <c r="R27" s="23"/>
      <c r="S27" s="23"/>
      <c r="T27" s="23"/>
      <c r="U27" s="23"/>
    </row>
    <row r="28" spans="2:21" ht="16.5" customHeight="1" x14ac:dyDescent="0.15">
      <c r="C28" s="23" t="s">
        <v>53</v>
      </c>
      <c r="D28" s="23"/>
      <c r="E28" s="23"/>
      <c r="I28" s="22" t="s">
        <v>40</v>
      </c>
      <c r="J28" s="22">
        <v>38</v>
      </c>
      <c r="N28" s="23"/>
      <c r="O28" s="23"/>
      <c r="P28" s="23"/>
      <c r="Q28" s="23"/>
      <c r="R28" s="23"/>
      <c r="S28" s="23"/>
      <c r="T28" s="23"/>
      <c r="U28" s="23"/>
    </row>
    <row r="29" spans="2:21" ht="16.5" customHeight="1" x14ac:dyDescent="0.15">
      <c r="C29" s="23" t="s">
        <v>55</v>
      </c>
      <c r="D29" s="23"/>
      <c r="E29" s="23"/>
      <c r="I29" s="22" t="s">
        <v>40</v>
      </c>
      <c r="J29" s="22">
        <v>39</v>
      </c>
      <c r="N29" s="23"/>
      <c r="O29" s="23"/>
      <c r="P29" s="23"/>
      <c r="Q29" s="23"/>
      <c r="R29" s="23"/>
      <c r="S29" s="23"/>
      <c r="T29" s="23"/>
      <c r="U29" s="23"/>
    </row>
    <row r="30" spans="2:21" ht="16.5" customHeight="1" x14ac:dyDescent="0.15">
      <c r="C30" s="23"/>
      <c r="D30" s="23"/>
      <c r="E30" s="23"/>
      <c r="N30" s="23"/>
      <c r="O30" s="23"/>
      <c r="P30" s="23"/>
      <c r="Q30" s="23"/>
      <c r="R30" s="23"/>
      <c r="S30" s="23"/>
      <c r="T30" s="23"/>
      <c r="U30" s="23"/>
    </row>
    <row r="31" spans="2:21" ht="16.5" customHeight="1" x14ac:dyDescent="0.15">
      <c r="C31" s="23" t="s">
        <v>52</v>
      </c>
      <c r="D31" s="23"/>
      <c r="E31" s="23"/>
      <c r="N31" s="23"/>
      <c r="O31" s="23"/>
      <c r="P31" s="23"/>
      <c r="Q31" s="23"/>
      <c r="R31" s="23"/>
      <c r="S31" s="23"/>
      <c r="T31" s="23"/>
      <c r="U31" s="23"/>
    </row>
    <row r="32" spans="2:21" ht="16.5" customHeight="1" x14ac:dyDescent="0.15">
      <c r="C32" s="23" t="s">
        <v>54</v>
      </c>
      <c r="D32" s="23"/>
      <c r="E32" s="23"/>
      <c r="I32" s="22" t="s">
        <v>40</v>
      </c>
      <c r="J32" s="22">
        <v>41</v>
      </c>
      <c r="K32" s="23"/>
      <c r="L32" s="23"/>
      <c r="M32" s="23"/>
      <c r="N32" s="23"/>
      <c r="O32" s="23"/>
      <c r="P32" s="23"/>
      <c r="Q32" s="23"/>
      <c r="R32" s="23"/>
      <c r="S32" s="23"/>
      <c r="T32" s="23"/>
      <c r="U32" s="23"/>
    </row>
    <row r="33" spans="3:21" ht="16.5" customHeight="1" x14ac:dyDescent="0.15">
      <c r="C33" s="23" t="s">
        <v>56</v>
      </c>
      <c r="D33" s="23"/>
      <c r="E33" s="23"/>
      <c r="I33" s="22" t="s">
        <v>40</v>
      </c>
      <c r="J33" s="22">
        <v>43</v>
      </c>
      <c r="K33" s="23"/>
      <c r="L33" s="23"/>
      <c r="M33" s="23"/>
      <c r="N33" s="23"/>
      <c r="O33" s="23"/>
      <c r="P33" s="23"/>
      <c r="Q33" s="23"/>
      <c r="R33" s="23"/>
      <c r="S33" s="23"/>
      <c r="T33" s="23"/>
      <c r="U33" s="23"/>
    </row>
    <row r="34" spans="3:21" ht="16.5" customHeight="1" x14ac:dyDescent="0.15">
      <c r="C34" s="23" t="s">
        <v>57</v>
      </c>
      <c r="D34" s="23"/>
      <c r="E34" s="23"/>
      <c r="I34" s="22" t="s">
        <v>40</v>
      </c>
      <c r="J34" s="22">
        <v>44</v>
      </c>
      <c r="K34" s="23"/>
      <c r="L34" s="23"/>
      <c r="M34" s="23"/>
      <c r="N34" s="23"/>
      <c r="O34" s="23"/>
      <c r="P34" s="23"/>
      <c r="Q34" s="23"/>
      <c r="R34" s="23"/>
      <c r="S34" s="23"/>
      <c r="T34" s="23"/>
      <c r="U34" s="23"/>
    </row>
    <row r="35" spans="3:21" ht="16.5" customHeight="1" x14ac:dyDescent="0.15">
      <c r="C35" s="23"/>
      <c r="D35" s="23"/>
      <c r="E35" s="23"/>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2.75" customHeight="1" x14ac:dyDescent="0.15">
      <c r="C37" s="23"/>
      <c r="D37" s="23"/>
      <c r="E37" s="23"/>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84</v>
      </c>
      <c r="C1" s="46"/>
    </row>
    <row r="2" spans="2:24" x14ac:dyDescent="0.15">
      <c r="B2" s="47" t="s">
        <v>85</v>
      </c>
    </row>
    <row r="3" spans="2:24" x14ac:dyDescent="0.15">
      <c r="B3" s="47" t="s">
        <v>86</v>
      </c>
      <c r="X3" s="48" t="s">
        <v>87</v>
      </c>
    </row>
    <row r="4" spans="2:24" ht="6" customHeight="1" x14ac:dyDescent="0.15">
      <c r="X4" s="48"/>
    </row>
    <row r="5" spans="2:24" ht="13.5" customHeight="1" x14ac:dyDescent="0.15">
      <c r="B5" s="49"/>
      <c r="C5" s="373" t="s">
        <v>88</v>
      </c>
      <c r="D5" s="374"/>
      <c r="E5" s="373" t="s">
        <v>89</v>
      </c>
      <c r="F5" s="375"/>
      <c r="G5" s="375"/>
      <c r="H5" s="374"/>
      <c r="I5" s="373" t="s">
        <v>90</v>
      </c>
      <c r="J5" s="375"/>
      <c r="K5" s="375"/>
      <c r="L5" s="374"/>
      <c r="M5" s="373" t="s">
        <v>91</v>
      </c>
      <c r="N5" s="375"/>
      <c r="O5" s="375"/>
      <c r="P5" s="374"/>
      <c r="Q5" s="373" t="s">
        <v>92</v>
      </c>
      <c r="R5" s="375"/>
      <c r="S5" s="375"/>
      <c r="T5" s="374"/>
      <c r="U5" s="373" t="s">
        <v>93</v>
      </c>
      <c r="V5" s="375"/>
      <c r="W5" s="375"/>
      <c r="X5" s="374"/>
    </row>
    <row r="6" spans="2:24" x14ac:dyDescent="0.15">
      <c r="B6" s="376" t="s">
        <v>94</v>
      </c>
      <c r="C6" s="377"/>
      <c r="D6" s="378"/>
      <c r="E6" s="52" t="s">
        <v>95</v>
      </c>
      <c r="F6" s="53" t="s">
        <v>96</v>
      </c>
      <c r="G6" s="54" t="s">
        <v>97</v>
      </c>
      <c r="H6" s="53" t="s">
        <v>98</v>
      </c>
      <c r="I6" s="52" t="s">
        <v>95</v>
      </c>
      <c r="J6" s="53" t="s">
        <v>96</v>
      </c>
      <c r="K6" s="54" t="s">
        <v>97</v>
      </c>
      <c r="L6" s="53" t="s">
        <v>98</v>
      </c>
      <c r="M6" s="52" t="s">
        <v>95</v>
      </c>
      <c r="N6" s="53" t="s">
        <v>99</v>
      </c>
      <c r="O6" s="54" t="s">
        <v>97</v>
      </c>
      <c r="P6" s="53" t="s">
        <v>98</v>
      </c>
      <c r="Q6" s="52" t="s">
        <v>95</v>
      </c>
      <c r="R6" s="53" t="s">
        <v>96</v>
      </c>
      <c r="S6" s="54" t="s">
        <v>97</v>
      </c>
      <c r="T6" s="53" t="s">
        <v>98</v>
      </c>
      <c r="U6" s="52" t="s">
        <v>95</v>
      </c>
      <c r="V6" s="53" t="s">
        <v>96</v>
      </c>
      <c r="W6" s="54" t="s">
        <v>97</v>
      </c>
      <c r="X6" s="53" t="s">
        <v>98</v>
      </c>
    </row>
    <row r="7" spans="2:24" x14ac:dyDescent="0.15">
      <c r="B7" s="55"/>
      <c r="C7" s="56"/>
      <c r="D7" s="56"/>
      <c r="E7" s="57"/>
      <c r="F7" s="58"/>
      <c r="G7" s="59" t="s">
        <v>100</v>
      </c>
      <c r="H7" s="58"/>
      <c r="I7" s="57"/>
      <c r="J7" s="58"/>
      <c r="K7" s="59" t="s">
        <v>100</v>
      </c>
      <c r="L7" s="58"/>
      <c r="M7" s="57"/>
      <c r="N7" s="58"/>
      <c r="O7" s="59" t="s">
        <v>100</v>
      </c>
      <c r="P7" s="58"/>
      <c r="Q7" s="57"/>
      <c r="R7" s="58"/>
      <c r="S7" s="59" t="s">
        <v>100</v>
      </c>
      <c r="T7" s="58"/>
      <c r="U7" s="57"/>
      <c r="V7" s="58"/>
      <c r="W7" s="59" t="s">
        <v>100</v>
      </c>
      <c r="X7" s="58"/>
    </row>
    <row r="8" spans="2:24" x14ac:dyDescent="0.15">
      <c r="B8" s="60" t="s">
        <v>101</v>
      </c>
      <c r="C8" s="61">
        <v>14</v>
      </c>
      <c r="D8" s="62" t="s">
        <v>73</v>
      </c>
      <c r="E8" s="60">
        <v>1903</v>
      </c>
      <c r="F8" s="63">
        <v>5145</v>
      </c>
      <c r="G8" s="46">
        <v>3426</v>
      </c>
      <c r="H8" s="63">
        <v>97584</v>
      </c>
      <c r="I8" s="60">
        <v>1576</v>
      </c>
      <c r="J8" s="63">
        <v>3450</v>
      </c>
      <c r="K8" s="46">
        <v>2512</v>
      </c>
      <c r="L8" s="63">
        <v>43512</v>
      </c>
      <c r="M8" s="60">
        <v>986</v>
      </c>
      <c r="N8" s="63">
        <v>2171</v>
      </c>
      <c r="O8" s="46">
        <v>1735</v>
      </c>
      <c r="P8" s="63">
        <v>225556</v>
      </c>
      <c r="Q8" s="64" t="s">
        <v>102</v>
      </c>
      <c r="R8" s="64" t="s">
        <v>102</v>
      </c>
      <c r="S8" s="64" t="s">
        <v>102</v>
      </c>
      <c r="T8" s="65" t="s">
        <v>102</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102</v>
      </c>
      <c r="R10" s="64" t="s">
        <v>102</v>
      </c>
      <c r="S10" s="64" t="s">
        <v>102</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102</v>
      </c>
      <c r="R11" s="64" t="s">
        <v>102</v>
      </c>
      <c r="S11" s="64" t="s">
        <v>102</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103</v>
      </c>
      <c r="C13" s="54">
        <v>10</v>
      </c>
      <c r="D13" s="66" t="s">
        <v>75</v>
      </c>
      <c r="E13" s="60">
        <v>3676</v>
      </c>
      <c r="F13" s="60">
        <v>3876</v>
      </c>
      <c r="G13" s="60">
        <v>3710</v>
      </c>
      <c r="H13" s="63">
        <v>16232</v>
      </c>
      <c r="I13" s="60">
        <v>2847</v>
      </c>
      <c r="J13" s="63">
        <v>3049</v>
      </c>
      <c r="K13" s="46">
        <v>2949</v>
      </c>
      <c r="L13" s="63">
        <v>41295</v>
      </c>
      <c r="M13" s="60">
        <v>2184</v>
      </c>
      <c r="N13" s="63">
        <v>2527</v>
      </c>
      <c r="O13" s="46">
        <v>2330</v>
      </c>
      <c r="P13" s="63">
        <v>9362</v>
      </c>
      <c r="Q13" s="60">
        <v>2835</v>
      </c>
      <c r="R13" s="60">
        <v>3045</v>
      </c>
      <c r="S13" s="60">
        <v>2943</v>
      </c>
      <c r="T13" s="63">
        <v>2192</v>
      </c>
      <c r="U13" s="60">
        <v>6630</v>
      </c>
      <c r="V13" s="63">
        <v>6825</v>
      </c>
      <c r="W13" s="46">
        <v>6722</v>
      </c>
      <c r="X13" s="63">
        <v>4130</v>
      </c>
    </row>
    <row r="14" spans="2:24" x14ac:dyDescent="0.15">
      <c r="B14" s="60"/>
      <c r="C14" s="54">
        <v>11</v>
      </c>
      <c r="D14" s="66"/>
      <c r="E14" s="60">
        <v>4200</v>
      </c>
      <c r="F14" s="63">
        <v>4423</v>
      </c>
      <c r="G14" s="46">
        <v>4324</v>
      </c>
      <c r="H14" s="63">
        <v>12286</v>
      </c>
      <c r="I14" s="60">
        <v>2930</v>
      </c>
      <c r="J14" s="63">
        <v>3048</v>
      </c>
      <c r="K14" s="46">
        <v>3001</v>
      </c>
      <c r="L14" s="63">
        <v>26396</v>
      </c>
      <c r="M14" s="60">
        <v>2180</v>
      </c>
      <c r="N14" s="63">
        <v>2272</v>
      </c>
      <c r="O14" s="46">
        <v>2225</v>
      </c>
      <c r="P14" s="63">
        <v>6390</v>
      </c>
      <c r="Q14" s="60">
        <v>3150</v>
      </c>
      <c r="R14" s="63">
        <v>3255</v>
      </c>
      <c r="S14" s="46">
        <v>3192</v>
      </c>
      <c r="T14" s="63">
        <v>2711</v>
      </c>
      <c r="U14" s="60">
        <v>6720</v>
      </c>
      <c r="V14" s="63">
        <v>6930</v>
      </c>
      <c r="W14" s="46">
        <v>6825</v>
      </c>
      <c r="X14" s="63">
        <v>3221</v>
      </c>
    </row>
    <row r="15" spans="2:24" x14ac:dyDescent="0.15">
      <c r="B15" s="60"/>
      <c r="C15" s="54">
        <v>12</v>
      </c>
      <c r="D15" s="66"/>
      <c r="E15" s="60">
        <v>4620</v>
      </c>
      <c r="F15" s="63">
        <v>4838</v>
      </c>
      <c r="G15" s="46">
        <v>4729</v>
      </c>
      <c r="H15" s="63">
        <v>20849</v>
      </c>
      <c r="I15" s="60">
        <v>2983</v>
      </c>
      <c r="J15" s="63">
        <v>3176</v>
      </c>
      <c r="K15" s="46">
        <v>3069</v>
      </c>
      <c r="L15" s="63">
        <v>56827</v>
      </c>
      <c r="M15" s="60">
        <v>2180</v>
      </c>
      <c r="N15" s="63">
        <v>2294</v>
      </c>
      <c r="O15" s="46">
        <v>2218</v>
      </c>
      <c r="P15" s="63">
        <v>6697</v>
      </c>
      <c r="Q15" s="60">
        <v>3150</v>
      </c>
      <c r="R15" s="63">
        <v>3360</v>
      </c>
      <c r="S15" s="46">
        <v>3274</v>
      </c>
      <c r="T15" s="63">
        <v>4246</v>
      </c>
      <c r="U15" s="60">
        <v>6825</v>
      </c>
      <c r="V15" s="63">
        <v>7040</v>
      </c>
      <c r="W15" s="46">
        <v>6936</v>
      </c>
      <c r="X15" s="63">
        <v>4852</v>
      </c>
    </row>
    <row r="16" spans="2:24" x14ac:dyDescent="0.15">
      <c r="B16" s="60" t="s">
        <v>104</v>
      </c>
      <c r="C16" s="54">
        <v>1</v>
      </c>
      <c r="D16" s="66" t="s">
        <v>75</v>
      </c>
      <c r="E16" s="60">
        <v>4410</v>
      </c>
      <c r="F16" s="63">
        <v>4620</v>
      </c>
      <c r="G16" s="46">
        <v>4528</v>
      </c>
      <c r="H16" s="63">
        <v>24942</v>
      </c>
      <c r="I16" s="60">
        <v>2940</v>
      </c>
      <c r="J16" s="63">
        <v>3045</v>
      </c>
      <c r="K16" s="46">
        <v>2995</v>
      </c>
      <c r="L16" s="63">
        <v>35761</v>
      </c>
      <c r="M16" s="60">
        <v>2154</v>
      </c>
      <c r="N16" s="63">
        <v>2262</v>
      </c>
      <c r="O16" s="46">
        <v>2216</v>
      </c>
      <c r="P16" s="63">
        <v>10015</v>
      </c>
      <c r="Q16" s="60">
        <v>3150</v>
      </c>
      <c r="R16" s="60">
        <v>3260</v>
      </c>
      <c r="S16" s="60">
        <v>3205</v>
      </c>
      <c r="T16" s="63">
        <v>4540</v>
      </c>
      <c r="U16" s="60">
        <v>6825</v>
      </c>
      <c r="V16" s="63">
        <v>7035</v>
      </c>
      <c r="W16" s="46">
        <v>6954</v>
      </c>
      <c r="X16" s="63">
        <v>3737</v>
      </c>
    </row>
    <row r="17" spans="2:24" x14ac:dyDescent="0.15">
      <c r="B17" s="60"/>
      <c r="C17" s="54">
        <v>2</v>
      </c>
      <c r="D17" s="66"/>
      <c r="E17" s="60">
        <v>3885</v>
      </c>
      <c r="F17" s="63">
        <v>4253</v>
      </c>
      <c r="G17" s="46">
        <v>4098</v>
      </c>
      <c r="H17" s="63">
        <v>17464</v>
      </c>
      <c r="I17" s="60">
        <v>2835</v>
      </c>
      <c r="J17" s="63">
        <v>2993</v>
      </c>
      <c r="K17" s="46">
        <v>2901</v>
      </c>
      <c r="L17" s="63">
        <v>25647</v>
      </c>
      <c r="M17" s="60">
        <v>2100</v>
      </c>
      <c r="N17" s="63">
        <v>2310</v>
      </c>
      <c r="O17" s="46">
        <v>2214</v>
      </c>
      <c r="P17" s="63">
        <v>8113</v>
      </c>
      <c r="Q17" s="60">
        <v>2940</v>
      </c>
      <c r="R17" s="63">
        <v>3150</v>
      </c>
      <c r="S17" s="46">
        <v>2995</v>
      </c>
      <c r="T17" s="63">
        <v>2713</v>
      </c>
      <c r="U17" s="60">
        <v>6418</v>
      </c>
      <c r="V17" s="63">
        <v>6753</v>
      </c>
      <c r="W17" s="46">
        <v>6564</v>
      </c>
      <c r="X17" s="63">
        <v>3840</v>
      </c>
    </row>
    <row r="18" spans="2:24" x14ac:dyDescent="0.15">
      <c r="B18" s="60"/>
      <c r="C18" s="54">
        <v>3</v>
      </c>
      <c r="D18" s="66"/>
      <c r="E18" s="60">
        <v>3798</v>
      </c>
      <c r="F18" s="63">
        <v>4148</v>
      </c>
      <c r="G18" s="46">
        <v>3998</v>
      </c>
      <c r="H18" s="63">
        <v>11371</v>
      </c>
      <c r="I18" s="60">
        <v>2772</v>
      </c>
      <c r="J18" s="63">
        <v>2951</v>
      </c>
      <c r="K18" s="46">
        <v>2861</v>
      </c>
      <c r="L18" s="63">
        <v>25067</v>
      </c>
      <c r="M18" s="60">
        <v>2415</v>
      </c>
      <c r="N18" s="63">
        <v>2675</v>
      </c>
      <c r="O18" s="46">
        <v>2526</v>
      </c>
      <c r="P18" s="63">
        <v>9600</v>
      </c>
      <c r="Q18" s="60">
        <v>2835</v>
      </c>
      <c r="R18" s="63">
        <v>3098</v>
      </c>
      <c r="S18" s="46">
        <v>2944</v>
      </c>
      <c r="T18" s="63">
        <v>3730</v>
      </c>
      <c r="U18" s="60">
        <v>6720</v>
      </c>
      <c r="V18" s="63">
        <v>7098</v>
      </c>
      <c r="W18" s="46">
        <v>6964</v>
      </c>
      <c r="X18" s="63">
        <v>3097</v>
      </c>
    </row>
    <row r="19" spans="2:24" x14ac:dyDescent="0.15">
      <c r="B19" s="60"/>
      <c r="C19" s="54">
        <v>4</v>
      </c>
      <c r="D19" s="66"/>
      <c r="E19" s="60">
        <v>3675</v>
      </c>
      <c r="F19" s="63">
        <v>3990</v>
      </c>
      <c r="G19" s="46">
        <v>3912</v>
      </c>
      <c r="H19" s="63">
        <v>10355</v>
      </c>
      <c r="I19" s="60">
        <v>2784</v>
      </c>
      <c r="J19" s="63">
        <v>2940</v>
      </c>
      <c r="K19" s="46">
        <v>2853</v>
      </c>
      <c r="L19" s="63">
        <v>24569</v>
      </c>
      <c r="M19" s="60">
        <v>2468</v>
      </c>
      <c r="N19" s="63">
        <v>2709</v>
      </c>
      <c r="O19" s="46">
        <v>2539</v>
      </c>
      <c r="P19" s="63">
        <v>8464</v>
      </c>
      <c r="Q19" s="60">
        <v>2835</v>
      </c>
      <c r="R19" s="60">
        <v>2940</v>
      </c>
      <c r="S19" s="60">
        <v>2894</v>
      </c>
      <c r="T19" s="63">
        <v>3334</v>
      </c>
      <c r="U19" s="60">
        <v>7053</v>
      </c>
      <c r="V19" s="63">
        <v>7350</v>
      </c>
      <c r="W19" s="46">
        <v>7148</v>
      </c>
      <c r="X19" s="63">
        <v>3628</v>
      </c>
    </row>
    <row r="20" spans="2:24" x14ac:dyDescent="0.15">
      <c r="B20" s="60"/>
      <c r="C20" s="54">
        <v>5</v>
      </c>
      <c r="D20" s="66"/>
      <c r="E20" s="60">
        <v>3570</v>
      </c>
      <c r="F20" s="63">
        <v>3894</v>
      </c>
      <c r="G20" s="46">
        <v>3689</v>
      </c>
      <c r="H20" s="63">
        <v>9454</v>
      </c>
      <c r="I20" s="60">
        <v>2468</v>
      </c>
      <c r="J20" s="63">
        <v>2730</v>
      </c>
      <c r="K20" s="46">
        <v>2582</v>
      </c>
      <c r="L20" s="63">
        <v>26836</v>
      </c>
      <c r="M20" s="60">
        <v>2370</v>
      </c>
      <c r="N20" s="63">
        <v>2625</v>
      </c>
      <c r="O20" s="46">
        <v>2479</v>
      </c>
      <c r="P20" s="63">
        <v>8509</v>
      </c>
      <c r="Q20" s="60">
        <v>2835</v>
      </c>
      <c r="R20" s="60">
        <v>2993</v>
      </c>
      <c r="S20" s="60">
        <v>2943</v>
      </c>
      <c r="T20" s="63">
        <v>3493</v>
      </c>
      <c r="U20" s="60">
        <v>7140</v>
      </c>
      <c r="V20" s="63">
        <v>7350</v>
      </c>
      <c r="W20" s="46">
        <v>7232</v>
      </c>
      <c r="X20" s="63">
        <v>3969</v>
      </c>
    </row>
    <row r="21" spans="2:24" x14ac:dyDescent="0.15">
      <c r="B21" s="60"/>
      <c r="C21" s="54">
        <v>6</v>
      </c>
      <c r="D21" s="66"/>
      <c r="E21" s="60">
        <v>3518</v>
      </c>
      <c r="F21" s="63">
        <v>3780</v>
      </c>
      <c r="G21" s="46">
        <v>3628</v>
      </c>
      <c r="H21" s="63">
        <v>10365</v>
      </c>
      <c r="I21" s="60">
        <v>2574</v>
      </c>
      <c r="J21" s="63">
        <v>2730</v>
      </c>
      <c r="K21" s="46">
        <v>2658</v>
      </c>
      <c r="L21" s="63">
        <v>24240</v>
      </c>
      <c r="M21" s="60">
        <v>2205</v>
      </c>
      <c r="N21" s="63">
        <v>2520</v>
      </c>
      <c r="O21" s="46">
        <v>2378</v>
      </c>
      <c r="P21" s="63">
        <v>6751</v>
      </c>
      <c r="Q21" s="60">
        <v>2835</v>
      </c>
      <c r="R21" s="60">
        <v>2969</v>
      </c>
      <c r="S21" s="60">
        <v>2903</v>
      </c>
      <c r="T21" s="63">
        <v>3750</v>
      </c>
      <c r="U21" s="60">
        <v>7140</v>
      </c>
      <c r="V21" s="63">
        <v>7371</v>
      </c>
      <c r="W21" s="46">
        <v>7271</v>
      </c>
      <c r="X21" s="63">
        <v>3936</v>
      </c>
    </row>
    <row r="22" spans="2:24" x14ac:dyDescent="0.15">
      <c r="B22" s="60"/>
      <c r="C22" s="54">
        <v>7</v>
      </c>
      <c r="D22" s="66"/>
      <c r="E22" s="60">
        <v>3570</v>
      </c>
      <c r="F22" s="63">
        <v>3780</v>
      </c>
      <c r="G22" s="46">
        <v>3656</v>
      </c>
      <c r="H22" s="63">
        <v>8750</v>
      </c>
      <c r="I22" s="60">
        <v>2625</v>
      </c>
      <c r="J22" s="63">
        <v>2769</v>
      </c>
      <c r="K22" s="46">
        <v>2689</v>
      </c>
      <c r="L22" s="63">
        <v>20952</v>
      </c>
      <c r="M22" s="60">
        <v>2287</v>
      </c>
      <c r="N22" s="63">
        <v>2501</v>
      </c>
      <c r="O22" s="46">
        <v>2356</v>
      </c>
      <c r="P22" s="63">
        <v>8009</v>
      </c>
      <c r="Q22" s="60">
        <v>2835</v>
      </c>
      <c r="R22" s="63">
        <v>2993</v>
      </c>
      <c r="S22" s="46">
        <v>2925</v>
      </c>
      <c r="T22" s="63">
        <v>4757</v>
      </c>
      <c r="U22" s="60">
        <v>7140</v>
      </c>
      <c r="V22" s="63">
        <v>7403</v>
      </c>
      <c r="W22" s="46">
        <v>7303</v>
      </c>
      <c r="X22" s="63">
        <v>3144</v>
      </c>
    </row>
    <row r="23" spans="2:24" x14ac:dyDescent="0.15">
      <c r="B23" s="60"/>
      <c r="C23" s="54">
        <v>8</v>
      </c>
      <c r="D23" s="66"/>
      <c r="E23" s="60">
        <v>3518</v>
      </c>
      <c r="F23" s="63">
        <v>3675</v>
      </c>
      <c r="G23" s="46">
        <v>3612</v>
      </c>
      <c r="H23" s="63">
        <v>6411</v>
      </c>
      <c r="I23" s="60">
        <v>2678</v>
      </c>
      <c r="J23" s="63">
        <v>2835</v>
      </c>
      <c r="K23" s="46">
        <v>2781</v>
      </c>
      <c r="L23" s="63">
        <v>18434</v>
      </c>
      <c r="M23" s="60">
        <v>2205</v>
      </c>
      <c r="N23" s="63">
        <v>2427</v>
      </c>
      <c r="O23" s="46">
        <v>2281</v>
      </c>
      <c r="P23" s="63">
        <v>6256</v>
      </c>
      <c r="Q23" s="60">
        <v>2835</v>
      </c>
      <c r="R23" s="63">
        <v>2940</v>
      </c>
      <c r="S23" s="46">
        <v>2895</v>
      </c>
      <c r="T23" s="63">
        <v>4719</v>
      </c>
      <c r="U23" s="60">
        <v>6825</v>
      </c>
      <c r="V23" s="63">
        <v>7147</v>
      </c>
      <c r="W23" s="46">
        <v>6996</v>
      </c>
      <c r="X23" s="63">
        <v>2464</v>
      </c>
    </row>
    <row r="24" spans="2:24" x14ac:dyDescent="0.15">
      <c r="B24" s="60"/>
      <c r="C24" s="54">
        <v>9</v>
      </c>
      <c r="D24" s="66"/>
      <c r="E24" s="60">
        <v>3570</v>
      </c>
      <c r="F24" s="63">
        <v>3780</v>
      </c>
      <c r="G24" s="46">
        <v>3662</v>
      </c>
      <c r="H24" s="63">
        <v>11630</v>
      </c>
      <c r="I24" s="60">
        <v>2730</v>
      </c>
      <c r="J24" s="63">
        <v>2835</v>
      </c>
      <c r="K24" s="46">
        <v>2807</v>
      </c>
      <c r="L24" s="63">
        <v>29680</v>
      </c>
      <c r="M24" s="60">
        <v>2205</v>
      </c>
      <c r="N24" s="63">
        <v>2340</v>
      </c>
      <c r="O24" s="46">
        <v>2274</v>
      </c>
      <c r="P24" s="63">
        <v>6349</v>
      </c>
      <c r="Q24" s="60">
        <v>2940</v>
      </c>
      <c r="R24" s="63">
        <v>3045</v>
      </c>
      <c r="S24" s="46">
        <v>3000</v>
      </c>
      <c r="T24" s="63">
        <v>5087</v>
      </c>
      <c r="U24" s="60">
        <v>6867</v>
      </c>
      <c r="V24" s="63">
        <v>7350</v>
      </c>
      <c r="W24" s="46">
        <v>7142</v>
      </c>
      <c r="X24" s="63">
        <v>5641</v>
      </c>
    </row>
    <row r="25" spans="2:24" x14ac:dyDescent="0.15">
      <c r="B25" s="55"/>
      <c r="C25" s="59">
        <v>10</v>
      </c>
      <c r="D25" s="67"/>
      <c r="E25" s="55">
        <v>3780</v>
      </c>
      <c r="F25" s="68">
        <v>3990</v>
      </c>
      <c r="G25" s="56">
        <v>3894</v>
      </c>
      <c r="H25" s="68">
        <v>15159</v>
      </c>
      <c r="I25" s="55">
        <v>2783</v>
      </c>
      <c r="J25" s="68">
        <v>2943</v>
      </c>
      <c r="K25" s="56">
        <v>2871</v>
      </c>
      <c r="L25" s="68">
        <v>31152</v>
      </c>
      <c r="M25" s="55">
        <v>2205</v>
      </c>
      <c r="N25" s="68">
        <v>2310</v>
      </c>
      <c r="O25" s="56">
        <v>2256</v>
      </c>
      <c r="P25" s="68">
        <v>9192</v>
      </c>
      <c r="Q25" s="55">
        <v>3045</v>
      </c>
      <c r="R25" s="68">
        <v>3255</v>
      </c>
      <c r="S25" s="56">
        <v>3157</v>
      </c>
      <c r="T25" s="68">
        <v>7368</v>
      </c>
      <c r="U25" s="55">
        <v>7140</v>
      </c>
      <c r="V25" s="68">
        <v>7495</v>
      </c>
      <c r="W25" s="56">
        <v>7303</v>
      </c>
      <c r="X25" s="68">
        <v>5804</v>
      </c>
    </row>
    <row r="26" spans="2:24" ht="13.5" customHeight="1" x14ac:dyDescent="0.15">
      <c r="B26" s="60"/>
      <c r="C26" s="373" t="s">
        <v>88</v>
      </c>
      <c r="D26" s="374"/>
      <c r="E26" s="373" t="s">
        <v>105</v>
      </c>
      <c r="F26" s="375"/>
      <c r="G26" s="375"/>
      <c r="H26" s="374"/>
      <c r="I26" s="373" t="s">
        <v>106</v>
      </c>
      <c r="J26" s="375"/>
      <c r="K26" s="375"/>
      <c r="L26" s="374"/>
      <c r="M26" s="373" t="s">
        <v>107</v>
      </c>
      <c r="N26" s="375"/>
      <c r="O26" s="375"/>
      <c r="P26" s="374"/>
      <c r="Q26" s="373" t="s">
        <v>108</v>
      </c>
      <c r="R26" s="375"/>
      <c r="S26" s="375"/>
      <c r="T26" s="374"/>
      <c r="U26" s="373" t="s">
        <v>109</v>
      </c>
      <c r="V26" s="375"/>
      <c r="W26" s="375"/>
      <c r="X26" s="374"/>
    </row>
    <row r="27" spans="2:24" x14ac:dyDescent="0.15">
      <c r="B27" s="376" t="s">
        <v>94</v>
      </c>
      <c r="C27" s="377"/>
      <c r="D27" s="378"/>
      <c r="E27" s="52" t="s">
        <v>95</v>
      </c>
      <c r="F27" s="53" t="s">
        <v>96</v>
      </c>
      <c r="G27" s="54" t="s">
        <v>97</v>
      </c>
      <c r="H27" s="53" t="s">
        <v>98</v>
      </c>
      <c r="I27" s="52" t="s">
        <v>95</v>
      </c>
      <c r="J27" s="53" t="s">
        <v>96</v>
      </c>
      <c r="K27" s="54" t="s">
        <v>97</v>
      </c>
      <c r="L27" s="53" t="s">
        <v>110</v>
      </c>
      <c r="M27" s="52" t="s">
        <v>95</v>
      </c>
      <c r="N27" s="53" t="s">
        <v>99</v>
      </c>
      <c r="O27" s="54" t="s">
        <v>97</v>
      </c>
      <c r="P27" s="69" t="s">
        <v>98</v>
      </c>
      <c r="Q27" s="53" t="s">
        <v>111</v>
      </c>
      <c r="R27" s="54" t="s">
        <v>96</v>
      </c>
      <c r="S27" s="53" t="s">
        <v>97</v>
      </c>
      <c r="T27" s="54" t="s">
        <v>98</v>
      </c>
      <c r="U27" s="52" t="s">
        <v>95</v>
      </c>
      <c r="V27" s="53" t="s">
        <v>96</v>
      </c>
      <c r="W27" s="54" t="s">
        <v>97</v>
      </c>
      <c r="X27" s="53" t="s">
        <v>98</v>
      </c>
    </row>
    <row r="28" spans="2:24" x14ac:dyDescent="0.15">
      <c r="B28" s="55"/>
      <c r="C28" s="56"/>
      <c r="D28" s="56"/>
      <c r="E28" s="57"/>
      <c r="F28" s="58"/>
      <c r="G28" s="59" t="s">
        <v>100</v>
      </c>
      <c r="H28" s="58"/>
      <c r="I28" s="57"/>
      <c r="J28" s="58"/>
      <c r="K28" s="59" t="s">
        <v>100</v>
      </c>
      <c r="L28" s="58"/>
      <c r="M28" s="57"/>
      <c r="N28" s="58"/>
      <c r="O28" s="59" t="s">
        <v>100</v>
      </c>
      <c r="P28" s="57"/>
      <c r="Q28" s="58"/>
      <c r="R28" s="59"/>
      <c r="S28" s="58" t="s">
        <v>100</v>
      </c>
      <c r="T28" s="59"/>
      <c r="U28" s="57"/>
      <c r="V28" s="58"/>
      <c r="W28" s="59" t="s">
        <v>100</v>
      </c>
      <c r="X28" s="58"/>
    </row>
    <row r="29" spans="2:24" x14ac:dyDescent="0.15">
      <c r="B29" s="60" t="s">
        <v>101</v>
      </c>
      <c r="C29" s="61">
        <v>14</v>
      </c>
      <c r="D29" s="62" t="s">
        <v>73</v>
      </c>
      <c r="E29" s="64" t="s">
        <v>102</v>
      </c>
      <c r="F29" s="64" t="s">
        <v>102</v>
      </c>
      <c r="G29" s="64" t="s">
        <v>102</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102</v>
      </c>
      <c r="F30" s="64" t="s">
        <v>102</v>
      </c>
      <c r="G30" s="64" t="s">
        <v>102</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102</v>
      </c>
      <c r="F31" s="64" t="s">
        <v>102</v>
      </c>
      <c r="G31" s="64" t="s">
        <v>102</v>
      </c>
      <c r="H31" s="64" t="s">
        <v>102</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102</v>
      </c>
      <c r="F32" s="64" t="s">
        <v>102</v>
      </c>
      <c r="G32" s="64" t="s">
        <v>102</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103</v>
      </c>
      <c r="C34" s="54">
        <v>10</v>
      </c>
      <c r="D34" s="66" t="s">
        <v>75</v>
      </c>
      <c r="E34" s="64" t="s">
        <v>112</v>
      </c>
      <c r="F34" s="64" t="s">
        <v>112</v>
      </c>
      <c r="G34" s="64" t="s">
        <v>112</v>
      </c>
      <c r="H34" s="63">
        <v>539</v>
      </c>
      <c r="I34" s="60">
        <v>6195</v>
      </c>
      <c r="J34" s="60">
        <v>6464</v>
      </c>
      <c r="K34" s="60">
        <v>6306</v>
      </c>
      <c r="L34" s="63">
        <v>6272</v>
      </c>
      <c r="M34" s="60">
        <v>2100</v>
      </c>
      <c r="N34" s="60">
        <v>2415</v>
      </c>
      <c r="O34" s="60">
        <v>2209</v>
      </c>
      <c r="P34" s="60">
        <v>20157</v>
      </c>
      <c r="Q34" s="63">
        <v>2940</v>
      </c>
      <c r="R34" s="46">
        <v>3045</v>
      </c>
      <c r="S34" s="63">
        <v>2991</v>
      </c>
      <c r="T34" s="46">
        <v>5462</v>
      </c>
      <c r="U34" s="60">
        <v>2993</v>
      </c>
      <c r="V34" s="63">
        <v>3090</v>
      </c>
      <c r="W34" s="46">
        <v>3046</v>
      </c>
      <c r="X34" s="63">
        <v>5193</v>
      </c>
    </row>
    <row r="35" spans="2:24" x14ac:dyDescent="0.15">
      <c r="B35" s="60"/>
      <c r="C35" s="54">
        <v>11</v>
      </c>
      <c r="D35" s="66"/>
      <c r="E35" s="64">
        <v>6090</v>
      </c>
      <c r="F35" s="64">
        <v>6405</v>
      </c>
      <c r="G35" s="64">
        <v>6260</v>
      </c>
      <c r="H35" s="63">
        <v>535</v>
      </c>
      <c r="I35" s="64" t="s">
        <v>112</v>
      </c>
      <c r="J35" s="65" t="s">
        <v>112</v>
      </c>
      <c r="K35" s="70" t="s">
        <v>112</v>
      </c>
      <c r="L35" s="63">
        <v>5966</v>
      </c>
      <c r="M35" s="60">
        <v>2100</v>
      </c>
      <c r="N35" s="60">
        <v>2205</v>
      </c>
      <c r="O35" s="60">
        <v>2163</v>
      </c>
      <c r="P35" s="60">
        <v>15328</v>
      </c>
      <c r="Q35" s="63">
        <v>2940</v>
      </c>
      <c r="R35" s="46">
        <v>3058</v>
      </c>
      <c r="S35" s="63">
        <v>2999</v>
      </c>
      <c r="T35" s="46">
        <v>3016</v>
      </c>
      <c r="U35" s="60">
        <v>2984</v>
      </c>
      <c r="V35" s="63">
        <v>3096</v>
      </c>
      <c r="W35" s="46">
        <v>3043</v>
      </c>
      <c r="X35" s="63">
        <v>3781</v>
      </c>
    </row>
    <row r="36" spans="2:24" x14ac:dyDescent="0.15">
      <c r="B36" s="60"/>
      <c r="C36" s="54">
        <v>12</v>
      </c>
      <c r="D36" s="66"/>
      <c r="E36" s="60">
        <v>6344</v>
      </c>
      <c r="F36" s="60">
        <v>6565</v>
      </c>
      <c r="G36" s="60">
        <v>6468</v>
      </c>
      <c r="H36" s="63">
        <v>1938</v>
      </c>
      <c r="I36" s="64">
        <v>6648</v>
      </c>
      <c r="J36" s="65">
        <v>6886</v>
      </c>
      <c r="K36" s="70">
        <v>6770</v>
      </c>
      <c r="L36" s="63">
        <v>9028</v>
      </c>
      <c r="M36" s="60">
        <v>2048</v>
      </c>
      <c r="N36" s="60">
        <v>2153</v>
      </c>
      <c r="O36" s="60">
        <v>2103</v>
      </c>
      <c r="P36" s="60">
        <v>12866</v>
      </c>
      <c r="Q36" s="63">
        <v>2940</v>
      </c>
      <c r="R36" s="46">
        <v>3077</v>
      </c>
      <c r="S36" s="63">
        <v>2995</v>
      </c>
      <c r="T36" s="46">
        <v>4896</v>
      </c>
      <c r="U36" s="60">
        <v>2993</v>
      </c>
      <c r="V36" s="63">
        <v>3093</v>
      </c>
      <c r="W36" s="46">
        <v>3051</v>
      </c>
      <c r="X36" s="63">
        <v>5627</v>
      </c>
    </row>
    <row r="37" spans="2:24" x14ac:dyDescent="0.15">
      <c r="B37" s="60" t="s">
        <v>104</v>
      </c>
      <c r="C37" s="54">
        <v>1</v>
      </c>
      <c r="D37" s="66" t="s">
        <v>75</v>
      </c>
      <c r="E37" s="60">
        <v>6272</v>
      </c>
      <c r="F37" s="60">
        <v>6615</v>
      </c>
      <c r="G37" s="60">
        <v>6389</v>
      </c>
      <c r="H37" s="63">
        <v>411</v>
      </c>
      <c r="I37" s="60">
        <v>6405</v>
      </c>
      <c r="J37" s="60">
        <v>6614</v>
      </c>
      <c r="K37" s="60">
        <v>6519</v>
      </c>
      <c r="L37" s="63">
        <v>3077</v>
      </c>
      <c r="M37" s="60">
        <v>2100</v>
      </c>
      <c r="N37" s="60">
        <v>2258</v>
      </c>
      <c r="O37" s="60">
        <v>2205</v>
      </c>
      <c r="P37" s="60">
        <v>10872</v>
      </c>
      <c r="Q37" s="63">
        <v>2940</v>
      </c>
      <c r="R37" s="46">
        <v>3090</v>
      </c>
      <c r="S37" s="63">
        <v>3012</v>
      </c>
      <c r="T37" s="46">
        <v>4316</v>
      </c>
      <c r="U37" s="60">
        <v>2993</v>
      </c>
      <c r="V37" s="63">
        <v>3150</v>
      </c>
      <c r="W37" s="46">
        <v>3059</v>
      </c>
      <c r="X37" s="63">
        <v>4787</v>
      </c>
    </row>
    <row r="38" spans="2:24" x14ac:dyDescent="0.15">
      <c r="B38" s="60"/>
      <c r="C38" s="54">
        <v>2</v>
      </c>
      <c r="D38" s="66"/>
      <c r="E38" s="60">
        <v>6158</v>
      </c>
      <c r="F38" s="60">
        <v>6158</v>
      </c>
      <c r="G38" s="60">
        <v>6158</v>
      </c>
      <c r="H38" s="63">
        <v>196</v>
      </c>
      <c r="I38" s="60">
        <v>6038</v>
      </c>
      <c r="J38" s="60">
        <v>6300</v>
      </c>
      <c r="K38" s="60">
        <v>6171</v>
      </c>
      <c r="L38" s="63">
        <v>3086</v>
      </c>
      <c r="M38" s="60">
        <v>2100</v>
      </c>
      <c r="N38" s="63">
        <v>2258</v>
      </c>
      <c r="O38" s="46">
        <v>2174</v>
      </c>
      <c r="P38" s="60">
        <v>14718</v>
      </c>
      <c r="Q38" s="63">
        <v>2789</v>
      </c>
      <c r="R38" s="46">
        <v>2940</v>
      </c>
      <c r="S38" s="63">
        <v>2857</v>
      </c>
      <c r="T38" s="46">
        <v>4533</v>
      </c>
      <c r="U38" s="60">
        <v>2890</v>
      </c>
      <c r="V38" s="60">
        <v>3045</v>
      </c>
      <c r="W38" s="60">
        <v>2961</v>
      </c>
      <c r="X38" s="63">
        <v>3790</v>
      </c>
    </row>
    <row r="39" spans="2:24" x14ac:dyDescent="0.15">
      <c r="B39" s="60"/>
      <c r="C39" s="54">
        <v>3</v>
      </c>
      <c r="D39" s="66"/>
      <c r="E39" s="64" t="s">
        <v>113</v>
      </c>
      <c r="F39" s="64" t="s">
        <v>114</v>
      </c>
      <c r="G39" s="64" t="s">
        <v>115</v>
      </c>
      <c r="H39" s="63">
        <v>217</v>
      </c>
      <c r="I39" s="60">
        <v>6211</v>
      </c>
      <c r="J39" s="60">
        <v>6532</v>
      </c>
      <c r="K39" s="60">
        <v>6369</v>
      </c>
      <c r="L39" s="63">
        <v>5246</v>
      </c>
      <c r="M39" s="60">
        <v>2468</v>
      </c>
      <c r="N39" s="63">
        <v>2718</v>
      </c>
      <c r="O39" s="46">
        <v>2607</v>
      </c>
      <c r="P39" s="60">
        <v>12366</v>
      </c>
      <c r="Q39" s="60">
        <v>2940</v>
      </c>
      <c r="R39" s="60">
        <v>3096</v>
      </c>
      <c r="S39" s="60">
        <v>3020</v>
      </c>
      <c r="T39" s="63">
        <v>3729</v>
      </c>
      <c r="U39" s="60">
        <v>3150</v>
      </c>
      <c r="V39" s="63">
        <v>3409</v>
      </c>
      <c r="W39" s="46">
        <v>3237</v>
      </c>
      <c r="X39" s="63">
        <v>3929</v>
      </c>
    </row>
    <row r="40" spans="2:24" x14ac:dyDescent="0.15">
      <c r="B40" s="60"/>
      <c r="C40" s="54">
        <v>4</v>
      </c>
      <c r="D40" s="66"/>
      <c r="E40" s="64" t="s">
        <v>113</v>
      </c>
      <c r="F40" s="64" t="s">
        <v>114</v>
      </c>
      <c r="G40" s="64" t="s">
        <v>115</v>
      </c>
      <c r="H40" s="63">
        <v>189</v>
      </c>
      <c r="I40" s="60">
        <v>6615</v>
      </c>
      <c r="J40" s="60">
        <v>6842</v>
      </c>
      <c r="K40" s="60">
        <v>6737</v>
      </c>
      <c r="L40" s="63">
        <v>5423</v>
      </c>
      <c r="M40" s="60">
        <v>2554</v>
      </c>
      <c r="N40" s="63">
        <v>2792</v>
      </c>
      <c r="O40" s="46">
        <v>2670</v>
      </c>
      <c r="P40" s="60">
        <v>15506</v>
      </c>
      <c r="Q40" s="63">
        <v>2940</v>
      </c>
      <c r="R40" s="46">
        <v>3150</v>
      </c>
      <c r="S40" s="63">
        <v>3051</v>
      </c>
      <c r="T40" s="46">
        <v>3889</v>
      </c>
      <c r="U40" s="60">
        <v>3150</v>
      </c>
      <c r="V40" s="63">
        <v>3486</v>
      </c>
      <c r="W40" s="46">
        <v>3361</v>
      </c>
      <c r="X40" s="63">
        <v>4259</v>
      </c>
    </row>
    <row r="41" spans="2:24" x14ac:dyDescent="0.15">
      <c r="B41" s="60"/>
      <c r="C41" s="54">
        <v>5</v>
      </c>
      <c r="D41" s="66"/>
      <c r="E41" s="64" t="s">
        <v>113</v>
      </c>
      <c r="F41" s="65" t="s">
        <v>114</v>
      </c>
      <c r="G41" s="70" t="s">
        <v>115</v>
      </c>
      <c r="H41" s="63">
        <v>349</v>
      </c>
      <c r="I41" s="60">
        <v>6461</v>
      </c>
      <c r="J41" s="60">
        <v>6773</v>
      </c>
      <c r="K41" s="60">
        <v>6563</v>
      </c>
      <c r="L41" s="63">
        <v>6026</v>
      </c>
      <c r="M41" s="60">
        <v>2415</v>
      </c>
      <c r="N41" s="63">
        <v>2681</v>
      </c>
      <c r="O41" s="46">
        <v>2527</v>
      </c>
      <c r="P41" s="60">
        <v>15824</v>
      </c>
      <c r="Q41" s="63">
        <v>2940</v>
      </c>
      <c r="R41" s="46">
        <v>3066</v>
      </c>
      <c r="S41" s="63">
        <v>3000</v>
      </c>
      <c r="T41" s="46">
        <v>3785</v>
      </c>
      <c r="U41" s="60">
        <v>3308</v>
      </c>
      <c r="V41" s="63">
        <v>3486</v>
      </c>
      <c r="W41" s="46">
        <v>3404</v>
      </c>
      <c r="X41" s="63">
        <v>4333</v>
      </c>
    </row>
    <row r="42" spans="2:24" x14ac:dyDescent="0.15">
      <c r="B42" s="60"/>
      <c r="C42" s="54">
        <v>6</v>
      </c>
      <c r="D42" s="66"/>
      <c r="E42" s="64" t="s">
        <v>113</v>
      </c>
      <c r="F42" s="65" t="s">
        <v>114</v>
      </c>
      <c r="G42" s="70" t="s">
        <v>115</v>
      </c>
      <c r="H42" s="63">
        <v>393</v>
      </c>
      <c r="I42" s="60">
        <v>6405</v>
      </c>
      <c r="J42" s="63">
        <v>6678</v>
      </c>
      <c r="K42" s="46">
        <v>6573</v>
      </c>
      <c r="L42" s="63">
        <v>5712</v>
      </c>
      <c r="M42" s="60">
        <v>2327</v>
      </c>
      <c r="N42" s="63">
        <v>2625</v>
      </c>
      <c r="O42" s="46">
        <v>2476</v>
      </c>
      <c r="P42" s="60">
        <v>14753</v>
      </c>
      <c r="Q42" s="63">
        <v>2786</v>
      </c>
      <c r="R42" s="46">
        <v>2942</v>
      </c>
      <c r="S42" s="63">
        <v>2894</v>
      </c>
      <c r="T42" s="46">
        <v>3458</v>
      </c>
      <c r="U42" s="60">
        <v>2940</v>
      </c>
      <c r="V42" s="63">
        <v>3255</v>
      </c>
      <c r="W42" s="46">
        <v>3101</v>
      </c>
      <c r="X42" s="63">
        <v>3580</v>
      </c>
    </row>
    <row r="43" spans="2:24" x14ac:dyDescent="0.15">
      <c r="B43" s="60"/>
      <c r="C43" s="54">
        <v>7</v>
      </c>
      <c r="D43" s="66"/>
      <c r="E43" s="64" t="s">
        <v>113</v>
      </c>
      <c r="F43" s="64" t="s">
        <v>114</v>
      </c>
      <c r="G43" s="64" t="s">
        <v>115</v>
      </c>
      <c r="H43" s="63">
        <v>175</v>
      </c>
      <c r="I43" s="60">
        <v>6510</v>
      </c>
      <c r="J43" s="63">
        <v>6873</v>
      </c>
      <c r="K43" s="46">
        <v>6763</v>
      </c>
      <c r="L43" s="63">
        <v>6608</v>
      </c>
      <c r="M43" s="60">
        <v>2323</v>
      </c>
      <c r="N43" s="63">
        <v>2543</v>
      </c>
      <c r="O43" s="46">
        <v>2406</v>
      </c>
      <c r="P43" s="60">
        <v>16063</v>
      </c>
      <c r="Q43" s="63">
        <v>2730</v>
      </c>
      <c r="R43" s="46">
        <v>2885</v>
      </c>
      <c r="S43" s="63">
        <v>2810</v>
      </c>
      <c r="T43" s="46">
        <v>3609</v>
      </c>
      <c r="U43" s="60">
        <v>3014</v>
      </c>
      <c r="V43" s="63">
        <v>3251</v>
      </c>
      <c r="W43" s="46">
        <v>3142</v>
      </c>
      <c r="X43" s="63">
        <v>4643</v>
      </c>
    </row>
    <row r="44" spans="2:24" x14ac:dyDescent="0.15">
      <c r="B44" s="60"/>
      <c r="C44" s="54">
        <v>8</v>
      </c>
      <c r="D44" s="66"/>
      <c r="E44" s="64" t="s">
        <v>113</v>
      </c>
      <c r="F44" s="64" t="s">
        <v>114</v>
      </c>
      <c r="G44" s="64" t="s">
        <v>115</v>
      </c>
      <c r="H44" s="63">
        <v>236</v>
      </c>
      <c r="I44" s="60">
        <v>6458</v>
      </c>
      <c r="J44" s="63">
        <v>6675</v>
      </c>
      <c r="K44" s="46">
        <v>6588</v>
      </c>
      <c r="L44" s="63">
        <v>5126</v>
      </c>
      <c r="M44" s="60">
        <v>2100</v>
      </c>
      <c r="N44" s="63">
        <v>2363</v>
      </c>
      <c r="O44" s="46">
        <v>2211</v>
      </c>
      <c r="P44" s="60">
        <v>16576</v>
      </c>
      <c r="Q44" s="63">
        <v>2730</v>
      </c>
      <c r="R44" s="46">
        <v>2898</v>
      </c>
      <c r="S44" s="63">
        <v>2822</v>
      </c>
      <c r="T44" s="46">
        <v>3569</v>
      </c>
      <c r="U44" s="60">
        <v>2940</v>
      </c>
      <c r="V44" s="63">
        <v>3095</v>
      </c>
      <c r="W44" s="46">
        <v>3035</v>
      </c>
      <c r="X44" s="63">
        <v>3739</v>
      </c>
    </row>
    <row r="45" spans="2:24" x14ac:dyDescent="0.15">
      <c r="B45" s="60"/>
      <c r="C45" s="54">
        <v>9</v>
      </c>
      <c r="D45" s="66"/>
      <c r="E45" s="64">
        <v>6300</v>
      </c>
      <c r="F45" s="65">
        <v>6510</v>
      </c>
      <c r="G45" s="70">
        <v>6445</v>
      </c>
      <c r="H45" s="63">
        <v>272</v>
      </c>
      <c r="I45" s="60">
        <v>6405</v>
      </c>
      <c r="J45" s="60">
        <v>6825</v>
      </c>
      <c r="K45" s="60">
        <v>6620</v>
      </c>
      <c r="L45" s="63">
        <v>5671</v>
      </c>
      <c r="M45" s="60">
        <v>2079</v>
      </c>
      <c r="N45" s="63">
        <v>2468</v>
      </c>
      <c r="O45" s="46">
        <v>2209</v>
      </c>
      <c r="P45" s="60">
        <v>21864</v>
      </c>
      <c r="Q45" s="63">
        <v>2730</v>
      </c>
      <c r="R45" s="46">
        <v>2940</v>
      </c>
      <c r="S45" s="63">
        <v>2843</v>
      </c>
      <c r="T45" s="46">
        <v>5503</v>
      </c>
      <c r="U45" s="60">
        <v>2940</v>
      </c>
      <c r="V45" s="63">
        <v>3255</v>
      </c>
      <c r="W45" s="46">
        <v>3053</v>
      </c>
      <c r="X45" s="63">
        <v>4247</v>
      </c>
    </row>
    <row r="46" spans="2:24" x14ac:dyDescent="0.15">
      <c r="B46" s="55"/>
      <c r="C46" s="59">
        <v>10</v>
      </c>
      <c r="D46" s="67"/>
      <c r="E46" s="71" t="s">
        <v>113</v>
      </c>
      <c r="F46" s="72" t="s">
        <v>114</v>
      </c>
      <c r="G46" s="73" t="s">
        <v>115</v>
      </c>
      <c r="H46" s="68">
        <v>836</v>
      </c>
      <c r="I46" s="55">
        <v>6544</v>
      </c>
      <c r="J46" s="68">
        <v>6825</v>
      </c>
      <c r="K46" s="56">
        <v>6623</v>
      </c>
      <c r="L46" s="68">
        <v>4847</v>
      </c>
      <c r="M46" s="55">
        <v>2048</v>
      </c>
      <c r="N46" s="68">
        <v>2256</v>
      </c>
      <c r="O46" s="56">
        <v>2155</v>
      </c>
      <c r="P46" s="55">
        <v>26144</v>
      </c>
      <c r="Q46" s="68">
        <v>2730</v>
      </c>
      <c r="R46" s="56">
        <v>2940</v>
      </c>
      <c r="S46" s="68">
        <v>2807</v>
      </c>
      <c r="T46" s="56">
        <v>7296</v>
      </c>
      <c r="U46" s="55">
        <v>3098</v>
      </c>
      <c r="V46" s="68">
        <v>3360</v>
      </c>
      <c r="W46" s="56">
        <v>3291</v>
      </c>
      <c r="X46" s="68">
        <v>5984</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116</v>
      </c>
      <c r="C48" s="47" t="s">
        <v>117</v>
      </c>
    </row>
    <row r="49" spans="2:3" ht="12.75" customHeight="1" x14ac:dyDescent="0.15">
      <c r="B49" s="74" t="s">
        <v>80</v>
      </c>
      <c r="C49" s="47" t="s">
        <v>118</v>
      </c>
    </row>
    <row r="50" spans="2:3" ht="12.75" customHeight="1" x14ac:dyDescent="0.15">
      <c r="B50" s="74" t="s">
        <v>119</v>
      </c>
      <c r="C50" s="47" t="s">
        <v>120</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2"/>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M31" sqref="M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121</v>
      </c>
    </row>
    <row r="4" spans="2:24" x14ac:dyDescent="0.15">
      <c r="B4" s="76"/>
      <c r="C4" s="76"/>
      <c r="D4" s="76"/>
      <c r="E4" s="76"/>
      <c r="F4" s="76"/>
      <c r="G4" s="76"/>
      <c r="H4" s="76"/>
      <c r="I4" s="76"/>
      <c r="J4" s="76"/>
      <c r="K4" s="76"/>
      <c r="L4" s="76"/>
      <c r="M4" s="76"/>
      <c r="N4" s="76"/>
      <c r="X4" s="77" t="s">
        <v>87</v>
      </c>
    </row>
    <row r="5" spans="2:24" ht="6" customHeight="1" x14ac:dyDescent="0.15">
      <c r="B5" s="76"/>
      <c r="C5" s="78"/>
      <c r="D5" s="78"/>
      <c r="E5" s="78"/>
      <c r="F5" s="78"/>
      <c r="G5" s="78"/>
      <c r="H5" s="78"/>
      <c r="I5" s="78"/>
      <c r="J5" s="78"/>
      <c r="K5" s="78"/>
      <c r="L5" s="78"/>
      <c r="M5" s="78"/>
      <c r="N5" s="76"/>
      <c r="X5" s="77"/>
    </row>
    <row r="6" spans="2:24" x14ac:dyDescent="0.15">
      <c r="B6" s="79"/>
      <c r="C6" s="379" t="s">
        <v>88</v>
      </c>
      <c r="D6" s="380"/>
      <c r="E6" s="379" t="s">
        <v>122</v>
      </c>
      <c r="F6" s="381"/>
      <c r="G6" s="381"/>
      <c r="H6" s="380"/>
      <c r="I6" s="379" t="s">
        <v>123</v>
      </c>
      <c r="J6" s="381"/>
      <c r="K6" s="381"/>
      <c r="L6" s="380"/>
      <c r="M6" s="379" t="s">
        <v>124</v>
      </c>
      <c r="N6" s="381"/>
      <c r="O6" s="381"/>
      <c r="P6" s="380"/>
      <c r="Q6" s="379" t="s">
        <v>125</v>
      </c>
      <c r="R6" s="381"/>
      <c r="S6" s="381"/>
      <c r="T6" s="380"/>
      <c r="U6" s="379" t="s">
        <v>126</v>
      </c>
      <c r="V6" s="381"/>
      <c r="W6" s="381"/>
      <c r="X6" s="380"/>
    </row>
    <row r="7" spans="2:24" x14ac:dyDescent="0.15">
      <c r="B7" s="383" t="s">
        <v>94</v>
      </c>
      <c r="C7" s="384"/>
      <c r="D7" s="385"/>
      <c r="E7" s="83" t="s">
        <v>95</v>
      </c>
      <c r="F7" s="84" t="s">
        <v>96</v>
      </c>
      <c r="G7" s="85" t="s">
        <v>97</v>
      </c>
      <c r="H7" s="84" t="s">
        <v>98</v>
      </c>
      <c r="I7" s="83" t="s">
        <v>95</v>
      </c>
      <c r="J7" s="84" t="s">
        <v>96</v>
      </c>
      <c r="K7" s="86" t="s">
        <v>97</v>
      </c>
      <c r="L7" s="84" t="s">
        <v>110</v>
      </c>
      <c r="M7" s="83" t="s">
        <v>95</v>
      </c>
      <c r="N7" s="84" t="s">
        <v>99</v>
      </c>
      <c r="O7" s="86" t="s">
        <v>97</v>
      </c>
      <c r="P7" s="84" t="s">
        <v>98</v>
      </c>
      <c r="Q7" s="86" t="s">
        <v>111</v>
      </c>
      <c r="R7" s="84" t="s">
        <v>96</v>
      </c>
      <c r="S7" s="86" t="s">
        <v>97</v>
      </c>
      <c r="T7" s="84" t="s">
        <v>98</v>
      </c>
      <c r="U7" s="84" t="s">
        <v>95</v>
      </c>
      <c r="V7" s="87" t="s">
        <v>96</v>
      </c>
      <c r="W7" s="84" t="s">
        <v>97</v>
      </c>
      <c r="X7" s="88" t="s">
        <v>98</v>
      </c>
    </row>
    <row r="8" spans="2:24" x14ac:dyDescent="0.15">
      <c r="B8" s="89"/>
      <c r="C8" s="78"/>
      <c r="D8" s="78"/>
      <c r="E8" s="90"/>
      <c r="F8" s="91"/>
      <c r="G8" s="92" t="s">
        <v>100</v>
      </c>
      <c r="H8" s="91"/>
      <c r="I8" s="90"/>
      <c r="J8" s="91"/>
      <c r="K8" s="90" t="s">
        <v>100</v>
      </c>
      <c r="L8" s="91"/>
      <c r="M8" s="90"/>
      <c r="N8" s="91"/>
      <c r="O8" s="90" t="s">
        <v>100</v>
      </c>
      <c r="P8" s="91"/>
      <c r="Q8" s="90"/>
      <c r="R8" s="91"/>
      <c r="S8" s="90" t="s">
        <v>100</v>
      </c>
      <c r="T8" s="91"/>
      <c r="U8" s="91"/>
      <c r="V8" s="92"/>
      <c r="W8" s="91" t="s">
        <v>100</v>
      </c>
      <c r="X8" s="93"/>
    </row>
    <row r="9" spans="2:24" x14ac:dyDescent="0.15">
      <c r="B9" s="94" t="s">
        <v>101</v>
      </c>
      <c r="C9" s="87">
        <v>14</v>
      </c>
      <c r="D9" s="95" t="s">
        <v>73</v>
      </c>
      <c r="E9" s="94">
        <v>1680</v>
      </c>
      <c r="F9" s="96">
        <v>2768</v>
      </c>
      <c r="G9" s="76">
        <v>1980</v>
      </c>
      <c r="H9" s="96">
        <v>25184</v>
      </c>
      <c r="I9" s="94">
        <v>1313</v>
      </c>
      <c r="J9" s="96">
        <v>2797</v>
      </c>
      <c r="K9" s="94">
        <v>1655</v>
      </c>
      <c r="L9" s="96">
        <v>21433</v>
      </c>
      <c r="M9" s="94">
        <v>607</v>
      </c>
      <c r="N9" s="96">
        <v>1387</v>
      </c>
      <c r="O9" s="94">
        <v>892</v>
      </c>
      <c r="P9" s="96">
        <v>137341</v>
      </c>
      <c r="Q9" s="64" t="s">
        <v>102</v>
      </c>
      <c r="R9" s="64" t="s">
        <v>102</v>
      </c>
      <c r="S9" s="64" t="s">
        <v>102</v>
      </c>
      <c r="T9" s="96">
        <v>204</v>
      </c>
      <c r="U9" s="96">
        <v>3339</v>
      </c>
      <c r="V9" s="76">
        <v>5408</v>
      </c>
      <c r="W9" s="96">
        <v>4089</v>
      </c>
      <c r="X9" s="97">
        <v>13031</v>
      </c>
    </row>
    <row r="10" spans="2:24" x14ac:dyDescent="0.15">
      <c r="B10" s="94"/>
      <c r="C10" s="85">
        <v>15</v>
      </c>
      <c r="D10" s="97"/>
      <c r="E10" s="94">
        <v>2583</v>
      </c>
      <c r="F10" s="96">
        <v>3255</v>
      </c>
      <c r="G10" s="76">
        <v>2859</v>
      </c>
      <c r="H10" s="96">
        <v>12122</v>
      </c>
      <c r="I10" s="94">
        <v>2100</v>
      </c>
      <c r="J10" s="96">
        <v>2786</v>
      </c>
      <c r="K10" s="94">
        <v>2526</v>
      </c>
      <c r="L10" s="96">
        <v>15257</v>
      </c>
      <c r="M10" s="94">
        <v>1050</v>
      </c>
      <c r="N10" s="96">
        <v>1715</v>
      </c>
      <c r="O10" s="94">
        <v>1290</v>
      </c>
      <c r="P10" s="96">
        <v>123913</v>
      </c>
      <c r="Q10" s="64" t="s">
        <v>102</v>
      </c>
      <c r="R10" s="64" t="s">
        <v>102</v>
      </c>
      <c r="S10" s="64" t="s">
        <v>102</v>
      </c>
      <c r="T10" s="96">
        <v>748</v>
      </c>
      <c r="U10" s="96">
        <v>4788</v>
      </c>
      <c r="V10" s="76">
        <v>6388</v>
      </c>
      <c r="W10" s="96">
        <v>5386</v>
      </c>
      <c r="X10" s="97">
        <v>20011</v>
      </c>
    </row>
    <row r="11" spans="2:24" x14ac:dyDescent="0.15">
      <c r="B11" s="94"/>
      <c r="C11" s="85">
        <v>16</v>
      </c>
      <c r="D11" s="97"/>
      <c r="E11" s="94">
        <v>2625</v>
      </c>
      <c r="F11" s="96">
        <v>3315</v>
      </c>
      <c r="G11" s="76">
        <v>3053</v>
      </c>
      <c r="H11" s="96">
        <v>22981</v>
      </c>
      <c r="I11" s="94">
        <v>2615</v>
      </c>
      <c r="J11" s="96">
        <v>3040</v>
      </c>
      <c r="K11" s="94">
        <v>2757</v>
      </c>
      <c r="L11" s="96">
        <v>21657</v>
      </c>
      <c r="M11" s="94">
        <v>1103</v>
      </c>
      <c r="N11" s="96">
        <v>1548</v>
      </c>
      <c r="O11" s="94">
        <v>1263</v>
      </c>
      <c r="P11" s="96">
        <v>99878</v>
      </c>
      <c r="Q11" s="64" t="s">
        <v>102</v>
      </c>
      <c r="R11" s="64" t="s">
        <v>102</v>
      </c>
      <c r="S11" s="64" t="s">
        <v>102</v>
      </c>
      <c r="T11" s="96">
        <v>852</v>
      </c>
      <c r="U11" s="96">
        <v>5040</v>
      </c>
      <c r="V11" s="76">
        <v>6838</v>
      </c>
      <c r="W11" s="96">
        <v>5982</v>
      </c>
      <c r="X11" s="97">
        <v>16397</v>
      </c>
    </row>
    <row r="12" spans="2:24" x14ac:dyDescent="0.15">
      <c r="B12" s="94"/>
      <c r="C12" s="85">
        <v>16</v>
      </c>
      <c r="D12" s="97"/>
      <c r="E12" s="94">
        <v>2835</v>
      </c>
      <c r="F12" s="96">
        <v>3069</v>
      </c>
      <c r="G12" s="76">
        <v>2977</v>
      </c>
      <c r="H12" s="96">
        <v>7988</v>
      </c>
      <c r="I12" s="94">
        <v>2756</v>
      </c>
      <c r="J12" s="96">
        <v>3081</v>
      </c>
      <c r="K12" s="94">
        <v>2780</v>
      </c>
      <c r="L12" s="96">
        <v>8539</v>
      </c>
      <c r="M12" s="94">
        <v>1323</v>
      </c>
      <c r="N12" s="96">
        <v>1598</v>
      </c>
      <c r="O12" s="94">
        <v>1444</v>
      </c>
      <c r="P12" s="96">
        <v>28149</v>
      </c>
      <c r="Q12" s="64" t="s">
        <v>102</v>
      </c>
      <c r="R12" s="64" t="s">
        <v>102</v>
      </c>
      <c r="S12" s="64" t="s">
        <v>102</v>
      </c>
      <c r="T12" s="96">
        <v>3171</v>
      </c>
      <c r="U12" s="96">
        <v>5784</v>
      </c>
      <c r="V12" s="76">
        <v>6615</v>
      </c>
      <c r="W12" s="96">
        <v>6200</v>
      </c>
      <c r="X12" s="97">
        <v>4603</v>
      </c>
    </row>
    <row r="13" spans="2:24" x14ac:dyDescent="0.15">
      <c r="B13" s="89"/>
      <c r="C13" s="92">
        <v>17</v>
      </c>
      <c r="D13" s="98"/>
      <c r="E13" s="89">
        <v>2640</v>
      </c>
      <c r="F13" s="99">
        <v>3292</v>
      </c>
      <c r="G13" s="78">
        <v>3066</v>
      </c>
      <c r="H13" s="99">
        <v>55319</v>
      </c>
      <c r="I13" s="89">
        <v>2560</v>
      </c>
      <c r="J13" s="99">
        <v>3085</v>
      </c>
      <c r="K13" s="89">
        <v>2701</v>
      </c>
      <c r="L13" s="99">
        <v>45795</v>
      </c>
      <c r="M13" s="89">
        <v>1258</v>
      </c>
      <c r="N13" s="99">
        <v>1575</v>
      </c>
      <c r="O13" s="89">
        <v>1348</v>
      </c>
      <c r="P13" s="99">
        <v>77152</v>
      </c>
      <c r="Q13" s="89">
        <v>2657</v>
      </c>
      <c r="R13" s="99">
        <v>3001</v>
      </c>
      <c r="S13" s="89">
        <v>2861</v>
      </c>
      <c r="T13" s="99">
        <v>287013</v>
      </c>
      <c r="U13" s="99">
        <v>5250</v>
      </c>
      <c r="V13" s="78">
        <v>6136</v>
      </c>
      <c r="W13" s="99">
        <v>5485</v>
      </c>
      <c r="X13" s="98">
        <v>30960</v>
      </c>
    </row>
    <row r="14" spans="2:24" x14ac:dyDescent="0.15">
      <c r="B14" s="60" t="s">
        <v>103</v>
      </c>
      <c r="C14" s="54">
        <v>10</v>
      </c>
      <c r="D14" s="66" t="s">
        <v>75</v>
      </c>
      <c r="E14" s="94">
        <v>3099</v>
      </c>
      <c r="F14" s="96">
        <v>3205</v>
      </c>
      <c r="G14" s="76">
        <v>3157</v>
      </c>
      <c r="H14" s="96">
        <v>4982</v>
      </c>
      <c r="I14" s="94">
        <v>2625</v>
      </c>
      <c r="J14" s="94">
        <v>2732</v>
      </c>
      <c r="K14" s="94">
        <v>2678</v>
      </c>
      <c r="L14" s="96">
        <v>4258</v>
      </c>
      <c r="M14" s="94">
        <v>1264</v>
      </c>
      <c r="N14" s="94">
        <v>1365</v>
      </c>
      <c r="O14" s="94">
        <v>1315</v>
      </c>
      <c r="P14" s="96">
        <v>5719</v>
      </c>
      <c r="Q14" s="94">
        <v>2730</v>
      </c>
      <c r="R14" s="94">
        <v>2835</v>
      </c>
      <c r="S14" s="94">
        <v>2784</v>
      </c>
      <c r="T14" s="96">
        <v>19121</v>
      </c>
      <c r="U14" s="96">
        <v>5250</v>
      </c>
      <c r="V14" s="76">
        <v>5456</v>
      </c>
      <c r="W14" s="94">
        <v>5356</v>
      </c>
      <c r="X14" s="100">
        <v>3564</v>
      </c>
    </row>
    <row r="15" spans="2:24" x14ac:dyDescent="0.15">
      <c r="B15" s="60"/>
      <c r="C15" s="54">
        <v>11</v>
      </c>
      <c r="D15" s="66"/>
      <c r="E15" s="94">
        <v>3072</v>
      </c>
      <c r="F15" s="96">
        <v>3263</v>
      </c>
      <c r="G15" s="76">
        <v>3198</v>
      </c>
      <c r="H15" s="96">
        <v>3895</v>
      </c>
      <c r="I15" s="94">
        <v>2625</v>
      </c>
      <c r="J15" s="96">
        <v>2775</v>
      </c>
      <c r="K15" s="94">
        <v>2686</v>
      </c>
      <c r="L15" s="96">
        <v>2519</v>
      </c>
      <c r="M15" s="94">
        <v>1260</v>
      </c>
      <c r="N15" s="96">
        <v>1381</v>
      </c>
      <c r="O15" s="94">
        <v>1309</v>
      </c>
      <c r="P15" s="96">
        <v>4815</v>
      </c>
      <c r="Q15" s="94">
        <v>2783</v>
      </c>
      <c r="R15" s="94">
        <v>2897</v>
      </c>
      <c r="S15" s="94">
        <v>2843</v>
      </c>
      <c r="T15" s="96">
        <v>10446</v>
      </c>
      <c r="U15" s="96">
        <v>5565</v>
      </c>
      <c r="V15" s="76">
        <v>5791</v>
      </c>
      <c r="W15" s="94">
        <v>5698</v>
      </c>
      <c r="X15" s="96">
        <v>3148</v>
      </c>
    </row>
    <row r="16" spans="2:24" x14ac:dyDescent="0.15">
      <c r="B16" s="60"/>
      <c r="C16" s="54">
        <v>12</v>
      </c>
      <c r="D16" s="66"/>
      <c r="E16" s="94">
        <v>3150</v>
      </c>
      <c r="F16" s="96">
        <v>3261</v>
      </c>
      <c r="G16" s="76">
        <v>3210</v>
      </c>
      <c r="H16" s="96">
        <v>5040</v>
      </c>
      <c r="I16" s="94">
        <v>2625</v>
      </c>
      <c r="J16" s="96">
        <v>2775</v>
      </c>
      <c r="K16" s="94">
        <v>2685</v>
      </c>
      <c r="L16" s="96">
        <v>4039</v>
      </c>
      <c r="M16" s="94">
        <v>1258</v>
      </c>
      <c r="N16" s="96">
        <v>1373</v>
      </c>
      <c r="O16" s="94">
        <v>1315</v>
      </c>
      <c r="P16" s="96">
        <v>5060</v>
      </c>
      <c r="Q16" s="94">
        <v>2773</v>
      </c>
      <c r="R16" s="94">
        <v>2903</v>
      </c>
      <c r="S16" s="94">
        <v>2842</v>
      </c>
      <c r="T16" s="96">
        <v>22730</v>
      </c>
      <c r="U16" s="96">
        <v>5880</v>
      </c>
      <c r="V16" s="76">
        <v>6130</v>
      </c>
      <c r="W16" s="94">
        <v>5989</v>
      </c>
      <c r="X16" s="96">
        <v>3328</v>
      </c>
    </row>
    <row r="17" spans="2:24" x14ac:dyDescent="0.15">
      <c r="B17" s="60" t="s">
        <v>104</v>
      </c>
      <c r="C17" s="54">
        <v>1</v>
      </c>
      <c r="D17" s="66" t="s">
        <v>75</v>
      </c>
      <c r="E17" s="94">
        <v>3150</v>
      </c>
      <c r="F17" s="94">
        <v>3276</v>
      </c>
      <c r="G17" s="94">
        <v>3204</v>
      </c>
      <c r="H17" s="96">
        <v>3838</v>
      </c>
      <c r="I17" s="94">
        <v>2625</v>
      </c>
      <c r="J17" s="96">
        <v>2730</v>
      </c>
      <c r="K17" s="94">
        <v>2680</v>
      </c>
      <c r="L17" s="96">
        <v>4608</v>
      </c>
      <c r="M17" s="94">
        <v>1260</v>
      </c>
      <c r="N17" s="96">
        <v>1394</v>
      </c>
      <c r="O17" s="94">
        <v>1316</v>
      </c>
      <c r="P17" s="96">
        <v>4702</v>
      </c>
      <c r="Q17" s="94">
        <v>2783</v>
      </c>
      <c r="R17" s="94">
        <v>2888</v>
      </c>
      <c r="S17" s="94">
        <v>2835</v>
      </c>
      <c r="T17" s="96">
        <v>13204</v>
      </c>
      <c r="U17" s="94">
        <v>5465</v>
      </c>
      <c r="V17" s="94">
        <v>5670</v>
      </c>
      <c r="W17" s="94">
        <v>5568</v>
      </c>
      <c r="X17" s="96">
        <v>5833</v>
      </c>
    </row>
    <row r="18" spans="2:24" x14ac:dyDescent="0.15">
      <c r="B18" s="60"/>
      <c r="C18" s="54">
        <v>2</v>
      </c>
      <c r="D18" s="66"/>
      <c r="E18" s="94">
        <v>3104</v>
      </c>
      <c r="F18" s="96">
        <v>3257</v>
      </c>
      <c r="G18" s="76">
        <v>3177</v>
      </c>
      <c r="H18" s="96">
        <v>3567</v>
      </c>
      <c r="I18" s="94">
        <v>2550</v>
      </c>
      <c r="J18" s="96">
        <v>2730</v>
      </c>
      <c r="K18" s="94">
        <v>2642</v>
      </c>
      <c r="L18" s="96">
        <v>3971</v>
      </c>
      <c r="M18" s="94">
        <v>1155</v>
      </c>
      <c r="N18" s="96">
        <v>1365</v>
      </c>
      <c r="O18" s="94">
        <v>1275</v>
      </c>
      <c r="P18" s="96">
        <v>5388</v>
      </c>
      <c r="Q18" s="94">
        <v>2694</v>
      </c>
      <c r="R18" s="94">
        <v>2892</v>
      </c>
      <c r="S18" s="94">
        <v>2801</v>
      </c>
      <c r="T18" s="96">
        <v>12438</v>
      </c>
      <c r="U18" s="94">
        <v>5250</v>
      </c>
      <c r="V18" s="94">
        <v>5578</v>
      </c>
      <c r="W18" s="94">
        <v>5481</v>
      </c>
      <c r="X18" s="96">
        <v>2778</v>
      </c>
    </row>
    <row r="19" spans="2:24" x14ac:dyDescent="0.15">
      <c r="B19" s="60"/>
      <c r="C19" s="54">
        <v>3</v>
      </c>
      <c r="D19" s="66"/>
      <c r="E19" s="94">
        <v>3150</v>
      </c>
      <c r="F19" s="96">
        <v>3409</v>
      </c>
      <c r="G19" s="76">
        <v>3324</v>
      </c>
      <c r="H19" s="96">
        <v>3378</v>
      </c>
      <c r="I19" s="94">
        <v>2625</v>
      </c>
      <c r="J19" s="96">
        <v>2835</v>
      </c>
      <c r="K19" s="94">
        <v>2743</v>
      </c>
      <c r="L19" s="96">
        <v>3771</v>
      </c>
      <c r="M19" s="94">
        <v>1260</v>
      </c>
      <c r="N19" s="94">
        <v>1365</v>
      </c>
      <c r="O19" s="94">
        <v>1315</v>
      </c>
      <c r="P19" s="96">
        <v>4086</v>
      </c>
      <c r="Q19" s="94">
        <v>2960</v>
      </c>
      <c r="R19" s="94">
        <v>3087</v>
      </c>
      <c r="S19" s="94">
        <v>2998</v>
      </c>
      <c r="T19" s="96">
        <v>11947</v>
      </c>
      <c r="U19" s="94">
        <v>5250</v>
      </c>
      <c r="V19" s="94">
        <v>5460</v>
      </c>
      <c r="W19" s="94">
        <v>5358</v>
      </c>
      <c r="X19" s="96">
        <v>3270</v>
      </c>
    </row>
    <row r="20" spans="2:24" x14ac:dyDescent="0.15">
      <c r="B20" s="60"/>
      <c r="C20" s="54">
        <v>4</v>
      </c>
      <c r="D20" s="66"/>
      <c r="E20" s="94">
        <v>3150</v>
      </c>
      <c r="F20" s="96">
        <v>3476</v>
      </c>
      <c r="G20" s="76">
        <v>3363</v>
      </c>
      <c r="H20" s="96">
        <v>4250</v>
      </c>
      <c r="I20" s="94">
        <v>2625</v>
      </c>
      <c r="J20" s="96">
        <v>2730</v>
      </c>
      <c r="K20" s="94">
        <v>2673</v>
      </c>
      <c r="L20" s="96">
        <v>3900</v>
      </c>
      <c r="M20" s="94">
        <v>1263</v>
      </c>
      <c r="N20" s="96">
        <v>1366</v>
      </c>
      <c r="O20" s="94">
        <v>1313</v>
      </c>
      <c r="P20" s="96">
        <v>4357</v>
      </c>
      <c r="Q20" s="94">
        <v>2940</v>
      </c>
      <c r="R20" s="96">
        <v>3045</v>
      </c>
      <c r="S20" s="94">
        <v>2992</v>
      </c>
      <c r="T20" s="96">
        <v>16898</v>
      </c>
      <c r="U20" s="96">
        <v>5479</v>
      </c>
      <c r="V20" s="76">
        <v>5670</v>
      </c>
      <c r="W20" s="94">
        <v>5570</v>
      </c>
      <c r="X20" s="96">
        <v>3974</v>
      </c>
    </row>
    <row r="21" spans="2:24" x14ac:dyDescent="0.15">
      <c r="B21" s="60"/>
      <c r="C21" s="54">
        <v>5</v>
      </c>
      <c r="D21" s="66"/>
      <c r="E21" s="94">
        <v>3266</v>
      </c>
      <c r="F21" s="96">
        <v>3465</v>
      </c>
      <c r="G21" s="76">
        <v>3413</v>
      </c>
      <c r="H21" s="96">
        <v>3853</v>
      </c>
      <c r="I21" s="94">
        <v>2625</v>
      </c>
      <c r="J21" s="96">
        <v>2736</v>
      </c>
      <c r="K21" s="94">
        <v>2673</v>
      </c>
      <c r="L21" s="96">
        <v>4418</v>
      </c>
      <c r="M21" s="94">
        <v>1260</v>
      </c>
      <c r="N21" s="96">
        <v>1374</v>
      </c>
      <c r="O21" s="94">
        <v>1315</v>
      </c>
      <c r="P21" s="96">
        <v>6300</v>
      </c>
      <c r="Q21" s="94">
        <v>2940</v>
      </c>
      <c r="R21" s="96">
        <v>3045</v>
      </c>
      <c r="S21" s="94">
        <v>2991</v>
      </c>
      <c r="T21" s="96">
        <v>17425</v>
      </c>
      <c r="U21" s="96">
        <v>5356</v>
      </c>
      <c r="V21" s="76">
        <v>5565</v>
      </c>
      <c r="W21" s="94">
        <v>5475</v>
      </c>
      <c r="X21" s="96">
        <v>4325</v>
      </c>
    </row>
    <row r="22" spans="2:24" x14ac:dyDescent="0.15">
      <c r="B22" s="60"/>
      <c r="C22" s="54">
        <v>6</v>
      </c>
      <c r="D22" s="66"/>
      <c r="E22" s="94">
        <v>3092</v>
      </c>
      <c r="F22" s="96">
        <v>3360</v>
      </c>
      <c r="G22" s="76">
        <v>3196</v>
      </c>
      <c r="H22" s="96">
        <v>3958</v>
      </c>
      <c r="I22" s="94">
        <v>2520</v>
      </c>
      <c r="J22" s="96">
        <v>2678</v>
      </c>
      <c r="K22" s="94">
        <v>2590</v>
      </c>
      <c r="L22" s="96">
        <v>3485</v>
      </c>
      <c r="M22" s="94">
        <v>1208</v>
      </c>
      <c r="N22" s="96">
        <v>1365</v>
      </c>
      <c r="O22" s="94">
        <v>1317</v>
      </c>
      <c r="P22" s="96">
        <v>5922</v>
      </c>
      <c r="Q22" s="94">
        <v>2835</v>
      </c>
      <c r="R22" s="96">
        <v>2993</v>
      </c>
      <c r="S22" s="94">
        <v>2943</v>
      </c>
      <c r="T22" s="96">
        <v>16453</v>
      </c>
      <c r="U22" s="96">
        <v>5198</v>
      </c>
      <c r="V22" s="76">
        <v>5398</v>
      </c>
      <c r="W22" s="94">
        <v>5253</v>
      </c>
      <c r="X22" s="96">
        <v>4407</v>
      </c>
    </row>
    <row r="23" spans="2:24" x14ac:dyDescent="0.15">
      <c r="B23" s="60"/>
      <c r="C23" s="54">
        <v>7</v>
      </c>
      <c r="D23" s="66"/>
      <c r="E23" s="94">
        <v>3129</v>
      </c>
      <c r="F23" s="96">
        <v>3465</v>
      </c>
      <c r="G23" s="76">
        <v>3270</v>
      </c>
      <c r="H23" s="96">
        <v>3816</v>
      </c>
      <c r="I23" s="94">
        <v>2522</v>
      </c>
      <c r="J23" s="96">
        <v>2678</v>
      </c>
      <c r="K23" s="94">
        <v>2575</v>
      </c>
      <c r="L23" s="96">
        <v>4537</v>
      </c>
      <c r="M23" s="94">
        <v>1260</v>
      </c>
      <c r="N23" s="96">
        <v>1418</v>
      </c>
      <c r="O23" s="94">
        <v>1326</v>
      </c>
      <c r="P23" s="96">
        <v>5236</v>
      </c>
      <c r="Q23" s="94">
        <v>2835</v>
      </c>
      <c r="R23" s="96">
        <v>2940</v>
      </c>
      <c r="S23" s="94">
        <v>2892</v>
      </c>
      <c r="T23" s="96">
        <v>16136</v>
      </c>
      <c r="U23" s="96">
        <v>5250</v>
      </c>
      <c r="V23" s="76">
        <v>5460</v>
      </c>
      <c r="W23" s="94">
        <v>5363</v>
      </c>
      <c r="X23" s="96">
        <v>3975</v>
      </c>
    </row>
    <row r="24" spans="2:24" x14ac:dyDescent="0.15">
      <c r="B24" s="60"/>
      <c r="C24" s="54">
        <v>8</v>
      </c>
      <c r="D24" s="66"/>
      <c r="E24" s="94">
        <v>3150</v>
      </c>
      <c r="F24" s="96">
        <v>3360</v>
      </c>
      <c r="G24" s="76">
        <v>3255</v>
      </c>
      <c r="H24" s="96">
        <v>2736</v>
      </c>
      <c r="I24" s="94">
        <v>2580</v>
      </c>
      <c r="J24" s="96">
        <v>2689</v>
      </c>
      <c r="K24" s="94">
        <v>2622</v>
      </c>
      <c r="L24" s="96">
        <v>3697</v>
      </c>
      <c r="M24" s="94">
        <v>1260</v>
      </c>
      <c r="N24" s="96">
        <v>1418</v>
      </c>
      <c r="O24" s="94">
        <v>1318</v>
      </c>
      <c r="P24" s="96">
        <v>3834</v>
      </c>
      <c r="Q24" s="94">
        <v>2678</v>
      </c>
      <c r="R24" s="96">
        <v>2835</v>
      </c>
      <c r="S24" s="94">
        <v>2757</v>
      </c>
      <c r="T24" s="96">
        <v>15931</v>
      </c>
      <c r="U24" s="96">
        <v>5250</v>
      </c>
      <c r="V24" s="76">
        <v>5460</v>
      </c>
      <c r="W24" s="94">
        <v>5330</v>
      </c>
      <c r="X24" s="96">
        <v>3313</v>
      </c>
    </row>
    <row r="25" spans="2:24" x14ac:dyDescent="0.15">
      <c r="B25" s="60"/>
      <c r="C25" s="54">
        <v>9</v>
      </c>
      <c r="D25" s="66"/>
      <c r="E25" s="94">
        <v>3046</v>
      </c>
      <c r="F25" s="96">
        <v>3465</v>
      </c>
      <c r="G25" s="76">
        <v>3311</v>
      </c>
      <c r="H25" s="96">
        <v>4861</v>
      </c>
      <c r="I25" s="94">
        <v>2532</v>
      </c>
      <c r="J25" s="96">
        <v>2888</v>
      </c>
      <c r="K25" s="94">
        <v>2798</v>
      </c>
      <c r="L25" s="96">
        <v>5948</v>
      </c>
      <c r="M25" s="94">
        <v>1260</v>
      </c>
      <c r="N25" s="96">
        <v>1416</v>
      </c>
      <c r="O25" s="94">
        <v>1316</v>
      </c>
      <c r="P25" s="96">
        <v>5221</v>
      </c>
      <c r="Q25" s="94">
        <v>2684</v>
      </c>
      <c r="R25" s="96">
        <v>3045</v>
      </c>
      <c r="S25" s="94">
        <v>2922</v>
      </c>
      <c r="T25" s="96">
        <v>17053</v>
      </c>
      <c r="U25" s="96">
        <v>5250</v>
      </c>
      <c r="V25" s="76">
        <v>5565</v>
      </c>
      <c r="W25" s="94">
        <v>5425</v>
      </c>
      <c r="X25" s="96">
        <v>4610</v>
      </c>
    </row>
    <row r="26" spans="2:24" x14ac:dyDescent="0.15">
      <c r="B26" s="55"/>
      <c r="C26" s="59">
        <v>10</v>
      </c>
      <c r="D26" s="67"/>
      <c r="E26" s="89">
        <v>3150</v>
      </c>
      <c r="F26" s="99">
        <v>3394</v>
      </c>
      <c r="G26" s="78">
        <v>3314</v>
      </c>
      <c r="H26" s="99">
        <v>5761</v>
      </c>
      <c r="I26" s="89">
        <v>2835</v>
      </c>
      <c r="J26" s="99">
        <v>3045</v>
      </c>
      <c r="K26" s="89">
        <v>2944</v>
      </c>
      <c r="L26" s="99">
        <v>8411</v>
      </c>
      <c r="M26" s="89">
        <v>1365</v>
      </c>
      <c r="N26" s="99">
        <v>1470</v>
      </c>
      <c r="O26" s="89">
        <v>1418</v>
      </c>
      <c r="P26" s="99">
        <v>6690</v>
      </c>
      <c r="Q26" s="89">
        <v>2888</v>
      </c>
      <c r="R26" s="99">
        <v>3045</v>
      </c>
      <c r="S26" s="89">
        <v>2966</v>
      </c>
      <c r="T26" s="99">
        <v>21454</v>
      </c>
      <c r="U26" s="99">
        <v>5250</v>
      </c>
      <c r="V26" s="78">
        <v>5513</v>
      </c>
      <c r="W26" s="89">
        <v>5393</v>
      </c>
      <c r="X26" s="99">
        <v>5342</v>
      </c>
    </row>
    <row r="27" spans="2:24" x14ac:dyDescent="0.15">
      <c r="B27" s="60"/>
      <c r="C27" s="373" t="s">
        <v>88</v>
      </c>
      <c r="D27" s="374"/>
      <c r="E27" s="379" t="s">
        <v>127</v>
      </c>
      <c r="F27" s="381"/>
      <c r="G27" s="381"/>
      <c r="H27" s="380"/>
      <c r="I27" s="386"/>
      <c r="J27" s="382"/>
      <c r="K27" s="382"/>
      <c r="L27" s="382"/>
      <c r="M27" s="382"/>
      <c r="N27" s="382"/>
      <c r="O27" s="382"/>
      <c r="P27" s="382"/>
      <c r="Q27" s="382"/>
      <c r="R27" s="382"/>
      <c r="S27" s="382"/>
      <c r="T27" s="382"/>
      <c r="U27" s="382"/>
      <c r="V27" s="382"/>
      <c r="W27" s="382"/>
      <c r="X27" s="382"/>
    </row>
    <row r="28" spans="2:24" x14ac:dyDescent="0.15">
      <c r="B28" s="376" t="s">
        <v>94</v>
      </c>
      <c r="C28" s="377"/>
      <c r="D28" s="378"/>
      <c r="E28" s="83" t="s">
        <v>95</v>
      </c>
      <c r="F28" s="84" t="s">
        <v>96</v>
      </c>
      <c r="G28" s="85" t="s">
        <v>97</v>
      </c>
      <c r="H28" s="84" t="s">
        <v>98</v>
      </c>
      <c r="I28" s="83"/>
      <c r="J28" s="85"/>
      <c r="K28" s="85"/>
      <c r="L28" s="85"/>
      <c r="M28" s="85"/>
      <c r="N28" s="85"/>
      <c r="O28" s="85"/>
      <c r="P28" s="85"/>
      <c r="Q28" s="85"/>
      <c r="R28" s="85"/>
      <c r="S28" s="85"/>
      <c r="T28" s="85"/>
      <c r="U28" s="85"/>
      <c r="V28" s="85"/>
      <c r="W28" s="85"/>
      <c r="X28" s="85"/>
    </row>
    <row r="29" spans="2:24" x14ac:dyDescent="0.15">
      <c r="B29" s="55"/>
      <c r="C29" s="56"/>
      <c r="D29" s="56"/>
      <c r="E29" s="90"/>
      <c r="F29" s="91"/>
      <c r="G29" s="92" t="s">
        <v>100</v>
      </c>
      <c r="H29" s="91"/>
      <c r="I29" s="83"/>
      <c r="J29" s="85"/>
      <c r="K29" s="85"/>
      <c r="L29" s="85"/>
      <c r="M29" s="85"/>
      <c r="N29" s="85"/>
      <c r="O29" s="85"/>
      <c r="P29" s="85"/>
      <c r="Q29" s="85"/>
      <c r="R29" s="85"/>
      <c r="S29" s="85"/>
      <c r="T29" s="85"/>
      <c r="U29" s="85"/>
      <c r="V29" s="85"/>
      <c r="W29" s="85"/>
      <c r="X29" s="85"/>
    </row>
    <row r="30" spans="2:24" x14ac:dyDescent="0.15">
      <c r="B30" s="60" t="s">
        <v>101</v>
      </c>
      <c r="C30" s="61">
        <v>14</v>
      </c>
      <c r="D30" s="62" t="s">
        <v>73</v>
      </c>
      <c r="E30" s="94">
        <v>3833</v>
      </c>
      <c r="F30" s="96">
        <v>8113</v>
      </c>
      <c r="G30" s="76">
        <v>7206</v>
      </c>
      <c r="H30" s="96">
        <v>18846</v>
      </c>
      <c r="I30" s="94"/>
      <c r="J30" s="76"/>
      <c r="K30" s="76"/>
      <c r="L30" s="76"/>
      <c r="M30" s="76"/>
      <c r="N30" s="76"/>
      <c r="O30" s="76"/>
      <c r="P30" s="76"/>
      <c r="Q30" s="76"/>
      <c r="R30" s="76"/>
      <c r="S30" s="76"/>
      <c r="T30" s="76"/>
      <c r="U30" s="76"/>
      <c r="V30" s="76"/>
      <c r="W30" s="76"/>
      <c r="X30" s="76"/>
    </row>
    <row r="31" spans="2:24" x14ac:dyDescent="0.15">
      <c r="B31" s="60"/>
      <c r="C31" s="54">
        <v>15</v>
      </c>
      <c r="D31" s="66"/>
      <c r="E31" s="94">
        <v>5705</v>
      </c>
      <c r="F31" s="96">
        <v>7770</v>
      </c>
      <c r="G31" s="76">
        <v>6870</v>
      </c>
      <c r="H31" s="96">
        <v>22478</v>
      </c>
      <c r="I31" s="94"/>
      <c r="J31" s="76"/>
      <c r="K31" s="76"/>
      <c r="L31" s="76"/>
      <c r="M31" s="76"/>
      <c r="N31" s="76"/>
      <c r="O31" s="76"/>
      <c r="P31" s="76"/>
      <c r="Q31" s="76"/>
      <c r="R31" s="76"/>
      <c r="S31" s="76"/>
      <c r="T31" s="76"/>
      <c r="U31" s="76"/>
      <c r="V31" s="76"/>
      <c r="W31" s="76"/>
      <c r="X31" s="76"/>
    </row>
    <row r="32" spans="2:24" x14ac:dyDescent="0.15">
      <c r="B32" s="60"/>
      <c r="C32" s="54">
        <v>16</v>
      </c>
      <c r="D32" s="66"/>
      <c r="E32" s="94">
        <v>5948</v>
      </c>
      <c r="F32" s="96">
        <v>7492</v>
      </c>
      <c r="G32" s="76">
        <v>7099</v>
      </c>
      <c r="H32" s="96">
        <v>31071</v>
      </c>
      <c r="I32" s="94"/>
      <c r="J32" s="76"/>
      <c r="K32" s="76"/>
      <c r="L32" s="76"/>
      <c r="M32" s="76"/>
      <c r="N32" s="76"/>
      <c r="O32" s="76"/>
      <c r="P32" s="76"/>
      <c r="Q32" s="76"/>
      <c r="R32" s="76"/>
      <c r="S32" s="76"/>
      <c r="T32" s="76"/>
      <c r="U32" s="76"/>
      <c r="V32" s="76"/>
      <c r="W32" s="76"/>
      <c r="X32" s="76"/>
    </row>
    <row r="33" spans="2:24" x14ac:dyDescent="0.15">
      <c r="B33" s="60"/>
      <c r="C33" s="54">
        <v>16</v>
      </c>
      <c r="D33" s="66"/>
      <c r="E33" s="94">
        <v>6510</v>
      </c>
      <c r="F33" s="96">
        <v>7196</v>
      </c>
      <c r="G33" s="76">
        <v>6882</v>
      </c>
      <c r="H33" s="96">
        <v>11987</v>
      </c>
      <c r="I33" s="94"/>
      <c r="J33" s="76"/>
      <c r="K33" s="76"/>
      <c r="L33" s="76"/>
      <c r="M33" s="76"/>
      <c r="N33" s="76"/>
      <c r="O33" s="76"/>
      <c r="P33" s="76"/>
      <c r="Q33" s="76"/>
      <c r="R33" s="76"/>
      <c r="S33" s="76"/>
      <c r="T33" s="76"/>
      <c r="U33" s="76"/>
      <c r="V33" s="76"/>
      <c r="W33" s="76"/>
      <c r="X33" s="76"/>
    </row>
    <row r="34" spans="2:24" x14ac:dyDescent="0.15">
      <c r="B34" s="55"/>
      <c r="C34" s="59">
        <v>17</v>
      </c>
      <c r="D34" s="67"/>
      <c r="E34" s="89">
        <v>5775</v>
      </c>
      <c r="F34" s="99">
        <v>7435</v>
      </c>
      <c r="G34" s="78">
        <v>6613</v>
      </c>
      <c r="H34" s="99">
        <v>64371</v>
      </c>
      <c r="I34" s="94"/>
      <c r="J34" s="76"/>
      <c r="K34" s="76"/>
      <c r="L34" s="76"/>
      <c r="M34" s="76"/>
      <c r="N34" s="76"/>
      <c r="O34" s="76"/>
      <c r="P34" s="76"/>
      <c r="Q34" s="76"/>
      <c r="R34" s="76"/>
      <c r="S34" s="76"/>
      <c r="T34" s="76"/>
      <c r="U34" s="76"/>
      <c r="V34" s="76"/>
      <c r="W34" s="76"/>
      <c r="X34" s="76"/>
    </row>
    <row r="35" spans="2:24" x14ac:dyDescent="0.15">
      <c r="B35" s="60" t="s">
        <v>103</v>
      </c>
      <c r="C35" s="54">
        <v>10</v>
      </c>
      <c r="D35" s="66" t="s">
        <v>75</v>
      </c>
      <c r="E35" s="94">
        <v>6720</v>
      </c>
      <c r="F35" s="96">
        <v>6930</v>
      </c>
      <c r="G35" s="76">
        <v>6841</v>
      </c>
      <c r="H35" s="96">
        <v>6720</v>
      </c>
      <c r="I35" s="94"/>
      <c r="J35" s="76"/>
      <c r="K35" s="76"/>
      <c r="L35" s="76"/>
      <c r="M35" s="76"/>
      <c r="N35" s="76"/>
      <c r="O35" s="76"/>
      <c r="P35" s="76"/>
      <c r="Q35" s="76"/>
      <c r="R35" s="76"/>
      <c r="S35" s="76"/>
      <c r="T35" s="76"/>
      <c r="U35" s="76"/>
      <c r="V35" s="76"/>
      <c r="W35" s="76"/>
      <c r="X35" s="76"/>
    </row>
    <row r="36" spans="2:24" x14ac:dyDescent="0.15">
      <c r="B36" s="60"/>
      <c r="C36" s="54">
        <v>11</v>
      </c>
      <c r="D36" s="66"/>
      <c r="E36" s="94">
        <v>6930</v>
      </c>
      <c r="F36" s="96">
        <v>7140</v>
      </c>
      <c r="G36" s="76">
        <v>7053</v>
      </c>
      <c r="H36" s="96">
        <v>5613</v>
      </c>
      <c r="I36" s="94"/>
      <c r="J36" s="76"/>
      <c r="K36" s="76"/>
      <c r="L36" s="76"/>
      <c r="M36" s="76"/>
      <c r="N36" s="76"/>
      <c r="O36" s="76"/>
      <c r="P36" s="76"/>
      <c r="Q36" s="76"/>
      <c r="R36" s="76"/>
      <c r="S36" s="76"/>
      <c r="T36" s="76"/>
      <c r="U36" s="76"/>
      <c r="V36" s="76"/>
      <c r="W36" s="76"/>
      <c r="X36" s="76"/>
    </row>
    <row r="37" spans="2:24" x14ac:dyDescent="0.15">
      <c r="B37" s="60"/>
      <c r="C37" s="54">
        <v>12</v>
      </c>
      <c r="D37" s="66"/>
      <c r="E37" s="94">
        <v>7140</v>
      </c>
      <c r="F37" s="96">
        <v>7435</v>
      </c>
      <c r="G37" s="76">
        <v>7280</v>
      </c>
      <c r="H37" s="96">
        <v>8173</v>
      </c>
      <c r="I37" s="94"/>
      <c r="J37" s="76"/>
      <c r="K37" s="76"/>
      <c r="L37" s="76"/>
      <c r="M37" s="76"/>
      <c r="N37" s="76"/>
      <c r="O37" s="76"/>
      <c r="P37" s="76"/>
      <c r="Q37" s="76"/>
      <c r="R37" s="76"/>
      <c r="S37" s="76"/>
      <c r="T37" s="76"/>
      <c r="U37" s="76"/>
      <c r="V37" s="76"/>
      <c r="W37" s="76"/>
      <c r="X37" s="76"/>
    </row>
    <row r="38" spans="2:24" x14ac:dyDescent="0.15">
      <c r="B38" s="60" t="s">
        <v>104</v>
      </c>
      <c r="C38" s="54">
        <v>1</v>
      </c>
      <c r="D38" s="66" t="s">
        <v>75</v>
      </c>
      <c r="E38" s="94">
        <v>6825</v>
      </c>
      <c r="F38" s="94">
        <v>7140</v>
      </c>
      <c r="G38" s="94">
        <v>7025</v>
      </c>
      <c r="H38" s="96">
        <v>7703</v>
      </c>
      <c r="I38" s="94"/>
      <c r="J38" s="76"/>
      <c r="K38" s="76"/>
      <c r="L38" s="76"/>
      <c r="M38" s="76"/>
      <c r="N38" s="76"/>
      <c r="O38" s="76"/>
      <c r="P38" s="76"/>
      <c r="Q38" s="76"/>
      <c r="R38" s="76"/>
      <c r="S38" s="76"/>
      <c r="T38" s="76"/>
      <c r="U38" s="76"/>
      <c r="V38" s="76"/>
      <c r="W38" s="76"/>
      <c r="X38" s="76"/>
    </row>
    <row r="39" spans="2:24" x14ac:dyDescent="0.15">
      <c r="B39" s="60"/>
      <c r="C39" s="54">
        <v>2</v>
      </c>
      <c r="D39" s="66"/>
      <c r="E39" s="94">
        <v>6510</v>
      </c>
      <c r="F39" s="94">
        <v>6825</v>
      </c>
      <c r="G39" s="94">
        <v>6728</v>
      </c>
      <c r="H39" s="96">
        <v>4697</v>
      </c>
      <c r="I39" s="94"/>
      <c r="J39" s="76"/>
      <c r="K39" s="76"/>
      <c r="L39" s="76"/>
      <c r="M39" s="76"/>
      <c r="N39" s="76"/>
      <c r="O39" s="76"/>
      <c r="P39" s="76"/>
      <c r="Q39" s="76"/>
      <c r="R39" s="76"/>
      <c r="S39" s="76"/>
      <c r="T39" s="76"/>
      <c r="U39" s="76"/>
      <c r="V39" s="76"/>
      <c r="W39" s="76"/>
      <c r="X39" s="76"/>
    </row>
    <row r="40" spans="2:24" x14ac:dyDescent="0.15">
      <c r="B40" s="60"/>
      <c r="C40" s="54">
        <v>3</v>
      </c>
      <c r="D40" s="66"/>
      <c r="E40" s="94">
        <v>6825</v>
      </c>
      <c r="F40" s="96">
        <v>7140</v>
      </c>
      <c r="G40" s="76">
        <v>6978</v>
      </c>
      <c r="H40" s="96">
        <v>5231</v>
      </c>
      <c r="I40" s="94"/>
      <c r="J40" s="76"/>
      <c r="K40" s="76"/>
      <c r="L40" s="76"/>
      <c r="M40" s="76"/>
      <c r="N40" s="76"/>
      <c r="O40" s="76"/>
      <c r="P40" s="76"/>
      <c r="Q40" s="76"/>
      <c r="R40" s="76"/>
      <c r="S40" s="76"/>
      <c r="T40" s="76"/>
      <c r="U40" s="76"/>
      <c r="V40" s="76"/>
      <c r="W40" s="76"/>
      <c r="X40" s="76"/>
    </row>
    <row r="41" spans="2:24" x14ac:dyDescent="0.15">
      <c r="B41" s="60"/>
      <c r="C41" s="54">
        <v>4</v>
      </c>
      <c r="D41" s="66"/>
      <c r="E41" s="94">
        <v>6930</v>
      </c>
      <c r="F41" s="96">
        <v>7174</v>
      </c>
      <c r="G41" s="76">
        <v>7103</v>
      </c>
      <c r="H41" s="96">
        <v>6125</v>
      </c>
      <c r="I41" s="94"/>
      <c r="J41" s="76"/>
      <c r="K41" s="76"/>
      <c r="L41" s="76"/>
      <c r="M41" s="76"/>
      <c r="N41" s="76"/>
      <c r="O41" s="76"/>
      <c r="P41" s="76"/>
      <c r="Q41" s="76"/>
      <c r="R41" s="76"/>
      <c r="S41" s="76"/>
      <c r="T41" s="76"/>
      <c r="U41" s="76"/>
      <c r="V41" s="76"/>
      <c r="W41" s="76"/>
      <c r="X41" s="76"/>
    </row>
    <row r="42" spans="2:24" x14ac:dyDescent="0.15">
      <c r="B42" s="60"/>
      <c r="C42" s="54">
        <v>5</v>
      </c>
      <c r="D42" s="66"/>
      <c r="E42" s="94">
        <v>6825</v>
      </c>
      <c r="F42" s="96">
        <v>7205</v>
      </c>
      <c r="G42" s="76">
        <v>7030</v>
      </c>
      <c r="H42" s="96">
        <v>6444</v>
      </c>
      <c r="I42" s="94"/>
      <c r="J42" s="76"/>
      <c r="K42" s="76"/>
      <c r="L42" s="76"/>
      <c r="M42" s="76"/>
      <c r="N42" s="76"/>
      <c r="O42" s="76"/>
      <c r="P42" s="76"/>
      <c r="Q42" s="76"/>
      <c r="R42" s="76"/>
      <c r="S42" s="76"/>
      <c r="T42" s="76"/>
      <c r="U42" s="76"/>
      <c r="V42" s="76"/>
      <c r="W42" s="76"/>
      <c r="X42" s="76"/>
    </row>
    <row r="43" spans="2:24" x14ac:dyDescent="0.15">
      <c r="B43" s="60"/>
      <c r="C43" s="54">
        <v>6</v>
      </c>
      <c r="D43" s="66"/>
      <c r="E43" s="94">
        <v>6825</v>
      </c>
      <c r="F43" s="96">
        <v>7122</v>
      </c>
      <c r="G43" s="76">
        <v>6939</v>
      </c>
      <c r="H43" s="96">
        <v>6905</v>
      </c>
      <c r="I43" s="94"/>
      <c r="J43" s="76"/>
      <c r="K43" s="76"/>
      <c r="L43" s="76"/>
      <c r="M43" s="76"/>
      <c r="N43" s="76"/>
      <c r="O43" s="76"/>
      <c r="P43" s="76"/>
      <c r="Q43" s="76"/>
      <c r="R43" s="76"/>
      <c r="S43" s="76"/>
      <c r="T43" s="76"/>
      <c r="U43" s="76"/>
      <c r="V43" s="76"/>
      <c r="W43" s="76"/>
      <c r="X43" s="76"/>
    </row>
    <row r="44" spans="2:24" x14ac:dyDescent="0.15">
      <c r="B44" s="60"/>
      <c r="C44" s="54">
        <v>7</v>
      </c>
      <c r="D44" s="66"/>
      <c r="E44" s="94">
        <v>6941</v>
      </c>
      <c r="F44" s="96">
        <v>7140</v>
      </c>
      <c r="G44" s="76">
        <v>7043</v>
      </c>
      <c r="H44" s="96">
        <v>5755</v>
      </c>
      <c r="I44" s="94"/>
      <c r="J44" s="76"/>
      <c r="K44" s="76"/>
      <c r="L44" s="76"/>
      <c r="M44" s="76"/>
      <c r="N44" s="76"/>
      <c r="O44" s="76"/>
      <c r="P44" s="76"/>
      <c r="Q44" s="76"/>
      <c r="R44" s="76"/>
      <c r="S44" s="76"/>
      <c r="T44" s="76"/>
      <c r="U44" s="76"/>
      <c r="V44" s="76"/>
      <c r="W44" s="76"/>
      <c r="X44" s="76"/>
    </row>
    <row r="45" spans="2:24" x14ac:dyDescent="0.15">
      <c r="B45" s="60"/>
      <c r="C45" s="54">
        <v>8</v>
      </c>
      <c r="D45" s="66"/>
      <c r="E45" s="94">
        <v>6825</v>
      </c>
      <c r="F45" s="96">
        <v>7119</v>
      </c>
      <c r="G45" s="76">
        <v>7004</v>
      </c>
      <c r="H45" s="96">
        <v>5394</v>
      </c>
      <c r="I45" s="94"/>
      <c r="J45" s="76"/>
      <c r="K45" s="76"/>
      <c r="L45" s="76"/>
      <c r="M45" s="76"/>
      <c r="N45" s="76"/>
      <c r="O45" s="76"/>
      <c r="P45" s="76"/>
      <c r="Q45" s="76"/>
      <c r="R45" s="76"/>
      <c r="S45" s="76"/>
      <c r="T45" s="76"/>
      <c r="U45" s="76"/>
      <c r="V45" s="76"/>
      <c r="W45" s="76"/>
      <c r="X45" s="76"/>
    </row>
    <row r="46" spans="2:24" x14ac:dyDescent="0.15">
      <c r="B46" s="60"/>
      <c r="C46" s="54">
        <v>9</v>
      </c>
      <c r="D46" s="66"/>
      <c r="E46" s="94">
        <v>6825</v>
      </c>
      <c r="F46" s="96">
        <v>7259</v>
      </c>
      <c r="G46" s="76">
        <v>7091</v>
      </c>
      <c r="H46" s="96">
        <v>7246</v>
      </c>
      <c r="I46" s="94"/>
      <c r="J46" s="76"/>
      <c r="K46" s="76"/>
      <c r="L46" s="76"/>
      <c r="M46" s="76"/>
      <c r="N46" s="76"/>
      <c r="O46" s="76"/>
      <c r="P46" s="76"/>
      <c r="Q46" s="76"/>
      <c r="R46" s="76"/>
      <c r="S46" s="76"/>
      <c r="T46" s="76"/>
      <c r="U46" s="76"/>
      <c r="V46" s="76"/>
      <c r="W46" s="76"/>
      <c r="X46" s="76"/>
    </row>
    <row r="47" spans="2:24" x14ac:dyDescent="0.15">
      <c r="B47" s="55"/>
      <c r="C47" s="59">
        <v>10</v>
      </c>
      <c r="D47" s="67"/>
      <c r="E47" s="89">
        <v>7035</v>
      </c>
      <c r="F47" s="99">
        <v>7245</v>
      </c>
      <c r="G47" s="78">
        <v>7165</v>
      </c>
      <c r="H47" s="99">
        <v>8200</v>
      </c>
      <c r="I47" s="94"/>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128</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87" t="s">
        <v>129</v>
      </c>
      <c r="F6" s="388"/>
      <c r="G6" s="388"/>
      <c r="H6" s="389"/>
      <c r="I6" s="387" t="s">
        <v>130</v>
      </c>
      <c r="J6" s="388"/>
      <c r="K6" s="388"/>
      <c r="L6" s="389"/>
      <c r="M6" s="387" t="s">
        <v>131</v>
      </c>
      <c r="N6" s="388"/>
      <c r="O6" s="388"/>
      <c r="P6" s="389"/>
      <c r="Q6" s="387" t="s">
        <v>132</v>
      </c>
      <c r="R6" s="388"/>
      <c r="S6" s="388"/>
      <c r="T6" s="389"/>
      <c r="U6" s="387" t="s">
        <v>133</v>
      </c>
      <c r="V6" s="388"/>
      <c r="W6" s="388"/>
      <c r="X6" s="389"/>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94" t="s">
        <v>101</v>
      </c>
      <c r="C9" s="85">
        <v>13</v>
      </c>
      <c r="D9" s="95" t="s">
        <v>73</v>
      </c>
      <c r="E9" s="94">
        <v>1995</v>
      </c>
      <c r="F9" s="96">
        <v>3570</v>
      </c>
      <c r="G9" s="76">
        <v>2650</v>
      </c>
      <c r="H9" s="96">
        <v>1015685</v>
      </c>
      <c r="I9" s="94">
        <v>1470</v>
      </c>
      <c r="J9" s="96">
        <v>2783</v>
      </c>
      <c r="K9" s="76">
        <v>2246</v>
      </c>
      <c r="L9" s="96">
        <v>1226691</v>
      </c>
      <c r="M9" s="94">
        <v>945</v>
      </c>
      <c r="N9" s="96">
        <v>2310</v>
      </c>
      <c r="O9" s="76">
        <v>1898</v>
      </c>
      <c r="P9" s="96">
        <v>698762</v>
      </c>
      <c r="Q9" s="94">
        <v>1575</v>
      </c>
      <c r="R9" s="96">
        <v>2783</v>
      </c>
      <c r="S9" s="76">
        <v>2311</v>
      </c>
      <c r="T9" s="96">
        <v>481782</v>
      </c>
      <c r="U9" s="94">
        <v>4200</v>
      </c>
      <c r="V9" s="96">
        <v>6090</v>
      </c>
      <c r="W9" s="76">
        <v>5143</v>
      </c>
      <c r="X9" s="96">
        <v>207271</v>
      </c>
    </row>
    <row r="10" spans="2:24" ht="14.1" customHeight="1" x14ac:dyDescent="0.15">
      <c r="B10" s="94"/>
      <c r="C10" s="85">
        <v>14</v>
      </c>
      <c r="E10" s="94">
        <v>1575</v>
      </c>
      <c r="F10" s="96">
        <v>4725</v>
      </c>
      <c r="G10" s="76">
        <v>2597</v>
      </c>
      <c r="H10" s="96">
        <v>768285</v>
      </c>
      <c r="I10" s="94">
        <v>1239</v>
      </c>
      <c r="J10" s="96">
        <v>3150</v>
      </c>
      <c r="K10" s="76">
        <v>2028</v>
      </c>
      <c r="L10" s="96">
        <v>804875</v>
      </c>
      <c r="M10" s="94">
        <v>945</v>
      </c>
      <c r="N10" s="96">
        <v>2000</v>
      </c>
      <c r="O10" s="76">
        <v>1555</v>
      </c>
      <c r="P10" s="96">
        <v>313940</v>
      </c>
      <c r="Q10" s="94">
        <v>1239</v>
      </c>
      <c r="R10" s="96">
        <v>3198</v>
      </c>
      <c r="S10" s="76">
        <v>2390</v>
      </c>
      <c r="T10" s="96">
        <v>422354</v>
      </c>
      <c r="U10" s="94">
        <v>3675</v>
      </c>
      <c r="V10" s="96">
        <v>6825</v>
      </c>
      <c r="W10" s="76">
        <v>4580</v>
      </c>
      <c r="X10" s="96">
        <v>133993</v>
      </c>
    </row>
    <row r="11" spans="2:24" ht="14.1" customHeight="1" x14ac:dyDescent="0.15">
      <c r="B11" s="94"/>
      <c r="C11" s="85">
        <v>15</v>
      </c>
      <c r="E11" s="94">
        <v>2573</v>
      </c>
      <c r="F11" s="96">
        <v>4200</v>
      </c>
      <c r="G11" s="76">
        <v>3136</v>
      </c>
      <c r="H11" s="96">
        <v>623377</v>
      </c>
      <c r="I11" s="94">
        <v>1838</v>
      </c>
      <c r="J11" s="96">
        <v>3045</v>
      </c>
      <c r="K11" s="76">
        <v>2429</v>
      </c>
      <c r="L11" s="96">
        <v>715764</v>
      </c>
      <c r="M11" s="94">
        <v>1470</v>
      </c>
      <c r="N11" s="96">
        <v>2310</v>
      </c>
      <c r="O11" s="76">
        <v>1940</v>
      </c>
      <c r="P11" s="96">
        <v>313909</v>
      </c>
      <c r="Q11" s="94">
        <v>2028</v>
      </c>
      <c r="R11" s="96">
        <v>3045</v>
      </c>
      <c r="S11" s="76">
        <v>2535</v>
      </c>
      <c r="T11" s="96">
        <v>507412</v>
      </c>
      <c r="U11" s="94">
        <v>4725</v>
      </c>
      <c r="V11" s="96">
        <v>6825</v>
      </c>
      <c r="W11" s="76">
        <v>5641</v>
      </c>
      <c r="X11" s="96">
        <v>118385</v>
      </c>
    </row>
    <row r="12" spans="2:24" ht="14.1" customHeight="1" x14ac:dyDescent="0.15">
      <c r="B12" s="94"/>
      <c r="C12" s="85">
        <v>16</v>
      </c>
      <c r="E12" s="94">
        <v>2310</v>
      </c>
      <c r="F12" s="96">
        <v>3990</v>
      </c>
      <c r="G12" s="76">
        <v>3289</v>
      </c>
      <c r="H12" s="96">
        <v>389034</v>
      </c>
      <c r="I12" s="94">
        <v>1995</v>
      </c>
      <c r="J12" s="96">
        <v>2940</v>
      </c>
      <c r="K12" s="76">
        <v>2613</v>
      </c>
      <c r="L12" s="96">
        <v>422832</v>
      </c>
      <c r="M12" s="94">
        <v>1628</v>
      </c>
      <c r="N12" s="96">
        <v>2363</v>
      </c>
      <c r="O12" s="76">
        <v>2025</v>
      </c>
      <c r="P12" s="96">
        <v>256904</v>
      </c>
      <c r="Q12" s="94">
        <v>2100</v>
      </c>
      <c r="R12" s="96">
        <v>3024</v>
      </c>
      <c r="S12" s="76">
        <v>2659</v>
      </c>
      <c r="T12" s="96">
        <v>267062</v>
      </c>
      <c r="U12" s="94">
        <v>5250</v>
      </c>
      <c r="V12" s="96">
        <v>6615</v>
      </c>
      <c r="W12" s="76">
        <v>5945</v>
      </c>
      <c r="X12" s="96">
        <v>81389</v>
      </c>
    </row>
    <row r="13" spans="2:24" ht="14.1" customHeight="1" x14ac:dyDescent="0.15">
      <c r="B13" s="94"/>
      <c r="C13" s="85">
        <v>16</v>
      </c>
      <c r="E13" s="94">
        <v>3539</v>
      </c>
      <c r="F13" s="96">
        <v>4641</v>
      </c>
      <c r="G13" s="76">
        <v>3980</v>
      </c>
      <c r="H13" s="96">
        <v>106898</v>
      </c>
      <c r="I13" s="94">
        <v>2709</v>
      </c>
      <c r="J13" s="96">
        <v>3150</v>
      </c>
      <c r="K13" s="76">
        <v>2914</v>
      </c>
      <c r="L13" s="96">
        <v>109038</v>
      </c>
      <c r="M13" s="94">
        <v>1785</v>
      </c>
      <c r="N13" s="96">
        <v>2159</v>
      </c>
      <c r="O13" s="76">
        <v>2012</v>
      </c>
      <c r="P13" s="96">
        <v>43940</v>
      </c>
      <c r="Q13" s="94">
        <v>2678</v>
      </c>
      <c r="R13" s="96">
        <v>3308</v>
      </c>
      <c r="S13" s="76">
        <v>3057</v>
      </c>
      <c r="T13" s="96">
        <v>131271</v>
      </c>
      <c r="U13" s="94">
        <v>5670</v>
      </c>
      <c r="V13" s="96">
        <v>6510</v>
      </c>
      <c r="W13" s="76">
        <v>6090</v>
      </c>
      <c r="X13" s="96">
        <v>20601</v>
      </c>
    </row>
    <row r="14" spans="2:24" ht="14.1" customHeight="1" x14ac:dyDescent="0.15">
      <c r="B14" s="89"/>
      <c r="C14" s="92">
        <v>17</v>
      </c>
      <c r="D14" s="78"/>
      <c r="E14" s="89">
        <v>2835</v>
      </c>
      <c r="F14" s="99">
        <v>4515</v>
      </c>
      <c r="G14" s="78">
        <v>3488</v>
      </c>
      <c r="H14" s="99">
        <v>577050</v>
      </c>
      <c r="I14" s="89">
        <v>2573</v>
      </c>
      <c r="J14" s="99">
        <v>3045</v>
      </c>
      <c r="K14" s="78">
        <v>2791</v>
      </c>
      <c r="L14" s="99">
        <v>1179406</v>
      </c>
      <c r="M14" s="89">
        <v>1943</v>
      </c>
      <c r="N14" s="99">
        <v>2315</v>
      </c>
      <c r="O14" s="78">
        <v>2143</v>
      </c>
      <c r="P14" s="99">
        <v>386708</v>
      </c>
      <c r="Q14" s="89">
        <v>2342</v>
      </c>
      <c r="R14" s="99">
        <v>3150</v>
      </c>
      <c r="S14" s="78">
        <v>2742</v>
      </c>
      <c r="T14" s="99">
        <v>1283060</v>
      </c>
      <c r="U14" s="89">
        <v>5775</v>
      </c>
      <c r="V14" s="99">
        <v>6825</v>
      </c>
      <c r="W14" s="78">
        <v>6144</v>
      </c>
      <c r="X14" s="99">
        <v>140969</v>
      </c>
    </row>
    <row r="15" spans="2:24" ht="14.1" customHeight="1" x14ac:dyDescent="0.15">
      <c r="B15" s="60" t="s">
        <v>103</v>
      </c>
      <c r="C15" s="54">
        <v>10</v>
      </c>
      <c r="D15" s="66" t="s">
        <v>75</v>
      </c>
      <c r="E15" s="94">
        <v>3308</v>
      </c>
      <c r="F15" s="96">
        <v>3675</v>
      </c>
      <c r="G15" s="76">
        <v>3461</v>
      </c>
      <c r="H15" s="96">
        <v>31681</v>
      </c>
      <c r="I15" s="94">
        <v>2783</v>
      </c>
      <c r="J15" s="96">
        <v>2993</v>
      </c>
      <c r="K15" s="76">
        <v>2873</v>
      </c>
      <c r="L15" s="96">
        <v>47153</v>
      </c>
      <c r="M15" s="94">
        <v>2058</v>
      </c>
      <c r="N15" s="96">
        <v>2205</v>
      </c>
      <c r="O15" s="76">
        <v>2159</v>
      </c>
      <c r="P15" s="96">
        <v>20285</v>
      </c>
      <c r="Q15" s="94">
        <v>2625</v>
      </c>
      <c r="R15" s="96">
        <v>2940</v>
      </c>
      <c r="S15" s="76">
        <v>2838</v>
      </c>
      <c r="T15" s="96">
        <v>11998</v>
      </c>
      <c r="U15" s="94">
        <v>6195</v>
      </c>
      <c r="V15" s="96">
        <v>6620</v>
      </c>
      <c r="W15" s="76">
        <v>6457</v>
      </c>
      <c r="X15" s="96">
        <v>6563</v>
      </c>
    </row>
    <row r="16" spans="2:24" ht="14.1" customHeight="1" x14ac:dyDescent="0.15">
      <c r="B16" s="60"/>
      <c r="C16" s="54">
        <v>11</v>
      </c>
      <c r="D16" s="66"/>
      <c r="E16" s="94">
        <v>3465</v>
      </c>
      <c r="F16" s="96">
        <v>4200</v>
      </c>
      <c r="G16" s="76">
        <v>3786</v>
      </c>
      <c r="H16" s="96">
        <v>36663</v>
      </c>
      <c r="I16" s="94">
        <v>2783</v>
      </c>
      <c r="J16" s="96">
        <v>3045</v>
      </c>
      <c r="K16" s="76">
        <v>2899</v>
      </c>
      <c r="L16" s="96">
        <v>50849</v>
      </c>
      <c r="M16" s="94">
        <v>1943</v>
      </c>
      <c r="N16" s="96">
        <v>2205</v>
      </c>
      <c r="O16" s="76">
        <v>2063</v>
      </c>
      <c r="P16" s="96">
        <v>24092</v>
      </c>
      <c r="Q16" s="94">
        <v>2730</v>
      </c>
      <c r="R16" s="96">
        <v>3045</v>
      </c>
      <c r="S16" s="76">
        <v>2867</v>
      </c>
      <c r="T16" s="96">
        <v>17195</v>
      </c>
      <c r="U16" s="94">
        <v>6300</v>
      </c>
      <c r="V16" s="96">
        <v>6825</v>
      </c>
      <c r="W16" s="76">
        <v>6568</v>
      </c>
      <c r="X16" s="96">
        <v>7730</v>
      </c>
    </row>
    <row r="17" spans="2:24" ht="14.1" customHeight="1" x14ac:dyDescent="0.15">
      <c r="B17" s="60"/>
      <c r="C17" s="54">
        <v>12</v>
      </c>
      <c r="D17" s="66"/>
      <c r="E17" s="94">
        <v>4200</v>
      </c>
      <c r="F17" s="96">
        <v>4515</v>
      </c>
      <c r="G17" s="76">
        <v>4382</v>
      </c>
      <c r="H17" s="96">
        <v>44384</v>
      </c>
      <c r="I17" s="94">
        <v>2835</v>
      </c>
      <c r="J17" s="96">
        <v>3045</v>
      </c>
      <c r="K17" s="76">
        <v>2947</v>
      </c>
      <c r="L17" s="96">
        <v>67742</v>
      </c>
      <c r="M17" s="94">
        <v>1943</v>
      </c>
      <c r="N17" s="96">
        <v>2058</v>
      </c>
      <c r="O17" s="76">
        <v>2000</v>
      </c>
      <c r="P17" s="96">
        <v>23033</v>
      </c>
      <c r="Q17" s="94">
        <v>2940</v>
      </c>
      <c r="R17" s="96">
        <v>3150</v>
      </c>
      <c r="S17" s="76">
        <v>3051</v>
      </c>
      <c r="T17" s="96">
        <v>19504</v>
      </c>
      <c r="U17" s="94">
        <v>6510</v>
      </c>
      <c r="V17" s="96">
        <v>6825</v>
      </c>
      <c r="W17" s="76">
        <v>6674</v>
      </c>
      <c r="X17" s="96">
        <v>8251</v>
      </c>
    </row>
    <row r="18" spans="2:24" ht="14.1" customHeight="1" x14ac:dyDescent="0.15">
      <c r="B18" s="60" t="s">
        <v>104</v>
      </c>
      <c r="C18" s="54">
        <v>1</v>
      </c>
      <c r="D18" s="66" t="s">
        <v>75</v>
      </c>
      <c r="E18" s="94">
        <v>3990</v>
      </c>
      <c r="F18" s="96">
        <v>4200</v>
      </c>
      <c r="G18" s="76">
        <v>4099</v>
      </c>
      <c r="H18" s="96">
        <v>50756</v>
      </c>
      <c r="I18" s="94">
        <v>2783</v>
      </c>
      <c r="J18" s="96">
        <v>2940</v>
      </c>
      <c r="K18" s="76">
        <v>2835</v>
      </c>
      <c r="L18" s="96">
        <v>56220</v>
      </c>
      <c r="M18" s="94">
        <v>1995</v>
      </c>
      <c r="N18" s="96">
        <v>2100</v>
      </c>
      <c r="O18" s="76">
        <v>2052</v>
      </c>
      <c r="P18" s="96">
        <v>21325</v>
      </c>
      <c r="Q18" s="94">
        <v>2835</v>
      </c>
      <c r="R18" s="96">
        <v>2940</v>
      </c>
      <c r="S18" s="76">
        <v>2894</v>
      </c>
      <c r="T18" s="96">
        <v>13563</v>
      </c>
      <c r="U18" s="94">
        <v>6405</v>
      </c>
      <c r="V18" s="96">
        <v>6615</v>
      </c>
      <c r="W18" s="76">
        <v>6525</v>
      </c>
      <c r="X18" s="96">
        <v>6234</v>
      </c>
    </row>
    <row r="19" spans="2:24" ht="14.1" customHeight="1" x14ac:dyDescent="0.15">
      <c r="B19" s="60"/>
      <c r="C19" s="54">
        <v>2</v>
      </c>
      <c r="D19" s="66"/>
      <c r="E19" s="94">
        <v>3360</v>
      </c>
      <c r="F19" s="96">
        <v>3675</v>
      </c>
      <c r="G19" s="76">
        <v>3543</v>
      </c>
      <c r="H19" s="96">
        <v>24507</v>
      </c>
      <c r="I19" s="94">
        <v>2678</v>
      </c>
      <c r="J19" s="96">
        <v>2940</v>
      </c>
      <c r="K19" s="76">
        <v>2817</v>
      </c>
      <c r="L19" s="96">
        <v>39491</v>
      </c>
      <c r="M19" s="94">
        <v>1943</v>
      </c>
      <c r="N19" s="96">
        <v>2205</v>
      </c>
      <c r="O19" s="76">
        <v>2052</v>
      </c>
      <c r="P19" s="96">
        <v>24777</v>
      </c>
      <c r="Q19" s="94">
        <v>2730</v>
      </c>
      <c r="R19" s="96">
        <v>2940</v>
      </c>
      <c r="S19" s="76">
        <v>2855</v>
      </c>
      <c r="T19" s="96">
        <v>10394</v>
      </c>
      <c r="U19" s="94">
        <v>5985</v>
      </c>
      <c r="V19" s="96">
        <v>6300</v>
      </c>
      <c r="W19" s="76">
        <v>6154</v>
      </c>
      <c r="X19" s="96">
        <v>5781</v>
      </c>
    </row>
    <row r="20" spans="2:24" ht="14.1" customHeight="1" x14ac:dyDescent="0.15">
      <c r="B20" s="60"/>
      <c r="C20" s="54">
        <v>3</v>
      </c>
      <c r="D20" s="66"/>
      <c r="E20" s="94">
        <v>3150</v>
      </c>
      <c r="F20" s="96">
        <v>3518</v>
      </c>
      <c r="G20" s="76">
        <v>3322</v>
      </c>
      <c r="H20" s="96">
        <v>38143</v>
      </c>
      <c r="I20" s="94">
        <v>2573</v>
      </c>
      <c r="J20" s="96">
        <v>2835</v>
      </c>
      <c r="K20" s="76">
        <v>2737</v>
      </c>
      <c r="L20" s="96">
        <v>54312</v>
      </c>
      <c r="M20" s="94">
        <v>1943</v>
      </c>
      <c r="N20" s="96">
        <v>2205</v>
      </c>
      <c r="O20" s="76">
        <v>2076</v>
      </c>
      <c r="P20" s="96">
        <v>34212</v>
      </c>
      <c r="Q20" s="94">
        <v>2520</v>
      </c>
      <c r="R20" s="96">
        <v>2888</v>
      </c>
      <c r="S20" s="76">
        <v>2777</v>
      </c>
      <c r="T20" s="96">
        <v>13106</v>
      </c>
      <c r="U20" s="94">
        <v>5880</v>
      </c>
      <c r="V20" s="96">
        <v>6825</v>
      </c>
      <c r="W20" s="76">
        <v>6179</v>
      </c>
      <c r="X20" s="96">
        <v>10257</v>
      </c>
    </row>
    <row r="21" spans="2:24" ht="14.1" customHeight="1" x14ac:dyDescent="0.15">
      <c r="B21" s="60"/>
      <c r="C21" s="54">
        <v>4</v>
      </c>
      <c r="D21" s="66"/>
      <c r="E21" s="94">
        <v>3150</v>
      </c>
      <c r="F21" s="96">
        <v>3465</v>
      </c>
      <c r="G21" s="76">
        <v>3274</v>
      </c>
      <c r="H21" s="96">
        <v>32770</v>
      </c>
      <c r="I21" s="94">
        <v>2520</v>
      </c>
      <c r="J21" s="96">
        <v>2835</v>
      </c>
      <c r="K21" s="76">
        <v>2687</v>
      </c>
      <c r="L21" s="96">
        <v>46578</v>
      </c>
      <c r="M21" s="94">
        <v>2205</v>
      </c>
      <c r="N21" s="96">
        <v>2468</v>
      </c>
      <c r="O21" s="76">
        <v>2348</v>
      </c>
      <c r="P21" s="96">
        <v>29594</v>
      </c>
      <c r="Q21" s="94">
        <v>2730</v>
      </c>
      <c r="R21" s="96">
        <v>3255</v>
      </c>
      <c r="S21" s="76">
        <v>2918</v>
      </c>
      <c r="T21" s="96">
        <v>11553</v>
      </c>
      <c r="U21" s="94">
        <v>6300</v>
      </c>
      <c r="V21" s="96">
        <v>6930</v>
      </c>
      <c r="W21" s="76">
        <v>6658</v>
      </c>
      <c r="X21" s="96">
        <v>8628</v>
      </c>
    </row>
    <row r="22" spans="2:24" ht="14.1" customHeight="1" x14ac:dyDescent="0.15">
      <c r="B22" s="60"/>
      <c r="C22" s="54">
        <v>5</v>
      </c>
      <c r="D22" s="66"/>
      <c r="E22" s="94">
        <v>3150</v>
      </c>
      <c r="F22" s="96">
        <v>3360</v>
      </c>
      <c r="G22" s="76">
        <v>3250</v>
      </c>
      <c r="H22" s="96">
        <v>49230</v>
      </c>
      <c r="I22" s="94">
        <v>2468</v>
      </c>
      <c r="J22" s="96">
        <v>2730</v>
      </c>
      <c r="K22" s="76">
        <v>2616</v>
      </c>
      <c r="L22" s="96">
        <v>55066</v>
      </c>
      <c r="M22" s="94">
        <v>2048</v>
      </c>
      <c r="N22" s="96">
        <v>2415</v>
      </c>
      <c r="O22" s="76">
        <v>2270</v>
      </c>
      <c r="P22" s="96">
        <v>33970</v>
      </c>
      <c r="Q22" s="94">
        <v>2678</v>
      </c>
      <c r="R22" s="96">
        <v>2888</v>
      </c>
      <c r="S22" s="76">
        <v>2779</v>
      </c>
      <c r="T22" s="96">
        <v>15000</v>
      </c>
      <c r="U22" s="94">
        <v>6510</v>
      </c>
      <c r="V22" s="96">
        <v>6825</v>
      </c>
      <c r="W22" s="76">
        <v>6641</v>
      </c>
      <c r="X22" s="96">
        <v>15418</v>
      </c>
    </row>
    <row r="23" spans="2:24" ht="14.1" customHeight="1" x14ac:dyDescent="0.15">
      <c r="B23" s="60"/>
      <c r="C23" s="54">
        <v>6</v>
      </c>
      <c r="D23" s="66"/>
      <c r="E23" s="94">
        <v>2993</v>
      </c>
      <c r="F23" s="96">
        <v>3413</v>
      </c>
      <c r="G23" s="76">
        <v>3189</v>
      </c>
      <c r="H23" s="96">
        <v>34542</v>
      </c>
      <c r="I23" s="94">
        <v>2363</v>
      </c>
      <c r="J23" s="96">
        <v>2625</v>
      </c>
      <c r="K23" s="76">
        <v>2500</v>
      </c>
      <c r="L23" s="96">
        <v>46862</v>
      </c>
      <c r="M23" s="94">
        <v>1995</v>
      </c>
      <c r="N23" s="96">
        <v>2258</v>
      </c>
      <c r="O23" s="76">
        <v>2173</v>
      </c>
      <c r="P23" s="96">
        <v>29032</v>
      </c>
      <c r="Q23" s="94">
        <v>2490</v>
      </c>
      <c r="R23" s="96">
        <v>2730</v>
      </c>
      <c r="S23" s="76">
        <v>2634</v>
      </c>
      <c r="T23" s="96">
        <v>14855</v>
      </c>
      <c r="U23" s="94">
        <v>6510</v>
      </c>
      <c r="V23" s="96">
        <v>6825</v>
      </c>
      <c r="W23" s="76">
        <v>6663</v>
      </c>
      <c r="X23" s="96">
        <v>13194</v>
      </c>
    </row>
    <row r="24" spans="2:24" ht="14.1" customHeight="1" x14ac:dyDescent="0.15">
      <c r="B24" s="60"/>
      <c r="C24" s="54">
        <v>7</v>
      </c>
      <c r="D24" s="66"/>
      <c r="E24" s="94">
        <v>3045</v>
      </c>
      <c r="F24" s="96">
        <v>3413</v>
      </c>
      <c r="G24" s="76">
        <v>3285</v>
      </c>
      <c r="H24" s="96">
        <v>32625</v>
      </c>
      <c r="I24" s="94">
        <v>2310</v>
      </c>
      <c r="J24" s="96">
        <v>2625</v>
      </c>
      <c r="K24" s="76">
        <v>2478</v>
      </c>
      <c r="L24" s="96">
        <v>46842</v>
      </c>
      <c r="M24" s="94">
        <v>2048</v>
      </c>
      <c r="N24" s="96">
        <v>2415</v>
      </c>
      <c r="O24" s="76">
        <v>2197</v>
      </c>
      <c r="P24" s="96">
        <v>30579</v>
      </c>
      <c r="Q24" s="94">
        <v>2415</v>
      </c>
      <c r="R24" s="96">
        <v>2783</v>
      </c>
      <c r="S24" s="76">
        <v>2631</v>
      </c>
      <c r="T24" s="96">
        <v>16425</v>
      </c>
      <c r="U24" s="94">
        <v>6510</v>
      </c>
      <c r="V24" s="96">
        <v>6825</v>
      </c>
      <c r="W24" s="76">
        <v>6649</v>
      </c>
      <c r="X24" s="96">
        <v>12887</v>
      </c>
    </row>
    <row r="25" spans="2:24" ht="14.1" customHeight="1" x14ac:dyDescent="0.15">
      <c r="B25" s="60"/>
      <c r="C25" s="54">
        <v>8</v>
      </c>
      <c r="D25" s="66"/>
      <c r="E25" s="94">
        <v>2940</v>
      </c>
      <c r="F25" s="96">
        <v>3465</v>
      </c>
      <c r="G25" s="76">
        <v>3230</v>
      </c>
      <c r="H25" s="96">
        <v>45104</v>
      </c>
      <c r="I25" s="94">
        <v>2310</v>
      </c>
      <c r="J25" s="96">
        <v>2625</v>
      </c>
      <c r="K25" s="76">
        <v>2485</v>
      </c>
      <c r="L25" s="96">
        <v>61016</v>
      </c>
      <c r="M25" s="94">
        <v>2048</v>
      </c>
      <c r="N25" s="96">
        <v>2415</v>
      </c>
      <c r="O25" s="76">
        <v>2205</v>
      </c>
      <c r="P25" s="96">
        <v>39371</v>
      </c>
      <c r="Q25" s="94">
        <v>2415</v>
      </c>
      <c r="R25" s="96">
        <v>2735</v>
      </c>
      <c r="S25" s="76">
        <v>2639</v>
      </c>
      <c r="T25" s="96">
        <v>15156</v>
      </c>
      <c r="U25" s="94">
        <v>6300</v>
      </c>
      <c r="V25" s="96">
        <v>7035</v>
      </c>
      <c r="W25" s="76">
        <v>6677</v>
      </c>
      <c r="X25" s="96">
        <v>15459</v>
      </c>
    </row>
    <row r="26" spans="2:24" ht="14.1" customHeight="1" x14ac:dyDescent="0.15">
      <c r="B26" s="60"/>
      <c r="C26" s="54">
        <v>9</v>
      </c>
      <c r="D26" s="66"/>
      <c r="E26" s="94">
        <v>3150</v>
      </c>
      <c r="F26" s="96">
        <v>3465</v>
      </c>
      <c r="G26" s="76">
        <v>3272</v>
      </c>
      <c r="H26" s="96">
        <v>41851</v>
      </c>
      <c r="I26" s="94">
        <v>2415</v>
      </c>
      <c r="J26" s="96">
        <v>2678</v>
      </c>
      <c r="K26" s="76">
        <v>2573</v>
      </c>
      <c r="L26" s="96">
        <v>59368</v>
      </c>
      <c r="M26" s="94">
        <v>1890</v>
      </c>
      <c r="N26" s="96">
        <v>2205</v>
      </c>
      <c r="O26" s="76">
        <v>2039</v>
      </c>
      <c r="P26" s="96">
        <v>25873</v>
      </c>
      <c r="Q26" s="94">
        <v>2597</v>
      </c>
      <c r="R26" s="96">
        <v>2762</v>
      </c>
      <c r="S26" s="76">
        <v>2677</v>
      </c>
      <c r="T26" s="96">
        <v>15019</v>
      </c>
      <c r="U26" s="94">
        <v>6395</v>
      </c>
      <c r="V26" s="96">
        <v>6878</v>
      </c>
      <c r="W26" s="76">
        <v>6613</v>
      </c>
      <c r="X26" s="96">
        <v>14155</v>
      </c>
    </row>
    <row r="27" spans="2:24" ht="14.1" customHeight="1" x14ac:dyDescent="0.15">
      <c r="B27" s="55"/>
      <c r="C27" s="59">
        <v>10</v>
      </c>
      <c r="D27" s="67"/>
      <c r="E27" s="89">
        <v>3255</v>
      </c>
      <c r="F27" s="99">
        <v>3570</v>
      </c>
      <c r="G27" s="78">
        <v>3404</v>
      </c>
      <c r="H27" s="99">
        <v>39116</v>
      </c>
      <c r="I27" s="89">
        <v>2573</v>
      </c>
      <c r="J27" s="99">
        <v>2835</v>
      </c>
      <c r="K27" s="78">
        <v>2674</v>
      </c>
      <c r="L27" s="99">
        <v>64212</v>
      </c>
      <c r="M27" s="89">
        <v>1890</v>
      </c>
      <c r="N27" s="99">
        <v>2100</v>
      </c>
      <c r="O27" s="78">
        <v>1989</v>
      </c>
      <c r="P27" s="99">
        <v>29352</v>
      </c>
      <c r="Q27" s="89">
        <v>2657</v>
      </c>
      <c r="R27" s="99">
        <v>2940</v>
      </c>
      <c r="S27" s="78">
        <v>2761</v>
      </c>
      <c r="T27" s="99">
        <v>15275</v>
      </c>
      <c r="U27" s="89">
        <v>6510</v>
      </c>
      <c r="V27" s="99">
        <v>6825</v>
      </c>
      <c r="W27" s="78">
        <v>6634</v>
      </c>
      <c r="X27" s="99">
        <v>13817</v>
      </c>
    </row>
    <row r="28" spans="2:24" x14ac:dyDescent="0.15">
      <c r="B28" s="86" t="s">
        <v>134</v>
      </c>
      <c r="C28" s="101"/>
      <c r="D28" s="102"/>
      <c r="E28" s="94"/>
      <c r="F28" s="100"/>
      <c r="G28" s="76"/>
      <c r="H28" s="100"/>
      <c r="I28" s="94"/>
      <c r="J28" s="100"/>
      <c r="K28" s="76"/>
      <c r="L28" s="100"/>
      <c r="M28" s="94"/>
      <c r="N28" s="100"/>
      <c r="O28" s="76"/>
      <c r="P28" s="100"/>
      <c r="Q28" s="94"/>
      <c r="R28" s="100"/>
      <c r="S28" s="76"/>
      <c r="T28" s="100"/>
      <c r="U28" s="94"/>
      <c r="V28" s="100"/>
      <c r="W28" s="76"/>
      <c r="X28" s="100"/>
    </row>
    <row r="29" spans="2:24" x14ac:dyDescent="0.15">
      <c r="B29" s="80" t="s">
        <v>135</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136</v>
      </c>
      <c r="C30" s="103"/>
      <c r="D30" s="104"/>
      <c r="E30" s="94"/>
      <c r="F30" s="96"/>
      <c r="G30" s="76"/>
      <c r="H30" s="96"/>
      <c r="I30" s="94"/>
      <c r="J30" s="96"/>
      <c r="K30" s="76"/>
      <c r="L30" s="96"/>
      <c r="M30" s="94"/>
      <c r="N30" s="96"/>
      <c r="O30" s="76"/>
      <c r="P30" s="96"/>
      <c r="Q30" s="94"/>
      <c r="R30" s="96"/>
      <c r="S30" s="76"/>
      <c r="T30" s="96"/>
      <c r="U30" s="94"/>
      <c r="V30" s="96"/>
      <c r="W30" s="76"/>
      <c r="X30" s="96"/>
    </row>
    <row r="31" spans="2:24" x14ac:dyDescent="0.15">
      <c r="B31" s="80" t="s">
        <v>137</v>
      </c>
      <c r="C31" s="103"/>
      <c r="D31" s="104"/>
      <c r="E31" s="94">
        <v>3255</v>
      </c>
      <c r="F31" s="96">
        <v>3465</v>
      </c>
      <c r="G31" s="76">
        <v>3319</v>
      </c>
      <c r="H31" s="96">
        <v>7276</v>
      </c>
      <c r="I31" s="94">
        <v>2573</v>
      </c>
      <c r="J31" s="96">
        <v>2678</v>
      </c>
      <c r="K31" s="76">
        <v>2603</v>
      </c>
      <c r="L31" s="96">
        <v>12576</v>
      </c>
      <c r="M31" s="94">
        <v>1890</v>
      </c>
      <c r="N31" s="96">
        <v>2048</v>
      </c>
      <c r="O31" s="76">
        <v>1981</v>
      </c>
      <c r="P31" s="96">
        <v>7763</v>
      </c>
      <c r="Q31" s="64">
        <v>2657</v>
      </c>
      <c r="R31" s="65">
        <v>2835</v>
      </c>
      <c r="S31" s="70">
        <v>2715</v>
      </c>
      <c r="T31" s="96">
        <v>3903</v>
      </c>
      <c r="U31" s="94">
        <v>6510</v>
      </c>
      <c r="V31" s="96">
        <v>6825</v>
      </c>
      <c r="W31" s="76">
        <v>6651</v>
      </c>
      <c r="X31" s="96">
        <v>2591</v>
      </c>
    </row>
    <row r="32" spans="2:24" x14ac:dyDescent="0.15">
      <c r="B32" s="80" t="s">
        <v>138</v>
      </c>
      <c r="C32" s="103"/>
      <c r="D32" s="104"/>
      <c r="E32" s="94"/>
      <c r="F32" s="96"/>
      <c r="G32" s="76"/>
      <c r="H32" s="96"/>
      <c r="I32" s="94"/>
      <c r="J32" s="96"/>
      <c r="K32" s="76"/>
      <c r="L32" s="96"/>
      <c r="M32" s="94"/>
      <c r="N32" s="96"/>
      <c r="O32" s="76"/>
      <c r="P32" s="96"/>
      <c r="Q32" s="94"/>
      <c r="R32" s="96"/>
      <c r="S32" s="76"/>
      <c r="T32" s="96"/>
      <c r="U32" s="94"/>
      <c r="V32" s="96"/>
      <c r="W32" s="76"/>
      <c r="X32" s="96"/>
    </row>
    <row r="33" spans="2:24" x14ac:dyDescent="0.15">
      <c r="B33" s="80" t="s">
        <v>139</v>
      </c>
      <c r="C33" s="103"/>
      <c r="D33" s="104"/>
      <c r="E33" s="94">
        <v>3360</v>
      </c>
      <c r="F33" s="96">
        <v>3570</v>
      </c>
      <c r="G33" s="76">
        <v>3466</v>
      </c>
      <c r="H33" s="96">
        <v>11035</v>
      </c>
      <c r="I33" s="94">
        <v>2573</v>
      </c>
      <c r="J33" s="96">
        <v>2678</v>
      </c>
      <c r="K33" s="76">
        <v>2606</v>
      </c>
      <c r="L33" s="96">
        <v>18617</v>
      </c>
      <c r="M33" s="94">
        <v>1890</v>
      </c>
      <c r="N33" s="96">
        <v>2048</v>
      </c>
      <c r="O33" s="76">
        <v>1972</v>
      </c>
      <c r="P33" s="96">
        <v>8438</v>
      </c>
      <c r="Q33" s="94">
        <v>2678</v>
      </c>
      <c r="R33" s="96">
        <v>2835</v>
      </c>
      <c r="S33" s="76">
        <v>2726</v>
      </c>
      <c r="T33" s="96">
        <v>4663</v>
      </c>
      <c r="U33" s="94">
        <v>6510</v>
      </c>
      <c r="V33" s="96">
        <v>6825</v>
      </c>
      <c r="W33" s="76">
        <v>6620</v>
      </c>
      <c r="X33" s="96">
        <v>4340</v>
      </c>
    </row>
    <row r="34" spans="2:24" x14ac:dyDescent="0.15">
      <c r="B34" s="80" t="s">
        <v>140</v>
      </c>
      <c r="C34" s="103"/>
      <c r="D34" s="104"/>
      <c r="E34" s="94"/>
      <c r="F34" s="96"/>
      <c r="G34" s="76"/>
      <c r="H34" s="96"/>
      <c r="I34" s="94"/>
      <c r="J34" s="96"/>
      <c r="K34" s="76"/>
      <c r="L34" s="96"/>
      <c r="M34" s="94"/>
      <c r="N34" s="96"/>
      <c r="O34" s="76"/>
      <c r="P34" s="96"/>
      <c r="Q34" s="94"/>
      <c r="R34" s="96"/>
      <c r="S34" s="76"/>
      <c r="T34" s="96"/>
      <c r="U34" s="94"/>
      <c r="V34" s="96"/>
      <c r="W34" s="76"/>
      <c r="X34" s="96"/>
    </row>
    <row r="35" spans="2:24" x14ac:dyDescent="0.15">
      <c r="B35" s="80" t="s">
        <v>141</v>
      </c>
      <c r="C35" s="103"/>
      <c r="D35" s="104"/>
      <c r="E35" s="94">
        <v>3360</v>
      </c>
      <c r="F35" s="96">
        <v>3570</v>
      </c>
      <c r="G35" s="76">
        <v>3448</v>
      </c>
      <c r="H35" s="96">
        <v>10555</v>
      </c>
      <c r="I35" s="94">
        <v>2625</v>
      </c>
      <c r="J35" s="96">
        <v>2730</v>
      </c>
      <c r="K35" s="76">
        <v>2650</v>
      </c>
      <c r="L35" s="96">
        <v>16949</v>
      </c>
      <c r="M35" s="94">
        <v>1890</v>
      </c>
      <c r="N35" s="96">
        <v>2048</v>
      </c>
      <c r="O35" s="76">
        <v>1989</v>
      </c>
      <c r="P35" s="96">
        <v>6048</v>
      </c>
      <c r="Q35" s="94">
        <v>2730</v>
      </c>
      <c r="R35" s="96">
        <v>2888</v>
      </c>
      <c r="S35" s="76">
        <v>2835</v>
      </c>
      <c r="T35" s="96">
        <v>2504</v>
      </c>
      <c r="U35" s="94">
        <v>6510</v>
      </c>
      <c r="V35" s="96">
        <v>6773</v>
      </c>
      <c r="W35" s="76">
        <v>6615</v>
      </c>
      <c r="X35" s="96">
        <v>3216</v>
      </c>
    </row>
    <row r="36" spans="2:24" x14ac:dyDescent="0.15">
      <c r="B36" s="80" t="s">
        <v>142</v>
      </c>
      <c r="C36" s="103"/>
      <c r="D36" s="104"/>
      <c r="E36" s="94"/>
      <c r="F36" s="96"/>
      <c r="G36" s="76"/>
      <c r="H36" s="96"/>
      <c r="I36" s="94"/>
      <c r="J36" s="96"/>
      <c r="K36" s="76"/>
      <c r="L36" s="96"/>
      <c r="M36" s="94"/>
      <c r="N36" s="96"/>
      <c r="O36" s="76"/>
      <c r="P36" s="96"/>
      <c r="Q36" s="94"/>
      <c r="R36" s="96"/>
      <c r="S36" s="76"/>
      <c r="T36" s="96"/>
      <c r="U36" s="94"/>
      <c r="V36" s="96"/>
      <c r="W36" s="76"/>
      <c r="X36" s="96"/>
    </row>
    <row r="37" spans="2:24" ht="12" customHeight="1" x14ac:dyDescent="0.15">
      <c r="B37" s="80" t="s">
        <v>143</v>
      </c>
      <c r="C37" s="103"/>
      <c r="D37" s="104"/>
      <c r="E37" s="94">
        <v>3255</v>
      </c>
      <c r="F37" s="96">
        <v>3465</v>
      </c>
      <c r="G37" s="76">
        <v>3358</v>
      </c>
      <c r="H37" s="96">
        <v>10250</v>
      </c>
      <c r="I37" s="94">
        <v>2625</v>
      </c>
      <c r="J37" s="96">
        <v>2835</v>
      </c>
      <c r="K37" s="76">
        <v>2731</v>
      </c>
      <c r="L37" s="96">
        <v>16070</v>
      </c>
      <c r="M37" s="94">
        <v>1890</v>
      </c>
      <c r="N37" s="96">
        <v>2100</v>
      </c>
      <c r="O37" s="76">
        <v>2045</v>
      </c>
      <c r="P37" s="96">
        <v>7103</v>
      </c>
      <c r="Q37" s="94">
        <v>2730</v>
      </c>
      <c r="R37" s="96">
        <v>2940</v>
      </c>
      <c r="S37" s="76">
        <v>2836</v>
      </c>
      <c r="T37" s="96">
        <v>4205</v>
      </c>
      <c r="U37" s="94">
        <v>6563</v>
      </c>
      <c r="V37" s="96">
        <v>6825</v>
      </c>
      <c r="W37" s="76">
        <v>6664</v>
      </c>
      <c r="X37" s="96">
        <v>3670</v>
      </c>
    </row>
    <row r="38" spans="2:24" ht="12" customHeight="1" x14ac:dyDescent="0.15">
      <c r="B38" s="80" t="s">
        <v>144</v>
      </c>
      <c r="C38" s="103"/>
      <c r="D38" s="104"/>
      <c r="E38" s="94"/>
      <c r="F38" s="96"/>
      <c r="G38" s="76"/>
      <c r="H38" s="96"/>
      <c r="I38" s="94"/>
      <c r="J38" s="96"/>
      <c r="K38" s="76"/>
      <c r="L38" s="96"/>
      <c r="M38" s="94"/>
      <c r="N38" s="96"/>
      <c r="O38" s="76"/>
      <c r="P38" s="96"/>
      <c r="Q38" s="94"/>
      <c r="R38" s="96"/>
      <c r="S38" s="76"/>
      <c r="T38" s="96"/>
      <c r="U38" s="94"/>
      <c r="V38" s="96"/>
      <c r="W38" s="76"/>
      <c r="X38" s="96"/>
    </row>
    <row r="39" spans="2:24" ht="12" customHeight="1" x14ac:dyDescent="0.15">
      <c r="B39" s="105"/>
      <c r="C39" s="106"/>
      <c r="D39" s="107"/>
      <c r="E39" s="89"/>
      <c r="F39" s="99"/>
      <c r="G39" s="78"/>
      <c r="H39" s="99"/>
      <c r="I39" s="89"/>
      <c r="J39" s="99"/>
      <c r="K39" s="78"/>
      <c r="L39" s="99"/>
      <c r="M39" s="89"/>
      <c r="N39" s="99"/>
      <c r="O39" s="78"/>
      <c r="P39" s="99"/>
      <c r="Q39" s="89"/>
      <c r="R39" s="99"/>
      <c r="S39" s="78"/>
      <c r="T39" s="99"/>
      <c r="U39" s="89"/>
      <c r="V39" s="99"/>
      <c r="W39" s="78"/>
      <c r="X39" s="99"/>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116</v>
      </c>
      <c r="C41" s="75" t="s">
        <v>145</v>
      </c>
    </row>
    <row r="42" spans="2:24" ht="12.75" customHeight="1" x14ac:dyDescent="0.15">
      <c r="B42" s="108" t="s">
        <v>80</v>
      </c>
      <c r="C42" s="75" t="s">
        <v>118</v>
      </c>
    </row>
    <row r="43" spans="2:24" ht="12.75" customHeight="1" x14ac:dyDescent="0.15">
      <c r="B43" s="108" t="s">
        <v>119</v>
      </c>
      <c r="C43" s="75" t="s">
        <v>120</v>
      </c>
    </row>
    <row r="44" spans="2:24" x14ac:dyDescent="0.15">
      <c r="B44"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146</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79" t="s">
        <v>88</v>
      </c>
      <c r="D6" s="380"/>
      <c r="E6" s="393" t="s">
        <v>147</v>
      </c>
      <c r="F6" s="394"/>
      <c r="G6" s="394"/>
      <c r="H6" s="395"/>
      <c r="I6" s="390" t="s">
        <v>148</v>
      </c>
      <c r="J6" s="391"/>
      <c r="K6" s="391"/>
      <c r="L6" s="392"/>
      <c r="M6" s="390" t="s">
        <v>149</v>
      </c>
      <c r="N6" s="391"/>
      <c r="O6" s="391"/>
      <c r="P6" s="392"/>
      <c r="Q6" s="390" t="s">
        <v>150</v>
      </c>
      <c r="R6" s="391"/>
      <c r="S6" s="391"/>
      <c r="T6" s="392"/>
      <c r="U6" s="390" t="s">
        <v>151</v>
      </c>
      <c r="V6" s="391"/>
      <c r="W6" s="391"/>
      <c r="X6" s="392"/>
    </row>
    <row r="7" spans="2:24" x14ac:dyDescent="0.15">
      <c r="B7" s="383" t="s">
        <v>94</v>
      </c>
      <c r="C7" s="384"/>
      <c r="D7" s="385"/>
      <c r="E7" s="69" t="s">
        <v>95</v>
      </c>
      <c r="F7" s="53" t="s">
        <v>96</v>
      </c>
      <c r="G7" s="61" t="s">
        <v>97</v>
      </c>
      <c r="H7" s="53" t="s">
        <v>98</v>
      </c>
      <c r="I7" s="69" t="s">
        <v>95</v>
      </c>
      <c r="J7" s="53" t="s">
        <v>96</v>
      </c>
      <c r="K7" s="61" t="s">
        <v>97</v>
      </c>
      <c r="L7" s="53" t="s">
        <v>98</v>
      </c>
      <c r="M7" s="69" t="s">
        <v>95</v>
      </c>
      <c r="N7" s="53" t="s">
        <v>99</v>
      </c>
      <c r="O7" s="61" t="s">
        <v>97</v>
      </c>
      <c r="P7" s="53" t="s">
        <v>110</v>
      </c>
      <c r="Q7" s="69" t="s">
        <v>152</v>
      </c>
      <c r="R7" s="53" t="s">
        <v>96</v>
      </c>
      <c r="S7" s="61" t="s">
        <v>97</v>
      </c>
      <c r="T7" s="53" t="s">
        <v>98</v>
      </c>
      <c r="U7" s="69" t="s">
        <v>95</v>
      </c>
      <c r="V7" s="53" t="s">
        <v>96</v>
      </c>
      <c r="W7" s="61" t="s">
        <v>97</v>
      </c>
      <c r="X7" s="53" t="s">
        <v>110</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ht="14.1" customHeight="1" x14ac:dyDescent="0.15">
      <c r="B9" s="94" t="s">
        <v>101</v>
      </c>
      <c r="C9" s="85">
        <v>13</v>
      </c>
      <c r="D9" s="95" t="s">
        <v>73</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4"/>
      <c r="C10" s="85">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4"/>
      <c r="C11" s="85">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4"/>
      <c r="C12" s="85">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4"/>
      <c r="C13" s="85">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9"/>
      <c r="C14" s="92">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103</v>
      </c>
      <c r="C15" s="54">
        <v>10</v>
      </c>
      <c r="D15" s="66" t="s">
        <v>75</v>
      </c>
      <c r="E15" s="60">
        <v>5523</v>
      </c>
      <c r="F15" s="63">
        <v>5985</v>
      </c>
      <c r="G15" s="46">
        <v>5896</v>
      </c>
      <c r="H15" s="63">
        <v>16365</v>
      </c>
      <c r="I15" s="60">
        <v>5670</v>
      </c>
      <c r="J15" s="63">
        <v>6175</v>
      </c>
      <c r="K15" s="46">
        <v>5897</v>
      </c>
      <c r="L15" s="63">
        <v>11892</v>
      </c>
      <c r="M15" s="60">
        <v>1943</v>
      </c>
      <c r="N15" s="63">
        <v>2153</v>
      </c>
      <c r="O15" s="46">
        <v>2083</v>
      </c>
      <c r="P15" s="63">
        <v>32860</v>
      </c>
      <c r="Q15" s="60">
        <v>2730</v>
      </c>
      <c r="R15" s="63">
        <v>2835</v>
      </c>
      <c r="S15" s="46">
        <v>2786</v>
      </c>
      <c r="T15" s="63">
        <v>14911</v>
      </c>
      <c r="U15" s="60">
        <v>2783</v>
      </c>
      <c r="V15" s="63">
        <v>2888</v>
      </c>
      <c r="W15" s="46">
        <v>2839</v>
      </c>
      <c r="X15" s="63">
        <v>10390</v>
      </c>
    </row>
    <row r="16" spans="2:24" ht="14.1" customHeight="1" x14ac:dyDescent="0.15">
      <c r="B16" s="60"/>
      <c r="C16" s="54">
        <v>11</v>
      </c>
      <c r="D16" s="66"/>
      <c r="E16" s="60">
        <v>5755</v>
      </c>
      <c r="F16" s="63">
        <v>6195</v>
      </c>
      <c r="G16" s="46">
        <v>6017</v>
      </c>
      <c r="H16" s="63">
        <v>20190</v>
      </c>
      <c r="I16" s="60">
        <v>5775</v>
      </c>
      <c r="J16" s="63">
        <v>6510</v>
      </c>
      <c r="K16" s="46">
        <v>6228</v>
      </c>
      <c r="L16" s="63">
        <v>12875</v>
      </c>
      <c r="M16" s="60">
        <v>1785</v>
      </c>
      <c r="N16" s="63">
        <v>2052</v>
      </c>
      <c r="O16" s="46">
        <v>1949</v>
      </c>
      <c r="P16" s="63">
        <v>42972</v>
      </c>
      <c r="Q16" s="60">
        <v>2730</v>
      </c>
      <c r="R16" s="63">
        <v>2835</v>
      </c>
      <c r="S16" s="46">
        <v>2786</v>
      </c>
      <c r="T16" s="63">
        <v>15043</v>
      </c>
      <c r="U16" s="60">
        <v>2730</v>
      </c>
      <c r="V16" s="63">
        <v>2940</v>
      </c>
      <c r="W16" s="46">
        <v>2865</v>
      </c>
      <c r="X16" s="63">
        <v>12202</v>
      </c>
    </row>
    <row r="17" spans="2:24" ht="14.1" customHeight="1" x14ac:dyDescent="0.15">
      <c r="B17" s="60"/>
      <c r="C17" s="54">
        <v>12</v>
      </c>
      <c r="D17" s="66"/>
      <c r="E17" s="60">
        <v>6090</v>
      </c>
      <c r="F17" s="63">
        <v>6300</v>
      </c>
      <c r="G17" s="46">
        <v>6205</v>
      </c>
      <c r="H17" s="63">
        <v>22327</v>
      </c>
      <c r="I17" s="60">
        <v>6300</v>
      </c>
      <c r="J17" s="63">
        <v>6510</v>
      </c>
      <c r="K17" s="46">
        <v>6410</v>
      </c>
      <c r="L17" s="63">
        <v>16743</v>
      </c>
      <c r="M17" s="60">
        <v>1785</v>
      </c>
      <c r="N17" s="63">
        <v>1890</v>
      </c>
      <c r="O17" s="46">
        <v>1846</v>
      </c>
      <c r="P17" s="63">
        <v>44612</v>
      </c>
      <c r="Q17" s="60">
        <v>2730</v>
      </c>
      <c r="R17" s="63">
        <v>2835</v>
      </c>
      <c r="S17" s="46">
        <v>2787</v>
      </c>
      <c r="T17" s="63">
        <v>14321</v>
      </c>
      <c r="U17" s="60">
        <v>2775</v>
      </c>
      <c r="V17" s="63">
        <v>2940</v>
      </c>
      <c r="W17" s="46">
        <v>2844</v>
      </c>
      <c r="X17" s="63">
        <v>14017</v>
      </c>
    </row>
    <row r="18" spans="2:24" ht="14.1" customHeight="1" x14ac:dyDescent="0.15">
      <c r="B18" s="60" t="s">
        <v>104</v>
      </c>
      <c r="C18" s="54">
        <v>1</v>
      </c>
      <c r="D18" s="66" t="s">
        <v>75</v>
      </c>
      <c r="E18" s="60">
        <v>5985</v>
      </c>
      <c r="F18" s="63">
        <v>6195</v>
      </c>
      <c r="G18" s="46">
        <v>6116</v>
      </c>
      <c r="H18" s="63">
        <v>17605</v>
      </c>
      <c r="I18" s="60">
        <v>6090</v>
      </c>
      <c r="J18" s="63">
        <v>6510</v>
      </c>
      <c r="K18" s="46">
        <v>6324</v>
      </c>
      <c r="L18" s="63">
        <v>9912</v>
      </c>
      <c r="M18" s="60">
        <v>1943</v>
      </c>
      <c r="N18" s="63">
        <v>2079</v>
      </c>
      <c r="O18" s="46">
        <v>1977</v>
      </c>
      <c r="P18" s="63">
        <v>27566</v>
      </c>
      <c r="Q18" s="60">
        <v>2730</v>
      </c>
      <c r="R18" s="63">
        <v>2835</v>
      </c>
      <c r="S18" s="46">
        <v>2786</v>
      </c>
      <c r="T18" s="63">
        <v>12411</v>
      </c>
      <c r="U18" s="60">
        <v>2783</v>
      </c>
      <c r="V18" s="63">
        <v>2928</v>
      </c>
      <c r="W18" s="46">
        <v>2836</v>
      </c>
      <c r="X18" s="63">
        <v>14821</v>
      </c>
    </row>
    <row r="19" spans="2:24" ht="14.1" customHeight="1" x14ac:dyDescent="0.15">
      <c r="B19" s="60"/>
      <c r="C19" s="54">
        <v>2</v>
      </c>
      <c r="D19" s="66"/>
      <c r="E19" s="60">
        <v>5513</v>
      </c>
      <c r="F19" s="63">
        <v>5926</v>
      </c>
      <c r="G19" s="46">
        <v>5726</v>
      </c>
      <c r="H19" s="63">
        <v>13817</v>
      </c>
      <c r="I19" s="60">
        <v>5618</v>
      </c>
      <c r="J19" s="63">
        <v>6195</v>
      </c>
      <c r="K19" s="46">
        <v>5938</v>
      </c>
      <c r="L19" s="63">
        <v>9046</v>
      </c>
      <c r="M19" s="60">
        <v>1943</v>
      </c>
      <c r="N19" s="63">
        <v>2153</v>
      </c>
      <c r="O19" s="46">
        <v>2038</v>
      </c>
      <c r="P19" s="63">
        <v>40133</v>
      </c>
      <c r="Q19" s="60">
        <v>2678</v>
      </c>
      <c r="R19" s="63">
        <v>2869</v>
      </c>
      <c r="S19" s="46">
        <v>2788</v>
      </c>
      <c r="T19" s="63">
        <v>14301</v>
      </c>
      <c r="U19" s="60">
        <v>2730</v>
      </c>
      <c r="V19" s="63">
        <v>2888</v>
      </c>
      <c r="W19" s="46">
        <v>2787</v>
      </c>
      <c r="X19" s="63">
        <v>13051</v>
      </c>
    </row>
    <row r="20" spans="2:24" ht="14.1" customHeight="1" x14ac:dyDescent="0.15">
      <c r="B20" s="60"/>
      <c r="C20" s="54">
        <v>3</v>
      </c>
      <c r="D20" s="66"/>
      <c r="E20" s="60">
        <v>5513</v>
      </c>
      <c r="F20" s="63">
        <v>6090</v>
      </c>
      <c r="G20" s="46">
        <v>5944</v>
      </c>
      <c r="H20" s="63">
        <v>18853</v>
      </c>
      <c r="I20" s="60">
        <v>5585</v>
      </c>
      <c r="J20" s="63">
        <v>6300</v>
      </c>
      <c r="K20" s="46">
        <v>5971</v>
      </c>
      <c r="L20" s="63">
        <v>16045</v>
      </c>
      <c r="M20" s="60">
        <v>1995</v>
      </c>
      <c r="N20" s="63">
        <v>2363</v>
      </c>
      <c r="O20" s="46">
        <v>2134</v>
      </c>
      <c r="P20" s="63">
        <v>47056</v>
      </c>
      <c r="Q20" s="60">
        <v>2520</v>
      </c>
      <c r="R20" s="63">
        <v>2783</v>
      </c>
      <c r="S20" s="46">
        <v>2682</v>
      </c>
      <c r="T20" s="63">
        <v>20031</v>
      </c>
      <c r="U20" s="60">
        <v>2730</v>
      </c>
      <c r="V20" s="63">
        <v>3045</v>
      </c>
      <c r="W20" s="46">
        <v>2880</v>
      </c>
      <c r="X20" s="63">
        <v>20742</v>
      </c>
    </row>
    <row r="21" spans="2:24" ht="14.1" customHeight="1" x14ac:dyDescent="0.15">
      <c r="B21" s="60"/>
      <c r="C21" s="54">
        <v>4</v>
      </c>
      <c r="D21" s="66"/>
      <c r="E21" s="60">
        <v>5775</v>
      </c>
      <c r="F21" s="63">
        <v>6248</v>
      </c>
      <c r="G21" s="46">
        <v>6130</v>
      </c>
      <c r="H21" s="63">
        <v>15433</v>
      </c>
      <c r="I21" s="60">
        <v>5896</v>
      </c>
      <c r="J21" s="63">
        <v>6405</v>
      </c>
      <c r="K21" s="46">
        <v>6184</v>
      </c>
      <c r="L21" s="63">
        <v>10196</v>
      </c>
      <c r="M21" s="60">
        <v>2205</v>
      </c>
      <c r="N21" s="63">
        <v>2520</v>
      </c>
      <c r="O21" s="46">
        <v>2346</v>
      </c>
      <c r="P21" s="63">
        <v>44286</v>
      </c>
      <c r="Q21" s="60">
        <v>2625</v>
      </c>
      <c r="R21" s="63">
        <v>2835</v>
      </c>
      <c r="S21" s="46">
        <v>3131</v>
      </c>
      <c r="T21" s="63">
        <v>15354</v>
      </c>
      <c r="U21" s="60">
        <v>2888</v>
      </c>
      <c r="V21" s="63">
        <v>3098</v>
      </c>
      <c r="W21" s="46">
        <v>2995</v>
      </c>
      <c r="X21" s="63">
        <v>16297</v>
      </c>
    </row>
    <row r="22" spans="2:24" ht="14.1" customHeight="1" x14ac:dyDescent="0.15">
      <c r="B22" s="60"/>
      <c r="C22" s="54">
        <v>5</v>
      </c>
      <c r="D22" s="66"/>
      <c r="E22" s="60">
        <v>5565</v>
      </c>
      <c r="F22" s="63">
        <v>6090</v>
      </c>
      <c r="G22" s="46">
        <v>5868</v>
      </c>
      <c r="H22" s="63">
        <v>31222</v>
      </c>
      <c r="I22" s="60">
        <v>5775</v>
      </c>
      <c r="J22" s="63">
        <v>6300</v>
      </c>
      <c r="K22" s="46">
        <v>6040</v>
      </c>
      <c r="L22" s="63">
        <v>12657</v>
      </c>
      <c r="M22" s="60">
        <v>1995</v>
      </c>
      <c r="N22" s="63">
        <v>2415</v>
      </c>
      <c r="O22" s="46">
        <v>2184</v>
      </c>
      <c r="P22" s="63">
        <v>48544</v>
      </c>
      <c r="Q22" s="60">
        <v>2468</v>
      </c>
      <c r="R22" s="63">
        <v>2835</v>
      </c>
      <c r="S22" s="46">
        <v>2720</v>
      </c>
      <c r="T22" s="63">
        <v>21787</v>
      </c>
      <c r="U22" s="60">
        <v>2730</v>
      </c>
      <c r="V22" s="63">
        <v>3045</v>
      </c>
      <c r="W22" s="46">
        <v>2903</v>
      </c>
      <c r="X22" s="63">
        <v>21453</v>
      </c>
    </row>
    <row r="23" spans="2:24" ht="14.1" customHeight="1" x14ac:dyDescent="0.15">
      <c r="B23" s="60"/>
      <c r="C23" s="54">
        <v>6</v>
      </c>
      <c r="D23" s="66"/>
      <c r="E23" s="60">
        <v>5565</v>
      </c>
      <c r="F23" s="63">
        <v>6090</v>
      </c>
      <c r="G23" s="46">
        <v>5735</v>
      </c>
      <c r="H23" s="63">
        <v>21079</v>
      </c>
      <c r="I23" s="60">
        <v>5775</v>
      </c>
      <c r="J23" s="63">
        <v>6300</v>
      </c>
      <c r="K23" s="46">
        <v>6006</v>
      </c>
      <c r="L23" s="63">
        <v>12201</v>
      </c>
      <c r="M23" s="60">
        <v>1943</v>
      </c>
      <c r="N23" s="63">
        <v>2205</v>
      </c>
      <c r="O23" s="46">
        <v>2074</v>
      </c>
      <c r="P23" s="63">
        <v>50249</v>
      </c>
      <c r="Q23" s="60">
        <v>2415</v>
      </c>
      <c r="R23" s="63">
        <v>2678</v>
      </c>
      <c r="S23" s="46">
        <v>2554</v>
      </c>
      <c r="T23" s="63">
        <v>22903</v>
      </c>
      <c r="U23" s="60">
        <v>2730</v>
      </c>
      <c r="V23" s="63">
        <v>2940</v>
      </c>
      <c r="W23" s="46">
        <v>2822</v>
      </c>
      <c r="X23" s="63">
        <v>21714</v>
      </c>
    </row>
    <row r="24" spans="2:24" ht="14.1" customHeight="1" x14ac:dyDescent="0.15">
      <c r="B24" s="60"/>
      <c r="C24" s="54">
        <v>7</v>
      </c>
      <c r="D24" s="66"/>
      <c r="E24" s="60">
        <v>5775</v>
      </c>
      <c r="F24" s="63">
        <v>6195</v>
      </c>
      <c r="G24" s="46">
        <v>6023</v>
      </c>
      <c r="H24" s="63">
        <v>18975</v>
      </c>
      <c r="I24" s="60">
        <v>5880</v>
      </c>
      <c r="J24" s="63">
        <v>6300</v>
      </c>
      <c r="K24" s="46">
        <v>6180</v>
      </c>
      <c r="L24" s="63">
        <v>13236</v>
      </c>
      <c r="M24" s="60">
        <v>1995</v>
      </c>
      <c r="N24" s="63">
        <v>2205</v>
      </c>
      <c r="O24" s="46">
        <v>2117</v>
      </c>
      <c r="P24" s="63">
        <v>58429</v>
      </c>
      <c r="Q24" s="60">
        <v>2520</v>
      </c>
      <c r="R24" s="63">
        <v>2730</v>
      </c>
      <c r="S24" s="46">
        <v>2624</v>
      </c>
      <c r="T24" s="63">
        <v>24804</v>
      </c>
      <c r="U24" s="60">
        <v>2678</v>
      </c>
      <c r="V24" s="63">
        <v>2940</v>
      </c>
      <c r="W24" s="46">
        <v>2806</v>
      </c>
      <c r="X24" s="63">
        <v>22720</v>
      </c>
    </row>
    <row r="25" spans="2:24" ht="14.1" customHeight="1" x14ac:dyDescent="0.15">
      <c r="B25" s="60"/>
      <c r="C25" s="54">
        <v>8</v>
      </c>
      <c r="D25" s="66"/>
      <c r="E25" s="60">
        <v>5565</v>
      </c>
      <c r="F25" s="63">
        <v>6195</v>
      </c>
      <c r="G25" s="46">
        <v>5961</v>
      </c>
      <c r="H25" s="63">
        <v>27864</v>
      </c>
      <c r="I25" s="60">
        <v>5670</v>
      </c>
      <c r="J25" s="63">
        <v>6345</v>
      </c>
      <c r="K25" s="46">
        <v>6063</v>
      </c>
      <c r="L25" s="63">
        <v>13420</v>
      </c>
      <c r="M25" s="60">
        <v>1890</v>
      </c>
      <c r="N25" s="63">
        <v>2310</v>
      </c>
      <c r="O25" s="46">
        <v>2095</v>
      </c>
      <c r="P25" s="63">
        <v>80522</v>
      </c>
      <c r="Q25" s="60">
        <v>2520</v>
      </c>
      <c r="R25" s="63">
        <v>2783</v>
      </c>
      <c r="S25" s="46">
        <v>2633</v>
      </c>
      <c r="T25" s="63">
        <v>28070</v>
      </c>
      <c r="U25" s="60">
        <v>2573</v>
      </c>
      <c r="V25" s="63">
        <v>2993</v>
      </c>
      <c r="W25" s="46">
        <v>2819</v>
      </c>
      <c r="X25" s="63">
        <v>27435</v>
      </c>
    </row>
    <row r="26" spans="2:24" ht="14.1" customHeight="1" x14ac:dyDescent="0.15">
      <c r="B26" s="60"/>
      <c r="C26" s="54">
        <v>9</v>
      </c>
      <c r="D26" s="66"/>
      <c r="E26" s="60">
        <v>5670</v>
      </c>
      <c r="F26" s="63">
        <v>6090</v>
      </c>
      <c r="G26" s="46">
        <v>5900</v>
      </c>
      <c r="H26" s="63">
        <v>20920</v>
      </c>
      <c r="I26" s="60">
        <v>5828</v>
      </c>
      <c r="J26" s="63">
        <v>6300</v>
      </c>
      <c r="K26" s="46">
        <v>6123</v>
      </c>
      <c r="L26" s="63">
        <v>11524</v>
      </c>
      <c r="M26" s="60">
        <v>1680</v>
      </c>
      <c r="N26" s="63">
        <v>2058</v>
      </c>
      <c r="O26" s="46">
        <v>1900</v>
      </c>
      <c r="P26" s="63">
        <v>54069</v>
      </c>
      <c r="Q26" s="60">
        <v>2520</v>
      </c>
      <c r="R26" s="63">
        <v>2667</v>
      </c>
      <c r="S26" s="46">
        <v>2587</v>
      </c>
      <c r="T26" s="63">
        <v>20997</v>
      </c>
      <c r="U26" s="60">
        <v>2552</v>
      </c>
      <c r="V26" s="63">
        <v>2835</v>
      </c>
      <c r="W26" s="46">
        <v>2738</v>
      </c>
      <c r="X26" s="63">
        <v>22085</v>
      </c>
    </row>
    <row r="27" spans="2:24" ht="14.1" customHeight="1" x14ac:dyDescent="0.15">
      <c r="B27" s="55"/>
      <c r="C27" s="59">
        <v>10</v>
      </c>
      <c r="D27" s="67"/>
      <c r="E27" s="55">
        <v>5828</v>
      </c>
      <c r="F27" s="68">
        <v>6143</v>
      </c>
      <c r="G27" s="56">
        <v>5983</v>
      </c>
      <c r="H27" s="68">
        <v>18730</v>
      </c>
      <c r="I27" s="55">
        <v>5985</v>
      </c>
      <c r="J27" s="68">
        <v>6300</v>
      </c>
      <c r="K27" s="56">
        <v>6180</v>
      </c>
      <c r="L27" s="68">
        <v>11141</v>
      </c>
      <c r="M27" s="55">
        <v>1785</v>
      </c>
      <c r="N27" s="68">
        <v>1995</v>
      </c>
      <c r="O27" s="56">
        <v>1898</v>
      </c>
      <c r="P27" s="68">
        <v>57375</v>
      </c>
      <c r="Q27" s="55">
        <v>2468</v>
      </c>
      <c r="R27" s="68">
        <v>2625</v>
      </c>
      <c r="S27" s="56">
        <v>2582</v>
      </c>
      <c r="T27" s="68">
        <v>22177</v>
      </c>
      <c r="U27" s="55">
        <v>2730</v>
      </c>
      <c r="V27" s="68">
        <v>2888</v>
      </c>
      <c r="W27" s="56">
        <v>2789</v>
      </c>
      <c r="X27" s="68">
        <v>20300</v>
      </c>
    </row>
    <row r="28" spans="2:24" ht="14.1" customHeight="1" x14ac:dyDescent="0.15">
      <c r="B28" s="86" t="s">
        <v>134</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135</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136</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137</v>
      </c>
      <c r="C31" s="103"/>
      <c r="D31" s="104"/>
      <c r="E31" s="60">
        <v>5880</v>
      </c>
      <c r="F31" s="63">
        <v>6143</v>
      </c>
      <c r="G31" s="46">
        <v>5954</v>
      </c>
      <c r="H31" s="63">
        <v>4183</v>
      </c>
      <c r="I31" s="60">
        <v>5985</v>
      </c>
      <c r="J31" s="63">
        <v>6300</v>
      </c>
      <c r="K31" s="46">
        <v>6197</v>
      </c>
      <c r="L31" s="63">
        <v>1554</v>
      </c>
      <c r="M31" s="60">
        <v>1785</v>
      </c>
      <c r="N31" s="63">
        <v>1995</v>
      </c>
      <c r="O31" s="46">
        <v>1915</v>
      </c>
      <c r="P31" s="63">
        <v>11473</v>
      </c>
      <c r="Q31" s="60">
        <v>2520</v>
      </c>
      <c r="R31" s="63">
        <v>2625</v>
      </c>
      <c r="S31" s="46">
        <v>2585</v>
      </c>
      <c r="T31" s="63">
        <v>5455</v>
      </c>
      <c r="U31" s="60">
        <v>2730</v>
      </c>
      <c r="V31" s="63">
        <v>2835</v>
      </c>
      <c r="W31" s="46">
        <v>2795</v>
      </c>
      <c r="X31" s="63">
        <v>4893</v>
      </c>
    </row>
    <row r="32" spans="2:24" ht="14.1" customHeight="1" x14ac:dyDescent="0.15">
      <c r="B32" s="80" t="s">
        <v>138</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139</v>
      </c>
      <c r="C33" s="103"/>
      <c r="D33" s="104"/>
      <c r="E33" s="94">
        <v>5828</v>
      </c>
      <c r="F33" s="96">
        <v>6143</v>
      </c>
      <c r="G33" s="76">
        <v>5961</v>
      </c>
      <c r="H33" s="63">
        <v>5840</v>
      </c>
      <c r="I33" s="94">
        <v>5985</v>
      </c>
      <c r="J33" s="96">
        <v>6300</v>
      </c>
      <c r="K33" s="76">
        <v>6170</v>
      </c>
      <c r="L33" s="63">
        <v>3183</v>
      </c>
      <c r="M33" s="94">
        <v>1785</v>
      </c>
      <c r="N33" s="96">
        <v>1995</v>
      </c>
      <c r="O33" s="76">
        <v>1889</v>
      </c>
      <c r="P33" s="63">
        <v>17089</v>
      </c>
      <c r="Q33" s="94">
        <v>2520</v>
      </c>
      <c r="R33" s="96">
        <v>2625</v>
      </c>
      <c r="S33" s="76">
        <v>2584</v>
      </c>
      <c r="T33" s="63">
        <v>7565</v>
      </c>
      <c r="U33" s="94">
        <v>2730</v>
      </c>
      <c r="V33" s="96">
        <v>2835</v>
      </c>
      <c r="W33" s="76">
        <v>2778</v>
      </c>
      <c r="X33" s="63">
        <v>6311</v>
      </c>
    </row>
    <row r="34" spans="2:24" ht="14.1" customHeight="1" x14ac:dyDescent="0.15">
      <c r="B34" s="80" t="s">
        <v>140</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141</v>
      </c>
      <c r="C35" s="103"/>
      <c r="D35" s="104"/>
      <c r="E35" s="60">
        <v>5880</v>
      </c>
      <c r="F35" s="63">
        <v>6090</v>
      </c>
      <c r="G35" s="46">
        <v>6019</v>
      </c>
      <c r="H35" s="63">
        <v>4161</v>
      </c>
      <c r="I35" s="60">
        <v>6090</v>
      </c>
      <c r="J35" s="63">
        <v>6300</v>
      </c>
      <c r="K35" s="46">
        <v>6168</v>
      </c>
      <c r="L35" s="63">
        <v>3250</v>
      </c>
      <c r="M35" s="60">
        <v>1785</v>
      </c>
      <c r="N35" s="63">
        <v>1995</v>
      </c>
      <c r="O35" s="46">
        <v>1887</v>
      </c>
      <c r="P35" s="63">
        <v>16394</v>
      </c>
      <c r="Q35" s="60">
        <v>2520</v>
      </c>
      <c r="R35" s="63">
        <v>2625</v>
      </c>
      <c r="S35" s="46">
        <v>2584</v>
      </c>
      <c r="T35" s="63">
        <v>4858</v>
      </c>
      <c r="U35" s="60">
        <v>2730</v>
      </c>
      <c r="V35" s="63">
        <v>2835</v>
      </c>
      <c r="W35" s="46">
        <v>2792</v>
      </c>
      <c r="X35" s="63">
        <v>5132</v>
      </c>
    </row>
    <row r="36" spans="2:24" ht="14.1" customHeight="1" x14ac:dyDescent="0.15">
      <c r="B36" s="80" t="s">
        <v>142</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143</v>
      </c>
      <c r="C37" s="103"/>
      <c r="D37" s="104"/>
      <c r="E37" s="60">
        <v>5880</v>
      </c>
      <c r="F37" s="63">
        <v>6143</v>
      </c>
      <c r="G37" s="46">
        <v>6034</v>
      </c>
      <c r="H37" s="63">
        <v>4546</v>
      </c>
      <c r="I37" s="60">
        <v>6090</v>
      </c>
      <c r="J37" s="63">
        <v>6300</v>
      </c>
      <c r="K37" s="46">
        <v>6202</v>
      </c>
      <c r="L37" s="63">
        <v>3154</v>
      </c>
      <c r="M37" s="60">
        <v>1838</v>
      </c>
      <c r="N37" s="63">
        <v>1995</v>
      </c>
      <c r="O37" s="46">
        <v>1919</v>
      </c>
      <c r="P37" s="63">
        <v>12419</v>
      </c>
      <c r="Q37" s="60">
        <v>2468</v>
      </c>
      <c r="R37" s="63">
        <v>2625</v>
      </c>
      <c r="S37" s="46">
        <v>2568</v>
      </c>
      <c r="T37" s="63">
        <v>4299</v>
      </c>
      <c r="U37" s="60">
        <v>2730</v>
      </c>
      <c r="V37" s="63">
        <v>2888</v>
      </c>
      <c r="W37" s="46">
        <v>2805</v>
      </c>
      <c r="X37" s="63">
        <v>3964</v>
      </c>
    </row>
    <row r="38" spans="2:24" s="46" customFormat="1" ht="14.1" customHeight="1" x14ac:dyDescent="0.15">
      <c r="B38" s="80" t="s">
        <v>144</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c r="C39" s="106"/>
      <c r="D39" s="107"/>
      <c r="E39" s="55"/>
      <c r="F39" s="68"/>
      <c r="G39" s="56"/>
      <c r="H39" s="68"/>
      <c r="I39" s="55"/>
      <c r="J39" s="68"/>
      <c r="K39" s="56"/>
      <c r="L39" s="68"/>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146</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79"/>
      <c r="C6" s="379" t="s">
        <v>88</v>
      </c>
      <c r="D6" s="380"/>
      <c r="E6" s="393" t="s">
        <v>153</v>
      </c>
      <c r="F6" s="394"/>
      <c r="G6" s="394"/>
      <c r="H6" s="395"/>
      <c r="I6" s="390" t="s">
        <v>154</v>
      </c>
      <c r="J6" s="391"/>
      <c r="K6" s="391"/>
      <c r="L6" s="392"/>
      <c r="M6" s="390" t="s">
        <v>155</v>
      </c>
      <c r="N6" s="391"/>
      <c r="O6" s="391"/>
      <c r="P6" s="392"/>
      <c r="Q6" s="390" t="s">
        <v>156</v>
      </c>
      <c r="R6" s="391"/>
      <c r="S6" s="391"/>
      <c r="T6" s="392"/>
      <c r="U6" s="109" t="s">
        <v>157</v>
      </c>
      <c r="V6" s="110"/>
      <c r="W6" s="110"/>
      <c r="X6" s="111"/>
    </row>
    <row r="7" spans="2:24" x14ac:dyDescent="0.15">
      <c r="B7" s="383" t="s">
        <v>94</v>
      </c>
      <c r="C7" s="384"/>
      <c r="D7" s="385"/>
      <c r="E7" s="69" t="s">
        <v>152</v>
      </c>
      <c r="F7" s="53" t="s">
        <v>96</v>
      </c>
      <c r="G7" s="53" t="s">
        <v>97</v>
      </c>
      <c r="H7" s="112" t="s">
        <v>98</v>
      </c>
      <c r="I7" s="69" t="s">
        <v>95</v>
      </c>
      <c r="J7" s="53" t="s">
        <v>96</v>
      </c>
      <c r="K7" s="53" t="s">
        <v>97</v>
      </c>
      <c r="L7" s="112" t="s">
        <v>98</v>
      </c>
      <c r="M7" s="69" t="s">
        <v>95</v>
      </c>
      <c r="N7" s="53" t="s">
        <v>99</v>
      </c>
      <c r="O7" s="53" t="s">
        <v>97</v>
      </c>
      <c r="P7" s="112" t="s">
        <v>98</v>
      </c>
      <c r="Q7" s="69" t="s">
        <v>95</v>
      </c>
      <c r="R7" s="53" t="s">
        <v>96</v>
      </c>
      <c r="S7" s="53" t="s">
        <v>97</v>
      </c>
      <c r="T7" s="112" t="s">
        <v>110</v>
      </c>
      <c r="U7" s="69" t="s">
        <v>95</v>
      </c>
      <c r="V7" s="53" t="s">
        <v>96</v>
      </c>
      <c r="W7" s="53" t="s">
        <v>97</v>
      </c>
      <c r="X7" s="112" t="s">
        <v>110</v>
      </c>
    </row>
    <row r="8" spans="2:24" x14ac:dyDescent="0.15">
      <c r="B8" s="89"/>
      <c r="C8" s="78"/>
      <c r="D8" s="78"/>
      <c r="E8" s="57"/>
      <c r="F8" s="58"/>
      <c r="G8" s="58" t="s">
        <v>100</v>
      </c>
      <c r="H8" s="113"/>
      <c r="I8" s="57"/>
      <c r="J8" s="58"/>
      <c r="K8" s="58" t="s">
        <v>100</v>
      </c>
      <c r="L8" s="113"/>
      <c r="M8" s="57"/>
      <c r="N8" s="58"/>
      <c r="O8" s="58" t="s">
        <v>100</v>
      </c>
      <c r="P8" s="113"/>
      <c r="Q8" s="57"/>
      <c r="R8" s="58"/>
      <c r="S8" s="58" t="s">
        <v>100</v>
      </c>
      <c r="T8" s="113"/>
      <c r="U8" s="57"/>
      <c r="V8" s="58"/>
      <c r="W8" s="58" t="s">
        <v>100</v>
      </c>
      <c r="X8" s="113"/>
    </row>
    <row r="9" spans="2:24" ht="14.1" customHeight="1" x14ac:dyDescent="0.15">
      <c r="B9" s="94" t="s">
        <v>101</v>
      </c>
      <c r="C9" s="85">
        <v>13</v>
      </c>
      <c r="D9" s="95" t="s">
        <v>73</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4"/>
      <c r="C10" s="85">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4"/>
      <c r="C11" s="85">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4"/>
      <c r="C12" s="85">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4"/>
      <c r="C13" s="85">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9"/>
      <c r="C14" s="92">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103</v>
      </c>
      <c r="C15" s="54">
        <v>10</v>
      </c>
      <c r="D15" s="66" t="s">
        <v>75</v>
      </c>
      <c r="E15" s="60">
        <v>2783</v>
      </c>
      <c r="F15" s="63">
        <v>2942</v>
      </c>
      <c r="G15" s="63">
        <v>2890</v>
      </c>
      <c r="H15" s="66">
        <v>9860</v>
      </c>
      <c r="I15" s="60">
        <v>2520</v>
      </c>
      <c r="J15" s="63">
        <v>2678</v>
      </c>
      <c r="K15" s="63">
        <v>2590</v>
      </c>
      <c r="L15" s="66">
        <v>13726</v>
      </c>
      <c r="M15" s="60">
        <v>1155</v>
      </c>
      <c r="N15" s="63">
        <v>1260</v>
      </c>
      <c r="O15" s="63">
        <v>1212</v>
      </c>
      <c r="P15" s="66">
        <v>9367</v>
      </c>
      <c r="Q15" s="60">
        <v>2573</v>
      </c>
      <c r="R15" s="63">
        <v>2825</v>
      </c>
      <c r="S15" s="63">
        <v>2661</v>
      </c>
      <c r="T15" s="66">
        <v>41775</v>
      </c>
      <c r="U15" s="60">
        <v>2993</v>
      </c>
      <c r="V15" s="63">
        <v>3103</v>
      </c>
      <c r="W15" s="63">
        <v>3051</v>
      </c>
      <c r="X15" s="66">
        <v>215893</v>
      </c>
    </row>
    <row r="16" spans="2:24" ht="14.1" customHeight="1" x14ac:dyDescent="0.15">
      <c r="B16" s="60"/>
      <c r="C16" s="54">
        <v>11</v>
      </c>
      <c r="D16" s="66"/>
      <c r="E16" s="60">
        <v>2783</v>
      </c>
      <c r="F16" s="63">
        <v>2940</v>
      </c>
      <c r="G16" s="63">
        <v>2880</v>
      </c>
      <c r="H16" s="66">
        <v>10148</v>
      </c>
      <c r="I16" s="60">
        <v>2552</v>
      </c>
      <c r="J16" s="63">
        <v>2730</v>
      </c>
      <c r="K16" s="63">
        <v>2638</v>
      </c>
      <c r="L16" s="66">
        <v>12351</v>
      </c>
      <c r="M16" s="60">
        <v>1155</v>
      </c>
      <c r="N16" s="63">
        <v>1260</v>
      </c>
      <c r="O16" s="63">
        <v>1214</v>
      </c>
      <c r="P16" s="66">
        <v>13479</v>
      </c>
      <c r="Q16" s="60">
        <v>2573</v>
      </c>
      <c r="R16" s="63">
        <v>2783</v>
      </c>
      <c r="S16" s="63">
        <v>2658</v>
      </c>
      <c r="T16" s="66">
        <v>44582</v>
      </c>
      <c r="U16" s="60">
        <v>2993</v>
      </c>
      <c r="V16" s="63">
        <v>3234</v>
      </c>
      <c r="W16" s="63">
        <v>3123</v>
      </c>
      <c r="X16" s="66">
        <v>238046</v>
      </c>
    </row>
    <row r="17" spans="2:24" ht="14.1" customHeight="1" x14ac:dyDescent="0.15">
      <c r="B17" s="60"/>
      <c r="C17" s="54">
        <v>12</v>
      </c>
      <c r="D17" s="66"/>
      <c r="E17" s="60">
        <v>2783</v>
      </c>
      <c r="F17" s="63">
        <v>2966</v>
      </c>
      <c r="G17" s="63">
        <v>2886</v>
      </c>
      <c r="H17" s="66">
        <v>11917</v>
      </c>
      <c r="I17" s="60">
        <v>2573</v>
      </c>
      <c r="J17" s="63">
        <v>2730</v>
      </c>
      <c r="K17" s="63">
        <v>2656</v>
      </c>
      <c r="L17" s="66">
        <v>13758</v>
      </c>
      <c r="M17" s="60">
        <v>1155</v>
      </c>
      <c r="N17" s="63">
        <v>1260</v>
      </c>
      <c r="O17" s="63">
        <v>1212</v>
      </c>
      <c r="P17" s="66">
        <v>9227</v>
      </c>
      <c r="Q17" s="60">
        <v>2625</v>
      </c>
      <c r="R17" s="63">
        <v>2835</v>
      </c>
      <c r="S17" s="63">
        <v>2697</v>
      </c>
      <c r="T17" s="66">
        <v>51224</v>
      </c>
      <c r="U17" s="60">
        <v>3150</v>
      </c>
      <c r="V17" s="63">
        <v>3255</v>
      </c>
      <c r="W17" s="63">
        <v>3214</v>
      </c>
      <c r="X17" s="66">
        <v>294547</v>
      </c>
    </row>
    <row r="18" spans="2:24" ht="14.1" customHeight="1" x14ac:dyDescent="0.15">
      <c r="B18" s="60" t="s">
        <v>104</v>
      </c>
      <c r="C18" s="54">
        <v>1</v>
      </c>
      <c r="D18" s="66" t="s">
        <v>75</v>
      </c>
      <c r="E18" s="60">
        <v>2769</v>
      </c>
      <c r="F18" s="63">
        <v>2940</v>
      </c>
      <c r="G18" s="63">
        <v>2853</v>
      </c>
      <c r="H18" s="66">
        <v>10698</v>
      </c>
      <c r="I18" s="60">
        <v>2553</v>
      </c>
      <c r="J18" s="63">
        <v>2709</v>
      </c>
      <c r="K18" s="63">
        <v>2634</v>
      </c>
      <c r="L18" s="66">
        <v>12551</v>
      </c>
      <c r="M18" s="60">
        <v>1155</v>
      </c>
      <c r="N18" s="63">
        <v>1260</v>
      </c>
      <c r="O18" s="63">
        <v>1214</v>
      </c>
      <c r="P18" s="66">
        <v>9040</v>
      </c>
      <c r="Q18" s="60">
        <v>2625</v>
      </c>
      <c r="R18" s="63">
        <v>2783</v>
      </c>
      <c r="S18" s="63">
        <v>2687</v>
      </c>
      <c r="T18" s="66">
        <v>52425</v>
      </c>
      <c r="U18" s="60">
        <v>3098</v>
      </c>
      <c r="V18" s="63">
        <v>3255</v>
      </c>
      <c r="W18" s="63">
        <v>3152</v>
      </c>
      <c r="X18" s="66">
        <v>247878</v>
      </c>
    </row>
    <row r="19" spans="2:24" ht="14.1" customHeight="1" x14ac:dyDescent="0.15">
      <c r="B19" s="60"/>
      <c r="C19" s="54">
        <v>2</v>
      </c>
      <c r="D19" s="66"/>
      <c r="E19" s="60">
        <v>2730</v>
      </c>
      <c r="F19" s="63">
        <v>2940</v>
      </c>
      <c r="G19" s="63">
        <v>2812</v>
      </c>
      <c r="H19" s="66">
        <v>10763</v>
      </c>
      <c r="I19" s="60">
        <v>2363</v>
      </c>
      <c r="J19" s="63">
        <v>2573</v>
      </c>
      <c r="K19" s="63">
        <v>2475</v>
      </c>
      <c r="L19" s="66">
        <v>12627</v>
      </c>
      <c r="M19" s="60">
        <v>1155</v>
      </c>
      <c r="N19" s="63">
        <v>1260</v>
      </c>
      <c r="O19" s="63">
        <v>1208</v>
      </c>
      <c r="P19" s="66">
        <v>11770</v>
      </c>
      <c r="Q19" s="60">
        <v>2468</v>
      </c>
      <c r="R19" s="63">
        <v>2783</v>
      </c>
      <c r="S19" s="63">
        <v>2644</v>
      </c>
      <c r="T19" s="66">
        <v>42027</v>
      </c>
      <c r="U19" s="60">
        <v>2883</v>
      </c>
      <c r="V19" s="63">
        <v>3103</v>
      </c>
      <c r="W19" s="63">
        <v>3023</v>
      </c>
      <c r="X19" s="66">
        <v>173918</v>
      </c>
    </row>
    <row r="20" spans="2:24" ht="14.1" customHeight="1" x14ac:dyDescent="0.15">
      <c r="B20" s="60"/>
      <c r="C20" s="54">
        <v>3</v>
      </c>
      <c r="D20" s="66"/>
      <c r="E20" s="60">
        <v>2730</v>
      </c>
      <c r="F20" s="63">
        <v>2888</v>
      </c>
      <c r="G20" s="63">
        <v>2837</v>
      </c>
      <c r="H20" s="66">
        <v>17693</v>
      </c>
      <c r="I20" s="60">
        <v>2363</v>
      </c>
      <c r="J20" s="63">
        <v>2573</v>
      </c>
      <c r="K20" s="63">
        <v>2483</v>
      </c>
      <c r="L20" s="66">
        <v>16059</v>
      </c>
      <c r="M20" s="60">
        <v>1050</v>
      </c>
      <c r="N20" s="63">
        <v>1365</v>
      </c>
      <c r="O20" s="63">
        <v>1168</v>
      </c>
      <c r="P20" s="66">
        <v>16092</v>
      </c>
      <c r="Q20" s="60">
        <v>2468</v>
      </c>
      <c r="R20" s="63">
        <v>2730</v>
      </c>
      <c r="S20" s="63">
        <v>2618</v>
      </c>
      <c r="T20" s="66">
        <v>48862</v>
      </c>
      <c r="U20" s="60">
        <v>2835</v>
      </c>
      <c r="V20" s="63">
        <v>3098</v>
      </c>
      <c r="W20" s="63">
        <v>2984</v>
      </c>
      <c r="X20" s="66">
        <v>238529</v>
      </c>
    </row>
    <row r="21" spans="2:24" ht="14.1" customHeight="1" x14ac:dyDescent="0.15">
      <c r="B21" s="60"/>
      <c r="C21" s="54">
        <v>4</v>
      </c>
      <c r="D21" s="66"/>
      <c r="E21" s="60">
        <v>2835</v>
      </c>
      <c r="F21" s="63">
        <v>3098</v>
      </c>
      <c r="G21" s="63">
        <v>2988</v>
      </c>
      <c r="H21" s="66">
        <v>14818</v>
      </c>
      <c r="I21" s="60">
        <v>2415</v>
      </c>
      <c r="J21" s="63">
        <v>2625</v>
      </c>
      <c r="K21" s="63">
        <v>2497</v>
      </c>
      <c r="L21" s="66">
        <v>13297</v>
      </c>
      <c r="M21" s="60">
        <v>1155</v>
      </c>
      <c r="N21" s="63">
        <v>1365</v>
      </c>
      <c r="O21" s="63">
        <v>1215</v>
      </c>
      <c r="P21" s="66">
        <v>11904</v>
      </c>
      <c r="Q21" s="60">
        <v>2625</v>
      </c>
      <c r="R21" s="63">
        <v>2840</v>
      </c>
      <c r="S21" s="63">
        <v>2720</v>
      </c>
      <c r="T21" s="66">
        <v>51388</v>
      </c>
      <c r="U21" s="60">
        <v>2951</v>
      </c>
      <c r="V21" s="63">
        <v>3308</v>
      </c>
      <c r="W21" s="63">
        <v>3175</v>
      </c>
      <c r="X21" s="66">
        <v>233501</v>
      </c>
    </row>
    <row r="22" spans="2:24" ht="14.1" customHeight="1" x14ac:dyDescent="0.15">
      <c r="B22" s="60"/>
      <c r="C22" s="54">
        <v>5</v>
      </c>
      <c r="D22" s="66"/>
      <c r="E22" s="60">
        <v>2730</v>
      </c>
      <c r="F22" s="63">
        <v>3045</v>
      </c>
      <c r="G22" s="63">
        <v>2911</v>
      </c>
      <c r="H22" s="66">
        <v>19690</v>
      </c>
      <c r="I22" s="60">
        <v>2310</v>
      </c>
      <c r="J22" s="63">
        <v>2520</v>
      </c>
      <c r="K22" s="63">
        <v>2456</v>
      </c>
      <c r="L22" s="66">
        <v>17126</v>
      </c>
      <c r="M22" s="60">
        <v>1103</v>
      </c>
      <c r="N22" s="63">
        <v>1313</v>
      </c>
      <c r="O22" s="63">
        <v>1222</v>
      </c>
      <c r="P22" s="66">
        <v>18195</v>
      </c>
      <c r="Q22" s="60">
        <v>2546</v>
      </c>
      <c r="R22" s="63">
        <v>2783</v>
      </c>
      <c r="S22" s="63">
        <v>2648</v>
      </c>
      <c r="T22" s="66">
        <v>72142</v>
      </c>
      <c r="U22" s="60">
        <v>2888</v>
      </c>
      <c r="V22" s="63">
        <v>3150</v>
      </c>
      <c r="W22" s="63">
        <v>3016</v>
      </c>
      <c r="X22" s="66">
        <v>272664</v>
      </c>
    </row>
    <row r="23" spans="2:24" ht="14.1" customHeight="1" x14ac:dyDescent="0.15">
      <c r="B23" s="60"/>
      <c r="C23" s="54">
        <v>6</v>
      </c>
      <c r="D23" s="66"/>
      <c r="E23" s="60">
        <v>2730</v>
      </c>
      <c r="F23" s="63">
        <v>2940</v>
      </c>
      <c r="G23" s="63">
        <v>2844</v>
      </c>
      <c r="H23" s="66">
        <v>20196</v>
      </c>
      <c r="I23" s="60">
        <v>2310</v>
      </c>
      <c r="J23" s="63">
        <v>2520</v>
      </c>
      <c r="K23" s="63">
        <v>2440</v>
      </c>
      <c r="L23" s="66">
        <v>16490</v>
      </c>
      <c r="M23" s="60">
        <v>1103</v>
      </c>
      <c r="N23" s="63">
        <v>1313</v>
      </c>
      <c r="O23" s="63">
        <v>1206</v>
      </c>
      <c r="P23" s="66">
        <v>16486</v>
      </c>
      <c r="Q23" s="60">
        <v>2520</v>
      </c>
      <c r="R23" s="63">
        <v>2730</v>
      </c>
      <c r="S23" s="63">
        <v>2638</v>
      </c>
      <c r="T23" s="66">
        <v>47966</v>
      </c>
      <c r="U23" s="60">
        <v>2888</v>
      </c>
      <c r="V23" s="63">
        <v>3100</v>
      </c>
      <c r="W23" s="63">
        <v>2999</v>
      </c>
      <c r="X23" s="66">
        <v>207569</v>
      </c>
    </row>
    <row r="24" spans="2:24" ht="14.1" customHeight="1" x14ac:dyDescent="0.15">
      <c r="B24" s="60"/>
      <c r="C24" s="54">
        <v>7</v>
      </c>
      <c r="D24" s="66"/>
      <c r="E24" s="60">
        <v>2730</v>
      </c>
      <c r="F24" s="63">
        <v>2940</v>
      </c>
      <c r="G24" s="63">
        <v>2839</v>
      </c>
      <c r="H24" s="66">
        <v>23180</v>
      </c>
      <c r="I24" s="60">
        <v>2415</v>
      </c>
      <c r="J24" s="63">
        <v>2553</v>
      </c>
      <c r="K24" s="63">
        <v>2477</v>
      </c>
      <c r="L24" s="66">
        <v>19037</v>
      </c>
      <c r="M24" s="60">
        <v>1155</v>
      </c>
      <c r="N24" s="63">
        <v>1313</v>
      </c>
      <c r="O24" s="63">
        <v>1204</v>
      </c>
      <c r="P24" s="66">
        <v>16611</v>
      </c>
      <c r="Q24" s="60">
        <v>2468</v>
      </c>
      <c r="R24" s="63">
        <v>2783</v>
      </c>
      <c r="S24" s="63">
        <v>2603</v>
      </c>
      <c r="T24" s="66">
        <v>35980</v>
      </c>
      <c r="U24" s="60">
        <v>2940</v>
      </c>
      <c r="V24" s="63">
        <v>3189</v>
      </c>
      <c r="W24" s="63">
        <v>3088</v>
      </c>
      <c r="X24" s="66">
        <v>205666</v>
      </c>
    </row>
    <row r="25" spans="2:24" ht="14.1" customHeight="1" x14ac:dyDescent="0.15">
      <c r="B25" s="60"/>
      <c r="C25" s="54">
        <v>8</v>
      </c>
      <c r="D25" s="66"/>
      <c r="E25" s="60">
        <v>2573</v>
      </c>
      <c r="F25" s="63">
        <v>2972</v>
      </c>
      <c r="G25" s="63">
        <v>2789</v>
      </c>
      <c r="H25" s="66">
        <v>25186</v>
      </c>
      <c r="I25" s="60">
        <v>2310</v>
      </c>
      <c r="J25" s="63">
        <v>2625</v>
      </c>
      <c r="K25" s="63">
        <v>2433</v>
      </c>
      <c r="L25" s="66">
        <v>21104</v>
      </c>
      <c r="M25" s="60">
        <v>1155</v>
      </c>
      <c r="N25" s="63">
        <v>1260</v>
      </c>
      <c r="O25" s="63">
        <v>1202</v>
      </c>
      <c r="P25" s="66">
        <v>17991</v>
      </c>
      <c r="Q25" s="60">
        <v>2426</v>
      </c>
      <c r="R25" s="63">
        <v>2780</v>
      </c>
      <c r="S25" s="63">
        <v>2611</v>
      </c>
      <c r="T25" s="66">
        <v>51133</v>
      </c>
      <c r="U25" s="60">
        <v>2889</v>
      </c>
      <c r="V25" s="63">
        <v>3203</v>
      </c>
      <c r="W25" s="63">
        <v>3068</v>
      </c>
      <c r="X25" s="66">
        <v>250283</v>
      </c>
    </row>
    <row r="26" spans="2:24" ht="14.1" customHeight="1" x14ac:dyDescent="0.15">
      <c r="B26" s="60"/>
      <c r="C26" s="54">
        <v>9</v>
      </c>
      <c r="D26" s="66"/>
      <c r="E26" s="60">
        <v>2573</v>
      </c>
      <c r="F26" s="63">
        <v>2888</v>
      </c>
      <c r="G26" s="63">
        <v>2735</v>
      </c>
      <c r="H26" s="66">
        <v>18981</v>
      </c>
      <c r="I26" s="60">
        <v>2258</v>
      </c>
      <c r="J26" s="63">
        <v>2573</v>
      </c>
      <c r="K26" s="63">
        <v>2410</v>
      </c>
      <c r="L26" s="66">
        <v>22479</v>
      </c>
      <c r="M26" s="60">
        <v>1103</v>
      </c>
      <c r="N26" s="63">
        <v>1260</v>
      </c>
      <c r="O26" s="63">
        <v>1162</v>
      </c>
      <c r="P26" s="66">
        <v>17051</v>
      </c>
      <c r="Q26" s="60">
        <v>2426</v>
      </c>
      <c r="R26" s="63">
        <v>2730</v>
      </c>
      <c r="S26" s="63">
        <v>2581</v>
      </c>
      <c r="T26" s="66">
        <v>80144</v>
      </c>
      <c r="U26" s="60">
        <v>2888</v>
      </c>
      <c r="V26" s="63">
        <v>3098</v>
      </c>
      <c r="W26" s="63">
        <v>3008</v>
      </c>
      <c r="X26" s="66">
        <v>180003</v>
      </c>
    </row>
    <row r="27" spans="2:24" ht="14.1" customHeight="1" x14ac:dyDescent="0.15">
      <c r="B27" s="55"/>
      <c r="C27" s="59">
        <v>10</v>
      </c>
      <c r="D27" s="67"/>
      <c r="E27" s="55">
        <v>2730</v>
      </c>
      <c r="F27" s="68">
        <v>2940</v>
      </c>
      <c r="G27" s="68">
        <v>2835</v>
      </c>
      <c r="H27" s="67">
        <v>18639</v>
      </c>
      <c r="I27" s="55">
        <v>2468</v>
      </c>
      <c r="J27" s="68">
        <v>2730</v>
      </c>
      <c r="K27" s="68">
        <v>2593</v>
      </c>
      <c r="L27" s="67">
        <v>20643</v>
      </c>
      <c r="M27" s="55">
        <v>1208</v>
      </c>
      <c r="N27" s="68">
        <v>1580</v>
      </c>
      <c r="O27" s="68">
        <v>1283</v>
      </c>
      <c r="P27" s="67">
        <v>20243</v>
      </c>
      <c r="Q27" s="55">
        <v>2520</v>
      </c>
      <c r="R27" s="68">
        <v>2730</v>
      </c>
      <c r="S27" s="68">
        <v>2678</v>
      </c>
      <c r="T27" s="67">
        <v>33745</v>
      </c>
      <c r="U27" s="55">
        <v>2993</v>
      </c>
      <c r="V27" s="68">
        <v>3308</v>
      </c>
      <c r="W27" s="68">
        <v>3162</v>
      </c>
      <c r="X27" s="67">
        <v>208849</v>
      </c>
    </row>
    <row r="28" spans="2:24" ht="14.1" customHeight="1" x14ac:dyDescent="0.15">
      <c r="B28" s="86" t="s">
        <v>134</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135</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136</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137</v>
      </c>
      <c r="C31" s="103"/>
      <c r="D31" s="104"/>
      <c r="E31" s="60">
        <v>2730</v>
      </c>
      <c r="F31" s="63">
        <v>2940</v>
      </c>
      <c r="G31" s="63">
        <v>2857</v>
      </c>
      <c r="H31" s="66">
        <v>3743</v>
      </c>
      <c r="I31" s="60">
        <v>2468</v>
      </c>
      <c r="J31" s="63">
        <v>2625</v>
      </c>
      <c r="K31" s="63">
        <v>2570</v>
      </c>
      <c r="L31" s="60">
        <v>5021</v>
      </c>
      <c r="M31" s="60">
        <v>1208</v>
      </c>
      <c r="N31" s="63">
        <v>1313</v>
      </c>
      <c r="O31" s="63">
        <v>1262</v>
      </c>
      <c r="P31" s="63">
        <v>3970</v>
      </c>
      <c r="Q31" s="60">
        <v>2573</v>
      </c>
      <c r="R31" s="63">
        <v>2730</v>
      </c>
      <c r="S31" s="63">
        <v>2697</v>
      </c>
      <c r="T31" s="63">
        <v>8287</v>
      </c>
      <c r="U31" s="60">
        <v>2993</v>
      </c>
      <c r="V31" s="63">
        <v>3150</v>
      </c>
      <c r="W31" s="63">
        <v>3083</v>
      </c>
      <c r="X31" s="66">
        <v>41167</v>
      </c>
    </row>
    <row r="32" spans="2:24" ht="14.1" customHeight="1" x14ac:dyDescent="0.15">
      <c r="B32" s="80" t="s">
        <v>138</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139</v>
      </c>
      <c r="C33" s="103"/>
      <c r="D33" s="104"/>
      <c r="E33" s="94">
        <v>2730</v>
      </c>
      <c r="F33" s="96">
        <v>2940</v>
      </c>
      <c r="G33" s="96">
        <v>2836</v>
      </c>
      <c r="H33" s="63">
        <v>6629</v>
      </c>
      <c r="I33" s="96">
        <v>2468</v>
      </c>
      <c r="J33" s="96">
        <v>2625</v>
      </c>
      <c r="K33" s="96">
        <v>2561</v>
      </c>
      <c r="L33" s="63">
        <v>6551</v>
      </c>
      <c r="M33" s="96">
        <v>1208</v>
      </c>
      <c r="N33" s="96">
        <v>1313</v>
      </c>
      <c r="O33" s="96">
        <v>1263</v>
      </c>
      <c r="P33" s="63">
        <v>7413</v>
      </c>
      <c r="Q33" s="96">
        <v>2520</v>
      </c>
      <c r="R33" s="96">
        <v>2730</v>
      </c>
      <c r="S33" s="96">
        <v>2636</v>
      </c>
      <c r="T33" s="63">
        <v>9693</v>
      </c>
      <c r="U33" s="96">
        <v>2999</v>
      </c>
      <c r="V33" s="96">
        <v>3150</v>
      </c>
      <c r="W33" s="96">
        <v>3075</v>
      </c>
      <c r="X33" s="63">
        <v>54748</v>
      </c>
    </row>
    <row r="34" spans="2:24" ht="14.1" customHeight="1" x14ac:dyDescent="0.15">
      <c r="B34" s="80" t="s">
        <v>140</v>
      </c>
      <c r="C34" s="103"/>
      <c r="D34" s="104"/>
      <c r="E34" s="60"/>
      <c r="F34" s="63"/>
      <c r="G34" s="63"/>
      <c r="H34" s="63"/>
      <c r="I34" s="63"/>
      <c r="J34" s="63"/>
      <c r="K34" s="63"/>
      <c r="L34" s="63"/>
      <c r="M34" s="63"/>
      <c r="N34" s="63"/>
      <c r="O34" s="63"/>
      <c r="P34" s="63"/>
      <c r="Q34" s="63"/>
      <c r="R34" s="63"/>
      <c r="S34" s="63"/>
      <c r="T34" s="63"/>
      <c r="U34" s="63"/>
      <c r="V34" s="63"/>
      <c r="W34" s="63"/>
      <c r="X34" s="63"/>
    </row>
    <row r="35" spans="2:24" ht="14.1" customHeight="1" x14ac:dyDescent="0.15">
      <c r="B35" s="80" t="s">
        <v>141</v>
      </c>
      <c r="C35" s="103"/>
      <c r="D35" s="104"/>
      <c r="E35" s="60">
        <v>2730</v>
      </c>
      <c r="F35" s="63">
        <v>2888</v>
      </c>
      <c r="G35" s="63">
        <v>2800</v>
      </c>
      <c r="H35" s="66">
        <v>4800</v>
      </c>
      <c r="I35" s="60">
        <v>2573</v>
      </c>
      <c r="J35" s="63">
        <v>2678</v>
      </c>
      <c r="K35" s="63">
        <v>2655</v>
      </c>
      <c r="L35" s="66">
        <v>5282</v>
      </c>
      <c r="M35" s="60">
        <v>1365</v>
      </c>
      <c r="N35" s="63">
        <v>1477</v>
      </c>
      <c r="O35" s="63">
        <v>1389</v>
      </c>
      <c r="P35" s="66">
        <v>3765</v>
      </c>
      <c r="Q35" s="60">
        <v>2520</v>
      </c>
      <c r="R35" s="63">
        <v>2730</v>
      </c>
      <c r="S35" s="63">
        <v>2686</v>
      </c>
      <c r="T35" s="66">
        <v>7922</v>
      </c>
      <c r="U35" s="60">
        <v>3111</v>
      </c>
      <c r="V35" s="63">
        <v>3263</v>
      </c>
      <c r="W35" s="63">
        <v>3187</v>
      </c>
      <c r="X35" s="66">
        <v>60155</v>
      </c>
    </row>
    <row r="36" spans="2:24" ht="14.1" customHeight="1" x14ac:dyDescent="0.15">
      <c r="B36" s="80" t="s">
        <v>142</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143</v>
      </c>
      <c r="C37" s="103"/>
      <c r="D37" s="104"/>
      <c r="E37" s="60">
        <v>2783</v>
      </c>
      <c r="F37" s="63">
        <v>2940</v>
      </c>
      <c r="G37" s="63">
        <v>2855</v>
      </c>
      <c r="H37" s="66">
        <v>3467</v>
      </c>
      <c r="I37" s="60">
        <v>2520</v>
      </c>
      <c r="J37" s="63">
        <v>2730</v>
      </c>
      <c r="K37" s="63">
        <v>2667</v>
      </c>
      <c r="L37" s="66">
        <v>3789</v>
      </c>
      <c r="M37" s="60">
        <v>1418</v>
      </c>
      <c r="N37" s="63">
        <v>1580</v>
      </c>
      <c r="O37" s="63">
        <v>1479</v>
      </c>
      <c r="P37" s="66">
        <v>5095</v>
      </c>
      <c r="Q37" s="60">
        <v>2573</v>
      </c>
      <c r="R37" s="63">
        <v>2730</v>
      </c>
      <c r="S37" s="63">
        <v>2687</v>
      </c>
      <c r="T37" s="66">
        <v>7843</v>
      </c>
      <c r="U37" s="60">
        <v>3098</v>
      </c>
      <c r="V37" s="63">
        <v>3308</v>
      </c>
      <c r="W37" s="63">
        <v>3256</v>
      </c>
      <c r="X37" s="66">
        <v>52779</v>
      </c>
    </row>
    <row r="38" spans="2:24" s="46" customFormat="1" ht="14.1" customHeight="1" x14ac:dyDescent="0.15">
      <c r="B38" s="80" t="s">
        <v>144</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c r="C39" s="106"/>
      <c r="D39" s="107"/>
      <c r="E39" s="55"/>
      <c r="F39" s="68"/>
      <c r="G39" s="68"/>
      <c r="H39" s="67"/>
      <c r="I39" s="55"/>
      <c r="J39" s="68"/>
      <c r="K39" s="68"/>
      <c r="L39" s="67"/>
      <c r="M39" s="55"/>
      <c r="N39" s="68"/>
      <c r="O39" s="68"/>
      <c r="P39" s="67"/>
      <c r="Q39" s="55"/>
      <c r="R39" s="68"/>
      <c r="S39" s="68"/>
      <c r="T39" s="67"/>
      <c r="U39" s="55"/>
      <c r="V39" s="68"/>
      <c r="W39" s="68"/>
      <c r="X39" s="67"/>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146</v>
      </c>
    </row>
    <row r="4" spans="2:20" ht="11.25" customHeight="1" x14ac:dyDescent="0.15">
      <c r="T4" s="48" t="s">
        <v>158</v>
      </c>
    </row>
    <row r="5" spans="2:20" ht="6" customHeight="1" x14ac:dyDescent="0.15">
      <c r="B5" s="56"/>
      <c r="C5" s="56"/>
      <c r="D5" s="56"/>
      <c r="E5" s="56"/>
      <c r="F5" s="56"/>
      <c r="G5" s="56"/>
      <c r="H5" s="56"/>
      <c r="I5" s="56"/>
      <c r="J5" s="56"/>
      <c r="K5" s="56"/>
      <c r="L5" s="56"/>
      <c r="M5" s="56"/>
      <c r="N5" s="46"/>
    </row>
    <row r="6" spans="2:20" ht="13.5" customHeight="1" x14ac:dyDescent="0.15">
      <c r="B6" s="79"/>
      <c r="C6" s="379" t="s">
        <v>88</v>
      </c>
      <c r="D6" s="380"/>
      <c r="E6" s="396" t="s">
        <v>159</v>
      </c>
      <c r="F6" s="397"/>
      <c r="G6" s="397"/>
      <c r="H6" s="398"/>
      <c r="I6" s="396" t="s">
        <v>160</v>
      </c>
      <c r="J6" s="397"/>
      <c r="K6" s="397"/>
      <c r="L6" s="398"/>
      <c r="M6" s="396" t="s">
        <v>161</v>
      </c>
      <c r="N6" s="397"/>
      <c r="O6" s="397"/>
      <c r="P6" s="398"/>
      <c r="Q6" s="399" t="s">
        <v>162</v>
      </c>
      <c r="R6" s="400"/>
      <c r="S6" s="400"/>
      <c r="T6" s="401"/>
    </row>
    <row r="7" spans="2:20" x14ac:dyDescent="0.15">
      <c r="B7" s="383" t="s">
        <v>94</v>
      </c>
      <c r="C7" s="384"/>
      <c r="D7" s="385"/>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row>
    <row r="8" spans="2:20" x14ac:dyDescent="0.15">
      <c r="B8" s="89"/>
      <c r="C8" s="78"/>
      <c r="D8" s="78"/>
      <c r="E8" s="57"/>
      <c r="F8" s="58"/>
      <c r="G8" s="59" t="s">
        <v>100</v>
      </c>
      <c r="H8" s="58"/>
      <c r="I8" s="57"/>
      <c r="J8" s="58"/>
      <c r="K8" s="59" t="s">
        <v>100</v>
      </c>
      <c r="L8" s="58"/>
      <c r="M8" s="57"/>
      <c r="N8" s="58"/>
      <c r="O8" s="59" t="s">
        <v>100</v>
      </c>
      <c r="P8" s="58"/>
      <c r="Q8" s="57"/>
      <c r="R8" s="58"/>
      <c r="S8" s="59" t="s">
        <v>100</v>
      </c>
      <c r="T8" s="58"/>
    </row>
    <row r="9" spans="2:20" ht="12.95" customHeight="1" x14ac:dyDescent="0.15">
      <c r="B9" s="60" t="s">
        <v>101</v>
      </c>
      <c r="C9" s="85">
        <v>13</v>
      </c>
      <c r="D9" s="47" t="s">
        <v>73</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5">
        <v>14</v>
      </c>
      <c r="E10" s="60">
        <v>2835</v>
      </c>
      <c r="F10" s="63">
        <v>6038</v>
      </c>
      <c r="G10" s="46">
        <v>4107</v>
      </c>
      <c r="H10" s="63">
        <v>105524</v>
      </c>
      <c r="I10" s="60">
        <v>3360</v>
      </c>
      <c r="J10" s="63">
        <v>7140</v>
      </c>
      <c r="K10" s="46">
        <v>5007</v>
      </c>
      <c r="L10" s="63">
        <v>177169</v>
      </c>
      <c r="M10" s="64" t="s">
        <v>102</v>
      </c>
      <c r="N10" s="65" t="s">
        <v>102</v>
      </c>
      <c r="O10" s="70" t="s">
        <v>102</v>
      </c>
      <c r="P10" s="63">
        <v>4109</v>
      </c>
      <c r="Q10" s="60">
        <v>771</v>
      </c>
      <c r="R10" s="63">
        <v>1050</v>
      </c>
      <c r="S10" s="46">
        <v>894</v>
      </c>
      <c r="T10" s="63">
        <v>56418</v>
      </c>
    </row>
    <row r="11" spans="2:20" ht="12.95" customHeight="1" x14ac:dyDescent="0.15">
      <c r="B11" s="60"/>
      <c r="C11" s="85">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5">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5">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2">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103</v>
      </c>
      <c r="C15" s="54">
        <v>10</v>
      </c>
      <c r="D15" s="66" t="s">
        <v>75</v>
      </c>
      <c r="E15" s="60">
        <v>4631</v>
      </c>
      <c r="F15" s="63">
        <v>4830</v>
      </c>
      <c r="G15" s="46">
        <v>4730</v>
      </c>
      <c r="H15" s="63">
        <v>6793</v>
      </c>
      <c r="I15" s="60">
        <v>6300</v>
      </c>
      <c r="J15" s="63">
        <v>6510</v>
      </c>
      <c r="K15" s="46">
        <v>6418</v>
      </c>
      <c r="L15" s="63">
        <v>11234</v>
      </c>
      <c r="M15" s="64" t="s">
        <v>112</v>
      </c>
      <c r="N15" s="65" t="s">
        <v>112</v>
      </c>
      <c r="O15" s="70" t="s">
        <v>112</v>
      </c>
      <c r="P15" s="65" t="s">
        <v>112</v>
      </c>
      <c r="Q15" s="64" t="s">
        <v>112</v>
      </c>
      <c r="R15" s="65" t="s">
        <v>112</v>
      </c>
      <c r="S15" s="70" t="s">
        <v>112</v>
      </c>
      <c r="T15" s="63">
        <v>377</v>
      </c>
    </row>
    <row r="16" spans="2:20" ht="12.95" customHeight="1" x14ac:dyDescent="0.15">
      <c r="B16" s="60"/>
      <c r="C16" s="54">
        <v>11</v>
      </c>
      <c r="D16" s="66"/>
      <c r="E16" s="60">
        <v>5040</v>
      </c>
      <c r="F16" s="63">
        <v>5250</v>
      </c>
      <c r="G16" s="46">
        <v>5153</v>
      </c>
      <c r="H16" s="63">
        <v>5709</v>
      </c>
      <c r="I16" s="60">
        <v>6510</v>
      </c>
      <c r="J16" s="63">
        <v>6720</v>
      </c>
      <c r="K16" s="46">
        <v>6617</v>
      </c>
      <c r="L16" s="63">
        <v>10415</v>
      </c>
      <c r="M16" s="64" t="s">
        <v>112</v>
      </c>
      <c r="N16" s="65" t="s">
        <v>112</v>
      </c>
      <c r="O16" s="70" t="s">
        <v>112</v>
      </c>
      <c r="P16" s="63">
        <v>864</v>
      </c>
      <c r="Q16" s="64" t="s">
        <v>112</v>
      </c>
      <c r="R16" s="65" t="s">
        <v>112</v>
      </c>
      <c r="S16" s="70" t="s">
        <v>112</v>
      </c>
      <c r="T16" s="65" t="s">
        <v>112</v>
      </c>
    </row>
    <row r="17" spans="2:20" ht="12.95" customHeight="1" x14ac:dyDescent="0.15">
      <c r="B17" s="60"/>
      <c r="C17" s="54">
        <v>12</v>
      </c>
      <c r="D17" s="66"/>
      <c r="E17" s="60">
        <v>5565</v>
      </c>
      <c r="F17" s="63">
        <v>5775</v>
      </c>
      <c r="G17" s="46">
        <v>5673</v>
      </c>
      <c r="H17" s="63">
        <v>9531</v>
      </c>
      <c r="I17" s="60">
        <v>6930</v>
      </c>
      <c r="J17" s="63">
        <v>7140</v>
      </c>
      <c r="K17" s="46">
        <v>7037</v>
      </c>
      <c r="L17" s="63">
        <v>16333</v>
      </c>
      <c r="M17" s="64" t="s">
        <v>112</v>
      </c>
      <c r="N17" s="65" t="s">
        <v>112</v>
      </c>
      <c r="O17" s="70" t="s">
        <v>112</v>
      </c>
      <c r="P17" s="63">
        <v>873</v>
      </c>
      <c r="Q17" s="64" t="s">
        <v>112</v>
      </c>
      <c r="R17" s="65" t="s">
        <v>112</v>
      </c>
      <c r="S17" s="70" t="s">
        <v>112</v>
      </c>
      <c r="T17" s="65" t="s">
        <v>112</v>
      </c>
    </row>
    <row r="18" spans="2:20" ht="12.95" customHeight="1" x14ac:dyDescent="0.15">
      <c r="B18" s="60" t="s">
        <v>104</v>
      </c>
      <c r="C18" s="54">
        <v>1</v>
      </c>
      <c r="D18" s="66" t="s">
        <v>75</v>
      </c>
      <c r="E18" s="60">
        <v>5040</v>
      </c>
      <c r="F18" s="63">
        <v>5250</v>
      </c>
      <c r="G18" s="46">
        <v>5160</v>
      </c>
      <c r="H18" s="63">
        <v>6463</v>
      </c>
      <c r="I18" s="60">
        <v>6510</v>
      </c>
      <c r="J18" s="63">
        <v>6720</v>
      </c>
      <c r="K18" s="46">
        <v>6615</v>
      </c>
      <c r="L18" s="63">
        <v>10139</v>
      </c>
      <c r="M18" s="64" t="s">
        <v>102</v>
      </c>
      <c r="N18" s="65" t="s">
        <v>102</v>
      </c>
      <c r="O18" s="70" t="s">
        <v>102</v>
      </c>
      <c r="P18" s="63">
        <v>39</v>
      </c>
      <c r="Q18" s="64" t="s">
        <v>102</v>
      </c>
      <c r="R18" s="65" t="s">
        <v>102</v>
      </c>
      <c r="S18" s="70" t="s">
        <v>102</v>
      </c>
      <c r="T18" s="65">
        <v>30</v>
      </c>
    </row>
    <row r="19" spans="2:20" ht="12.95" customHeight="1" x14ac:dyDescent="0.15">
      <c r="B19" s="60"/>
      <c r="C19" s="54">
        <v>2</v>
      </c>
      <c r="D19" s="66"/>
      <c r="E19" s="60">
        <v>4935</v>
      </c>
      <c r="F19" s="63">
        <v>5145</v>
      </c>
      <c r="G19" s="46">
        <v>5049</v>
      </c>
      <c r="H19" s="63">
        <v>4793</v>
      </c>
      <c r="I19" s="60">
        <v>6300</v>
      </c>
      <c r="J19" s="63">
        <v>6615</v>
      </c>
      <c r="K19" s="46">
        <v>6527</v>
      </c>
      <c r="L19" s="63">
        <v>8730</v>
      </c>
      <c r="M19" s="64">
        <v>3098</v>
      </c>
      <c r="N19" s="65">
        <v>3308</v>
      </c>
      <c r="O19" s="65">
        <v>3226</v>
      </c>
      <c r="P19" s="46">
        <v>7072</v>
      </c>
      <c r="Q19" s="64">
        <v>2625</v>
      </c>
      <c r="R19" s="65">
        <v>2835</v>
      </c>
      <c r="S19" s="70">
        <v>2735</v>
      </c>
      <c r="T19" s="65">
        <v>879</v>
      </c>
    </row>
    <row r="20" spans="2:20" ht="12.95" customHeight="1" x14ac:dyDescent="0.15">
      <c r="B20" s="60"/>
      <c r="C20" s="54">
        <v>3</v>
      </c>
      <c r="D20" s="66"/>
      <c r="E20" s="60">
        <v>4830</v>
      </c>
      <c r="F20" s="63">
        <v>5109</v>
      </c>
      <c r="G20" s="46">
        <v>4989</v>
      </c>
      <c r="H20" s="63">
        <v>6442</v>
      </c>
      <c r="I20" s="60">
        <v>6300</v>
      </c>
      <c r="J20" s="63">
        <v>6615</v>
      </c>
      <c r="K20" s="46">
        <v>6455</v>
      </c>
      <c r="L20" s="63">
        <v>14156</v>
      </c>
      <c r="M20" s="64">
        <v>3045</v>
      </c>
      <c r="N20" s="65">
        <v>3308</v>
      </c>
      <c r="O20" s="70">
        <v>3221</v>
      </c>
      <c r="P20" s="63">
        <v>5667</v>
      </c>
      <c r="Q20" s="64" t="s">
        <v>115</v>
      </c>
      <c r="R20" s="65" t="s">
        <v>163</v>
      </c>
      <c r="S20" s="70" t="s">
        <v>115</v>
      </c>
      <c r="T20" s="65">
        <v>3856</v>
      </c>
    </row>
    <row r="21" spans="2:20" ht="12.95" customHeight="1" x14ac:dyDescent="0.15">
      <c r="B21" s="60"/>
      <c r="C21" s="54">
        <v>4</v>
      </c>
      <c r="D21" s="66"/>
      <c r="E21" s="60">
        <v>4935</v>
      </c>
      <c r="F21" s="63">
        <v>5145</v>
      </c>
      <c r="G21" s="46">
        <v>5055</v>
      </c>
      <c r="H21" s="63">
        <v>5525</v>
      </c>
      <c r="I21" s="60">
        <v>6510</v>
      </c>
      <c r="J21" s="63">
        <v>6773</v>
      </c>
      <c r="K21" s="46">
        <v>6665</v>
      </c>
      <c r="L21" s="63">
        <v>2613</v>
      </c>
      <c r="M21" s="64">
        <v>2783</v>
      </c>
      <c r="N21" s="65">
        <v>3150</v>
      </c>
      <c r="O21" s="70">
        <v>2982</v>
      </c>
      <c r="P21" s="63">
        <v>2613</v>
      </c>
      <c r="Q21" s="64" t="s">
        <v>115</v>
      </c>
      <c r="R21" s="65" t="s">
        <v>163</v>
      </c>
      <c r="S21" s="70" t="s">
        <v>115</v>
      </c>
      <c r="T21" s="65">
        <v>3821</v>
      </c>
    </row>
    <row r="22" spans="2:20" ht="12.95" customHeight="1" x14ac:dyDescent="0.15">
      <c r="B22" s="60"/>
      <c r="C22" s="54">
        <v>5</v>
      </c>
      <c r="D22" s="66"/>
      <c r="E22" s="60">
        <v>4830</v>
      </c>
      <c r="F22" s="63">
        <v>5040</v>
      </c>
      <c r="G22" s="46">
        <v>4941</v>
      </c>
      <c r="H22" s="63">
        <v>5032</v>
      </c>
      <c r="I22" s="60">
        <v>6195</v>
      </c>
      <c r="J22" s="63">
        <v>6563</v>
      </c>
      <c r="K22" s="46">
        <v>6386</v>
      </c>
      <c r="L22" s="63">
        <v>15798</v>
      </c>
      <c r="M22" s="64">
        <v>2940</v>
      </c>
      <c r="N22" s="65">
        <v>3150</v>
      </c>
      <c r="O22" s="70">
        <v>3026</v>
      </c>
      <c r="P22" s="63">
        <v>15010</v>
      </c>
      <c r="Q22" s="64">
        <v>1732</v>
      </c>
      <c r="R22" s="65">
        <v>1995</v>
      </c>
      <c r="S22" s="70">
        <v>1887</v>
      </c>
      <c r="T22" s="65">
        <v>20892</v>
      </c>
    </row>
    <row r="23" spans="2:20" ht="12.95" customHeight="1" x14ac:dyDescent="0.15">
      <c r="B23" s="60"/>
      <c r="C23" s="54">
        <v>6</v>
      </c>
      <c r="D23" s="66"/>
      <c r="E23" s="60">
        <v>4725</v>
      </c>
      <c r="F23" s="63">
        <v>4994</v>
      </c>
      <c r="G23" s="46">
        <v>4803</v>
      </c>
      <c r="H23" s="63">
        <v>5354</v>
      </c>
      <c r="I23" s="60">
        <v>6300</v>
      </c>
      <c r="J23" s="63">
        <v>6615</v>
      </c>
      <c r="K23" s="46">
        <v>6467</v>
      </c>
      <c r="L23" s="63">
        <v>18296</v>
      </c>
      <c r="M23" s="64">
        <v>2888</v>
      </c>
      <c r="N23" s="65">
        <v>3203</v>
      </c>
      <c r="O23" s="70">
        <v>3098</v>
      </c>
      <c r="P23" s="63">
        <v>22506</v>
      </c>
      <c r="Q23" s="64">
        <v>1733</v>
      </c>
      <c r="R23" s="65">
        <v>1995</v>
      </c>
      <c r="S23" s="70">
        <v>1904</v>
      </c>
      <c r="T23" s="65">
        <v>21898</v>
      </c>
    </row>
    <row r="24" spans="2:20" ht="12.95" customHeight="1" x14ac:dyDescent="0.15">
      <c r="B24" s="60"/>
      <c r="C24" s="54">
        <v>7</v>
      </c>
      <c r="D24" s="66"/>
      <c r="E24" s="60">
        <v>4830</v>
      </c>
      <c r="F24" s="63">
        <v>4988</v>
      </c>
      <c r="G24" s="46">
        <v>4909</v>
      </c>
      <c r="H24" s="63">
        <v>6157</v>
      </c>
      <c r="I24" s="60">
        <v>6405</v>
      </c>
      <c r="J24" s="63">
        <v>6615</v>
      </c>
      <c r="K24" s="46">
        <v>6518</v>
      </c>
      <c r="L24" s="63">
        <v>16857</v>
      </c>
      <c r="M24" s="64">
        <v>2888</v>
      </c>
      <c r="N24" s="65">
        <v>3255</v>
      </c>
      <c r="O24" s="70">
        <v>3115</v>
      </c>
      <c r="P24" s="63">
        <v>14260</v>
      </c>
      <c r="Q24" s="64">
        <v>1733</v>
      </c>
      <c r="R24" s="65">
        <v>2016</v>
      </c>
      <c r="S24" s="70">
        <v>1940</v>
      </c>
      <c r="T24" s="65">
        <v>25281</v>
      </c>
    </row>
    <row r="25" spans="2:20" ht="12.95" customHeight="1" x14ac:dyDescent="0.15">
      <c r="B25" s="60"/>
      <c r="C25" s="54">
        <v>8</v>
      </c>
      <c r="D25" s="66"/>
      <c r="E25" s="60">
        <v>4830</v>
      </c>
      <c r="F25" s="63">
        <v>4988</v>
      </c>
      <c r="G25" s="46">
        <v>4899</v>
      </c>
      <c r="H25" s="63">
        <v>6709</v>
      </c>
      <c r="I25" s="60">
        <v>6195</v>
      </c>
      <c r="J25" s="63">
        <v>6405</v>
      </c>
      <c r="K25" s="46">
        <v>6314</v>
      </c>
      <c r="L25" s="63">
        <v>14910</v>
      </c>
      <c r="M25" s="64">
        <v>3045</v>
      </c>
      <c r="N25" s="65">
        <v>3308</v>
      </c>
      <c r="O25" s="70">
        <v>3240</v>
      </c>
      <c r="P25" s="63">
        <v>10872</v>
      </c>
      <c r="Q25" s="64">
        <v>1680</v>
      </c>
      <c r="R25" s="65">
        <v>1995</v>
      </c>
      <c r="S25" s="70">
        <v>1899</v>
      </c>
      <c r="T25" s="65">
        <v>23102</v>
      </c>
    </row>
    <row r="26" spans="2:20" ht="12.95" customHeight="1" x14ac:dyDescent="0.15">
      <c r="B26" s="60"/>
      <c r="C26" s="54">
        <v>9</v>
      </c>
      <c r="D26" s="66"/>
      <c r="E26" s="60">
        <v>4914</v>
      </c>
      <c r="F26" s="63">
        <v>5040</v>
      </c>
      <c r="G26" s="46">
        <v>4984</v>
      </c>
      <c r="H26" s="63">
        <v>6460</v>
      </c>
      <c r="I26" s="60">
        <v>6090</v>
      </c>
      <c r="J26" s="63">
        <v>6563</v>
      </c>
      <c r="K26" s="46">
        <v>6468</v>
      </c>
      <c r="L26" s="63">
        <v>15474</v>
      </c>
      <c r="M26" s="64">
        <v>3150</v>
      </c>
      <c r="N26" s="65">
        <v>3413</v>
      </c>
      <c r="O26" s="70">
        <v>3303</v>
      </c>
      <c r="P26" s="63">
        <v>7602</v>
      </c>
      <c r="Q26" s="64">
        <v>1733</v>
      </c>
      <c r="R26" s="65">
        <v>2016</v>
      </c>
      <c r="S26" s="70">
        <v>1956</v>
      </c>
      <c r="T26" s="65">
        <v>21075</v>
      </c>
    </row>
    <row r="27" spans="2:20" ht="12.95" customHeight="1" x14ac:dyDescent="0.15">
      <c r="B27" s="55"/>
      <c r="C27" s="59">
        <v>10</v>
      </c>
      <c r="D27" s="67"/>
      <c r="E27" s="55">
        <v>4862</v>
      </c>
      <c r="F27" s="68">
        <v>5126</v>
      </c>
      <c r="G27" s="56">
        <v>5031</v>
      </c>
      <c r="H27" s="68">
        <v>5945</v>
      </c>
      <c r="I27" s="55">
        <v>6300</v>
      </c>
      <c r="J27" s="68">
        <v>6615</v>
      </c>
      <c r="K27" s="56">
        <v>6521</v>
      </c>
      <c r="L27" s="68">
        <v>15263</v>
      </c>
      <c r="M27" s="71">
        <v>3360</v>
      </c>
      <c r="N27" s="72">
        <v>3570</v>
      </c>
      <c r="O27" s="114">
        <v>3474</v>
      </c>
      <c r="P27" s="68">
        <v>7898</v>
      </c>
      <c r="Q27" s="71">
        <v>1680</v>
      </c>
      <c r="R27" s="72">
        <v>1995</v>
      </c>
      <c r="S27" s="73">
        <v>1899</v>
      </c>
      <c r="T27" s="72">
        <v>21487</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41"/>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164</v>
      </c>
    </row>
    <row r="2" spans="2:24" x14ac:dyDescent="0.15">
      <c r="X2" s="48" t="s">
        <v>87</v>
      </c>
    </row>
    <row r="3" spans="2:24" ht="6" customHeight="1" x14ac:dyDescent="0.15">
      <c r="B3" s="56"/>
      <c r="C3" s="56"/>
      <c r="D3" s="56"/>
      <c r="E3" s="56"/>
      <c r="F3" s="56"/>
      <c r="G3" s="56"/>
      <c r="H3" s="56"/>
      <c r="I3" s="56"/>
      <c r="J3" s="56"/>
      <c r="K3" s="56"/>
      <c r="L3" s="56"/>
      <c r="M3" s="56"/>
      <c r="N3" s="56"/>
    </row>
    <row r="4" spans="2:24" ht="13.5" customHeight="1" x14ac:dyDescent="0.15">
      <c r="B4" s="60"/>
      <c r="C4" s="379" t="s">
        <v>88</v>
      </c>
      <c r="D4" s="380"/>
      <c r="E4" s="373" t="s">
        <v>165</v>
      </c>
      <c r="F4" s="375"/>
      <c r="G4" s="375"/>
      <c r="H4" s="374"/>
      <c r="I4" s="396" t="s">
        <v>166</v>
      </c>
      <c r="J4" s="397"/>
      <c r="K4" s="397"/>
      <c r="L4" s="397"/>
      <c r="M4" s="373" t="s">
        <v>91</v>
      </c>
      <c r="N4" s="375"/>
      <c r="O4" s="375"/>
      <c r="P4" s="374"/>
      <c r="Q4" s="396" t="s">
        <v>167</v>
      </c>
      <c r="R4" s="397"/>
      <c r="S4" s="397"/>
      <c r="T4" s="398"/>
      <c r="U4" s="396" t="s">
        <v>168</v>
      </c>
      <c r="V4" s="397"/>
      <c r="W4" s="397"/>
      <c r="X4" s="398"/>
    </row>
    <row r="5" spans="2:24" x14ac:dyDescent="0.15">
      <c r="B5" s="383" t="s">
        <v>94</v>
      </c>
      <c r="C5" s="384"/>
      <c r="D5" s="385"/>
      <c r="E5" s="69" t="s">
        <v>152</v>
      </c>
      <c r="F5" s="53" t="s">
        <v>169</v>
      </c>
      <c r="G5" s="61" t="s">
        <v>170</v>
      </c>
      <c r="H5" s="53" t="s">
        <v>110</v>
      </c>
      <c r="I5" s="69" t="s">
        <v>152</v>
      </c>
      <c r="J5" s="53" t="s">
        <v>169</v>
      </c>
      <c r="K5" s="61" t="s">
        <v>170</v>
      </c>
      <c r="L5" s="53" t="s">
        <v>98</v>
      </c>
      <c r="M5" s="69" t="s">
        <v>152</v>
      </c>
      <c r="N5" s="53" t="s">
        <v>171</v>
      </c>
      <c r="O5" s="61" t="s">
        <v>170</v>
      </c>
      <c r="P5" s="53" t="s">
        <v>98</v>
      </c>
      <c r="Q5" s="69" t="s">
        <v>152</v>
      </c>
      <c r="R5" s="53" t="s">
        <v>169</v>
      </c>
      <c r="S5" s="61" t="s">
        <v>170</v>
      </c>
      <c r="T5" s="53" t="s">
        <v>98</v>
      </c>
      <c r="U5" s="69" t="s">
        <v>152</v>
      </c>
      <c r="V5" s="53" t="s">
        <v>169</v>
      </c>
      <c r="W5" s="61" t="s">
        <v>170</v>
      </c>
      <c r="X5" s="53" t="s">
        <v>110</v>
      </c>
    </row>
    <row r="6" spans="2:24" x14ac:dyDescent="0.15">
      <c r="B6" s="55"/>
      <c r="C6" s="56"/>
      <c r="D6" s="56"/>
      <c r="E6" s="57"/>
      <c r="F6" s="58"/>
      <c r="G6" s="59" t="s">
        <v>100</v>
      </c>
      <c r="H6" s="58"/>
      <c r="I6" s="57"/>
      <c r="J6" s="58"/>
      <c r="K6" s="59" t="s">
        <v>100</v>
      </c>
      <c r="L6" s="58"/>
      <c r="M6" s="57"/>
      <c r="N6" s="58"/>
      <c r="O6" s="59" t="s">
        <v>100</v>
      </c>
      <c r="P6" s="58"/>
      <c r="Q6" s="57"/>
      <c r="R6" s="58"/>
      <c r="S6" s="59" t="s">
        <v>100</v>
      </c>
      <c r="T6" s="58"/>
      <c r="U6" s="57"/>
      <c r="V6" s="58"/>
      <c r="W6" s="59" t="s">
        <v>100</v>
      </c>
      <c r="X6" s="58"/>
    </row>
    <row r="7" spans="2:24" ht="14.1" customHeight="1" x14ac:dyDescent="0.15">
      <c r="B7" s="60" t="s">
        <v>101</v>
      </c>
      <c r="C7" s="85">
        <v>13</v>
      </c>
      <c r="D7" s="47" t="s">
        <v>73</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4"/>
      <c r="C8" s="85">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4"/>
      <c r="C9" s="85">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4"/>
      <c r="C10" s="85">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4"/>
      <c r="C11" s="85">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9"/>
      <c r="C12" s="92">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103</v>
      </c>
      <c r="C13" s="54">
        <v>10</v>
      </c>
      <c r="D13" s="66" t="s">
        <v>75</v>
      </c>
      <c r="E13" s="64" t="s">
        <v>102</v>
      </c>
      <c r="F13" s="65" t="s">
        <v>102</v>
      </c>
      <c r="G13" s="70" t="s">
        <v>102</v>
      </c>
      <c r="H13" s="63">
        <v>28980</v>
      </c>
      <c r="I13" s="60">
        <v>985</v>
      </c>
      <c r="J13" s="63">
        <v>1344</v>
      </c>
      <c r="K13" s="46">
        <v>1127</v>
      </c>
      <c r="L13" s="63">
        <v>18337</v>
      </c>
      <c r="M13" s="60">
        <v>758</v>
      </c>
      <c r="N13" s="63">
        <v>1218</v>
      </c>
      <c r="O13" s="46">
        <v>795</v>
      </c>
      <c r="P13" s="63">
        <v>2359</v>
      </c>
      <c r="Q13" s="60">
        <v>2133</v>
      </c>
      <c r="R13" s="63">
        <v>2835</v>
      </c>
      <c r="S13" s="46">
        <v>2591</v>
      </c>
      <c r="T13" s="63">
        <v>9076</v>
      </c>
      <c r="U13" s="60">
        <v>3164</v>
      </c>
      <c r="V13" s="63">
        <v>3885</v>
      </c>
      <c r="W13" s="46">
        <v>3639</v>
      </c>
      <c r="X13" s="63">
        <v>4284</v>
      </c>
    </row>
    <row r="14" spans="2:24" ht="14.1" customHeight="1" x14ac:dyDescent="0.15">
      <c r="B14" s="60"/>
      <c r="C14" s="54">
        <v>11</v>
      </c>
      <c r="D14" s="66"/>
      <c r="E14" s="60">
        <v>1860</v>
      </c>
      <c r="F14" s="63">
        <v>2019</v>
      </c>
      <c r="G14" s="46">
        <v>1912</v>
      </c>
      <c r="H14" s="63">
        <v>23067</v>
      </c>
      <c r="I14" s="60">
        <v>1050</v>
      </c>
      <c r="J14" s="63">
        <v>1470</v>
      </c>
      <c r="K14" s="46">
        <v>1168</v>
      </c>
      <c r="L14" s="63">
        <v>18535</v>
      </c>
      <c r="M14" s="60">
        <v>820</v>
      </c>
      <c r="N14" s="63">
        <v>831</v>
      </c>
      <c r="O14" s="46">
        <v>825</v>
      </c>
      <c r="P14" s="63">
        <v>2043</v>
      </c>
      <c r="Q14" s="60">
        <v>2450</v>
      </c>
      <c r="R14" s="63">
        <v>3000</v>
      </c>
      <c r="S14" s="46">
        <v>2730</v>
      </c>
      <c r="T14" s="63">
        <v>11935</v>
      </c>
      <c r="U14" s="60">
        <v>3557</v>
      </c>
      <c r="V14" s="63">
        <v>4095</v>
      </c>
      <c r="W14" s="46">
        <v>3779</v>
      </c>
      <c r="X14" s="63">
        <v>4319</v>
      </c>
    </row>
    <row r="15" spans="2:24" ht="14.1" customHeight="1" x14ac:dyDescent="0.15">
      <c r="B15" s="60"/>
      <c r="C15" s="54">
        <v>12</v>
      </c>
      <c r="D15" s="66"/>
      <c r="E15" s="60">
        <v>1993</v>
      </c>
      <c r="F15" s="63">
        <v>2171</v>
      </c>
      <c r="G15" s="46">
        <v>2113</v>
      </c>
      <c r="H15" s="63">
        <v>18681</v>
      </c>
      <c r="I15" s="60">
        <v>1061</v>
      </c>
      <c r="J15" s="63">
        <v>1427</v>
      </c>
      <c r="K15" s="46">
        <v>1103</v>
      </c>
      <c r="L15" s="63">
        <v>12181</v>
      </c>
      <c r="M15" s="60">
        <v>840</v>
      </c>
      <c r="N15" s="63">
        <v>1139</v>
      </c>
      <c r="O15" s="46">
        <v>975</v>
      </c>
      <c r="P15" s="63">
        <v>2546</v>
      </c>
      <c r="Q15" s="60">
        <v>2546</v>
      </c>
      <c r="R15" s="63">
        <v>3150</v>
      </c>
      <c r="S15" s="46">
        <v>2914</v>
      </c>
      <c r="T15" s="63">
        <v>10337</v>
      </c>
      <c r="U15" s="60">
        <v>3780</v>
      </c>
      <c r="V15" s="63">
        <v>4200</v>
      </c>
      <c r="W15" s="46">
        <v>3982</v>
      </c>
      <c r="X15" s="63">
        <v>4087</v>
      </c>
    </row>
    <row r="16" spans="2:24" ht="14.1" customHeight="1" x14ac:dyDescent="0.15">
      <c r="B16" s="60" t="s">
        <v>104</v>
      </c>
      <c r="C16" s="54">
        <v>1</v>
      </c>
      <c r="D16" s="66" t="s">
        <v>75</v>
      </c>
      <c r="E16" s="60">
        <v>1653</v>
      </c>
      <c r="F16" s="63">
        <v>2171</v>
      </c>
      <c r="G16" s="46">
        <v>1954</v>
      </c>
      <c r="H16" s="63">
        <v>17490</v>
      </c>
      <c r="I16" s="60">
        <v>1050</v>
      </c>
      <c r="J16" s="63">
        <v>1397</v>
      </c>
      <c r="K16" s="46">
        <v>1161</v>
      </c>
      <c r="L16" s="63">
        <v>24414</v>
      </c>
      <c r="M16" s="64" t="s">
        <v>102</v>
      </c>
      <c r="N16" s="65" t="s">
        <v>102</v>
      </c>
      <c r="O16" s="70" t="s">
        <v>102</v>
      </c>
      <c r="P16" s="63">
        <v>1590</v>
      </c>
      <c r="Q16" s="60">
        <v>2555</v>
      </c>
      <c r="R16" s="63">
        <v>3106</v>
      </c>
      <c r="S16" s="46">
        <v>2882</v>
      </c>
      <c r="T16" s="63">
        <v>8764</v>
      </c>
      <c r="U16" s="60">
        <v>3321</v>
      </c>
      <c r="V16" s="63">
        <v>4200</v>
      </c>
      <c r="W16" s="46">
        <v>3963</v>
      </c>
      <c r="X16" s="63">
        <v>2585</v>
      </c>
    </row>
    <row r="17" spans="2:24" ht="14.1" customHeight="1" x14ac:dyDescent="0.15">
      <c r="B17" s="60"/>
      <c r="C17" s="54">
        <v>2</v>
      </c>
      <c r="D17" s="66"/>
      <c r="E17" s="60">
        <v>1523</v>
      </c>
      <c r="F17" s="63">
        <v>2321</v>
      </c>
      <c r="G17" s="46">
        <v>1906</v>
      </c>
      <c r="H17" s="63">
        <v>13358</v>
      </c>
      <c r="I17" s="60">
        <v>1082</v>
      </c>
      <c r="J17" s="63">
        <v>1376</v>
      </c>
      <c r="K17" s="46">
        <v>1171</v>
      </c>
      <c r="L17" s="63">
        <v>14388</v>
      </c>
      <c r="M17" s="64" t="s">
        <v>102</v>
      </c>
      <c r="N17" s="65" t="s">
        <v>102</v>
      </c>
      <c r="O17" s="70" t="s">
        <v>102</v>
      </c>
      <c r="P17" s="63">
        <v>3496</v>
      </c>
      <c r="Q17" s="60">
        <v>2172</v>
      </c>
      <c r="R17" s="63">
        <v>2835</v>
      </c>
      <c r="S17" s="46">
        <v>2496</v>
      </c>
      <c r="T17" s="63">
        <v>9740</v>
      </c>
      <c r="U17" s="60">
        <v>3321</v>
      </c>
      <c r="V17" s="63">
        <v>4148</v>
      </c>
      <c r="W17" s="46">
        <v>3712</v>
      </c>
      <c r="X17" s="63">
        <v>3038</v>
      </c>
    </row>
    <row r="18" spans="2:24" ht="14.1" customHeight="1" x14ac:dyDescent="0.15">
      <c r="B18" s="60"/>
      <c r="C18" s="54">
        <v>3</v>
      </c>
      <c r="D18" s="66"/>
      <c r="E18" s="60">
        <v>1494</v>
      </c>
      <c r="F18" s="63">
        <v>2107</v>
      </c>
      <c r="G18" s="46">
        <v>1839</v>
      </c>
      <c r="H18" s="63">
        <v>17525</v>
      </c>
      <c r="I18" s="60">
        <v>985</v>
      </c>
      <c r="J18" s="63">
        <v>1345</v>
      </c>
      <c r="K18" s="46">
        <v>1131</v>
      </c>
      <c r="L18" s="63">
        <v>15088</v>
      </c>
      <c r="M18" s="64">
        <v>861</v>
      </c>
      <c r="N18" s="65">
        <v>1088</v>
      </c>
      <c r="O18" s="70">
        <v>916</v>
      </c>
      <c r="P18" s="63">
        <v>3253</v>
      </c>
      <c r="Q18" s="60">
        <v>2552</v>
      </c>
      <c r="R18" s="63">
        <v>3052</v>
      </c>
      <c r="S18" s="46">
        <v>2831</v>
      </c>
      <c r="T18" s="63">
        <v>8497</v>
      </c>
      <c r="U18" s="60">
        <v>3763</v>
      </c>
      <c r="V18" s="63">
        <v>4148</v>
      </c>
      <c r="W18" s="46">
        <v>3897</v>
      </c>
      <c r="X18" s="63">
        <v>4988</v>
      </c>
    </row>
    <row r="19" spans="2:24" ht="14.1" customHeight="1" x14ac:dyDescent="0.15">
      <c r="B19" s="60"/>
      <c r="C19" s="54">
        <v>4</v>
      </c>
      <c r="D19" s="66"/>
      <c r="E19" s="60">
        <v>1470</v>
      </c>
      <c r="F19" s="63">
        <v>1849</v>
      </c>
      <c r="G19" s="46">
        <v>1569</v>
      </c>
      <c r="H19" s="63">
        <v>13917</v>
      </c>
      <c r="I19" s="60">
        <v>1089</v>
      </c>
      <c r="J19" s="63">
        <v>1533</v>
      </c>
      <c r="K19" s="46">
        <v>1183</v>
      </c>
      <c r="L19" s="63">
        <v>12946</v>
      </c>
      <c r="M19" s="64">
        <v>1029</v>
      </c>
      <c r="N19" s="65">
        <v>1345</v>
      </c>
      <c r="O19" s="70">
        <v>1092</v>
      </c>
      <c r="P19" s="63">
        <v>4057</v>
      </c>
      <c r="Q19" s="60">
        <v>2151</v>
      </c>
      <c r="R19" s="63">
        <v>2993</v>
      </c>
      <c r="S19" s="46">
        <v>2579</v>
      </c>
      <c r="T19" s="63">
        <v>6394</v>
      </c>
      <c r="U19" s="60">
        <v>3938</v>
      </c>
      <c r="V19" s="63">
        <v>4305</v>
      </c>
      <c r="W19" s="46">
        <v>4072</v>
      </c>
      <c r="X19" s="63">
        <v>2242</v>
      </c>
    </row>
    <row r="20" spans="2:24" ht="14.1" customHeight="1" x14ac:dyDescent="0.15">
      <c r="B20" s="60"/>
      <c r="C20" s="54">
        <v>5</v>
      </c>
      <c r="D20" s="66"/>
      <c r="E20" s="60">
        <v>1478</v>
      </c>
      <c r="F20" s="63">
        <v>2001</v>
      </c>
      <c r="G20" s="46">
        <v>1667</v>
      </c>
      <c r="H20" s="63">
        <v>14938</v>
      </c>
      <c r="I20" s="60">
        <v>1089</v>
      </c>
      <c r="J20" s="63">
        <v>1478</v>
      </c>
      <c r="K20" s="46">
        <v>1162</v>
      </c>
      <c r="L20" s="63">
        <v>18231</v>
      </c>
      <c r="M20" s="64">
        <v>1139</v>
      </c>
      <c r="N20" s="65">
        <v>1260</v>
      </c>
      <c r="O20" s="70">
        <v>1239</v>
      </c>
      <c r="P20" s="63">
        <v>3762</v>
      </c>
      <c r="Q20" s="60">
        <v>2212</v>
      </c>
      <c r="R20" s="63">
        <v>3129</v>
      </c>
      <c r="S20" s="46">
        <v>2680</v>
      </c>
      <c r="T20" s="63">
        <v>8763</v>
      </c>
      <c r="U20" s="60">
        <v>3780</v>
      </c>
      <c r="V20" s="63">
        <v>4410</v>
      </c>
      <c r="W20" s="46">
        <v>4110</v>
      </c>
      <c r="X20" s="63">
        <v>3449</v>
      </c>
    </row>
    <row r="21" spans="2:24" ht="14.1" customHeight="1" x14ac:dyDescent="0.15">
      <c r="B21" s="60"/>
      <c r="C21" s="54">
        <v>6</v>
      </c>
      <c r="D21" s="66"/>
      <c r="E21" s="60">
        <v>1575</v>
      </c>
      <c r="F21" s="63">
        <v>2032</v>
      </c>
      <c r="G21" s="46">
        <v>1897</v>
      </c>
      <c r="H21" s="63">
        <v>8774</v>
      </c>
      <c r="I21" s="60">
        <v>1071</v>
      </c>
      <c r="J21" s="63">
        <v>1628</v>
      </c>
      <c r="K21" s="46">
        <v>1189</v>
      </c>
      <c r="L21" s="63">
        <v>12501</v>
      </c>
      <c r="M21" s="64">
        <v>1155</v>
      </c>
      <c r="N21" s="65">
        <v>1281</v>
      </c>
      <c r="O21" s="70">
        <v>1226</v>
      </c>
      <c r="P21" s="63">
        <v>1816</v>
      </c>
      <c r="Q21" s="60">
        <v>2550</v>
      </c>
      <c r="R21" s="63">
        <v>3000</v>
      </c>
      <c r="S21" s="46">
        <v>2787</v>
      </c>
      <c r="T21" s="63">
        <v>8310</v>
      </c>
      <c r="U21" s="60">
        <v>3885</v>
      </c>
      <c r="V21" s="63">
        <v>4515</v>
      </c>
      <c r="W21" s="46">
        <v>4223</v>
      </c>
      <c r="X21" s="63">
        <v>2564</v>
      </c>
    </row>
    <row r="22" spans="2:24" ht="14.1" customHeight="1" x14ac:dyDescent="0.15">
      <c r="B22" s="60"/>
      <c r="C22" s="54">
        <v>7</v>
      </c>
      <c r="D22" s="66"/>
      <c r="E22" s="60">
        <v>1470</v>
      </c>
      <c r="F22" s="63">
        <v>1928</v>
      </c>
      <c r="G22" s="46">
        <v>1718</v>
      </c>
      <c r="H22" s="63">
        <v>6116</v>
      </c>
      <c r="I22" s="60">
        <v>1050</v>
      </c>
      <c r="J22" s="63">
        <v>1448</v>
      </c>
      <c r="K22" s="46">
        <v>1126</v>
      </c>
      <c r="L22" s="63">
        <v>10702</v>
      </c>
      <c r="M22" s="64">
        <v>977</v>
      </c>
      <c r="N22" s="65">
        <v>1191</v>
      </c>
      <c r="O22" s="70">
        <v>1019</v>
      </c>
      <c r="P22" s="63">
        <v>3950</v>
      </c>
      <c r="Q22" s="60">
        <v>2601</v>
      </c>
      <c r="R22" s="63">
        <v>2879</v>
      </c>
      <c r="S22" s="46">
        <v>2722</v>
      </c>
      <c r="T22" s="63">
        <v>6170</v>
      </c>
      <c r="U22" s="60">
        <v>3969</v>
      </c>
      <c r="V22" s="63">
        <v>4410</v>
      </c>
      <c r="W22" s="46">
        <v>4272</v>
      </c>
      <c r="X22" s="63">
        <v>1558</v>
      </c>
    </row>
    <row r="23" spans="2:24" ht="14.1" customHeight="1" x14ac:dyDescent="0.15">
      <c r="B23" s="60"/>
      <c r="C23" s="54">
        <v>8</v>
      </c>
      <c r="D23" s="66"/>
      <c r="E23" s="60">
        <v>1365</v>
      </c>
      <c r="F23" s="63">
        <v>1747</v>
      </c>
      <c r="G23" s="46">
        <v>1517</v>
      </c>
      <c r="H23" s="63">
        <v>16200</v>
      </c>
      <c r="I23" s="60">
        <v>831</v>
      </c>
      <c r="J23" s="63">
        <v>1448</v>
      </c>
      <c r="K23" s="46">
        <v>964</v>
      </c>
      <c r="L23" s="63">
        <v>19613</v>
      </c>
      <c r="M23" s="64">
        <v>831</v>
      </c>
      <c r="N23" s="65">
        <v>1155</v>
      </c>
      <c r="O23" s="70">
        <v>908</v>
      </c>
      <c r="P23" s="63">
        <v>9669</v>
      </c>
      <c r="Q23" s="60">
        <v>2550</v>
      </c>
      <c r="R23" s="63">
        <v>3045</v>
      </c>
      <c r="S23" s="46">
        <v>2831</v>
      </c>
      <c r="T23" s="63">
        <v>10308</v>
      </c>
      <c r="U23" s="60">
        <v>3969</v>
      </c>
      <c r="V23" s="63">
        <v>4515</v>
      </c>
      <c r="W23" s="46">
        <v>4200</v>
      </c>
      <c r="X23" s="63">
        <v>3089</v>
      </c>
    </row>
    <row r="24" spans="2:24" ht="14.1" customHeight="1" x14ac:dyDescent="0.15">
      <c r="B24" s="60"/>
      <c r="C24" s="54">
        <v>9</v>
      </c>
      <c r="D24" s="66"/>
      <c r="E24" s="60">
        <v>1376</v>
      </c>
      <c r="F24" s="63">
        <v>1845</v>
      </c>
      <c r="G24" s="46">
        <v>1625</v>
      </c>
      <c r="H24" s="63">
        <v>15261</v>
      </c>
      <c r="I24" s="60">
        <v>977</v>
      </c>
      <c r="J24" s="63">
        <v>1183</v>
      </c>
      <c r="K24" s="46">
        <v>1068</v>
      </c>
      <c r="L24" s="63">
        <v>14959</v>
      </c>
      <c r="M24" s="64">
        <v>1242</v>
      </c>
      <c r="N24" s="65">
        <v>1294</v>
      </c>
      <c r="O24" s="70">
        <v>1265</v>
      </c>
      <c r="P24" s="63">
        <v>526</v>
      </c>
      <c r="Q24" s="60">
        <v>2601</v>
      </c>
      <c r="R24" s="63">
        <v>2888</v>
      </c>
      <c r="S24" s="46">
        <v>2706</v>
      </c>
      <c r="T24" s="63">
        <v>7136</v>
      </c>
      <c r="U24" s="60">
        <v>3321</v>
      </c>
      <c r="V24" s="63">
        <v>4358</v>
      </c>
      <c r="W24" s="46">
        <v>4173</v>
      </c>
      <c r="X24" s="63">
        <v>2624</v>
      </c>
    </row>
    <row r="25" spans="2:24" ht="14.1" customHeight="1" x14ac:dyDescent="0.15">
      <c r="B25" s="55"/>
      <c r="C25" s="59">
        <v>10</v>
      </c>
      <c r="D25" s="67"/>
      <c r="E25" s="55">
        <v>1658</v>
      </c>
      <c r="F25" s="68">
        <v>1874</v>
      </c>
      <c r="G25" s="56">
        <v>1752</v>
      </c>
      <c r="H25" s="68">
        <v>17717</v>
      </c>
      <c r="I25" s="55">
        <v>1050</v>
      </c>
      <c r="J25" s="68">
        <v>1372</v>
      </c>
      <c r="K25" s="56">
        <v>1121</v>
      </c>
      <c r="L25" s="68">
        <v>17437</v>
      </c>
      <c r="M25" s="71">
        <v>1273</v>
      </c>
      <c r="N25" s="72">
        <v>1294</v>
      </c>
      <c r="O25" s="73">
        <v>1286</v>
      </c>
      <c r="P25" s="68">
        <v>1148</v>
      </c>
      <c r="Q25" s="55">
        <v>2601</v>
      </c>
      <c r="R25" s="68">
        <v>2794</v>
      </c>
      <c r="S25" s="56">
        <v>2732</v>
      </c>
      <c r="T25" s="68">
        <v>12325</v>
      </c>
      <c r="U25" s="55">
        <v>4095</v>
      </c>
      <c r="V25" s="68">
        <v>4305</v>
      </c>
      <c r="W25" s="56">
        <v>4235</v>
      </c>
      <c r="X25" s="68">
        <v>2880</v>
      </c>
    </row>
    <row r="26" spans="2:24" ht="14.1" customHeight="1" x14ac:dyDescent="0.15">
      <c r="B26" s="86" t="s">
        <v>134</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135</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136</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172</v>
      </c>
      <c r="C29" s="46"/>
      <c r="E29" s="60">
        <v>1658</v>
      </c>
      <c r="F29" s="63">
        <v>1874</v>
      </c>
      <c r="G29" s="46">
        <v>1752</v>
      </c>
      <c r="H29" s="63">
        <v>2591</v>
      </c>
      <c r="I29" s="64">
        <v>1050</v>
      </c>
      <c r="J29" s="65">
        <v>1372</v>
      </c>
      <c r="K29" s="70">
        <v>1095</v>
      </c>
      <c r="L29" s="63">
        <v>3234</v>
      </c>
      <c r="M29" s="64" t="s">
        <v>102</v>
      </c>
      <c r="N29" s="65" t="s">
        <v>102</v>
      </c>
      <c r="O29" s="65" t="s">
        <v>102</v>
      </c>
      <c r="P29" s="70" t="s">
        <v>102</v>
      </c>
      <c r="Q29" s="64">
        <v>2601</v>
      </c>
      <c r="R29" s="65">
        <v>2794</v>
      </c>
      <c r="S29" s="70">
        <v>2732</v>
      </c>
      <c r="T29" s="63">
        <v>1387</v>
      </c>
      <c r="U29" s="64">
        <v>4095</v>
      </c>
      <c r="V29" s="65">
        <v>4253</v>
      </c>
      <c r="W29" s="70">
        <v>4159</v>
      </c>
      <c r="X29" s="63">
        <v>316</v>
      </c>
    </row>
    <row r="30" spans="2:24" ht="14.1" customHeight="1" x14ac:dyDescent="0.15">
      <c r="B30" s="60" t="s">
        <v>138</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173</v>
      </c>
      <c r="C31" s="46"/>
      <c r="E31" s="64" t="s">
        <v>102</v>
      </c>
      <c r="F31" s="65" t="s">
        <v>102</v>
      </c>
      <c r="G31" s="70" t="s">
        <v>102</v>
      </c>
      <c r="H31" s="63">
        <v>4904</v>
      </c>
      <c r="I31" s="64" t="s">
        <v>102</v>
      </c>
      <c r="J31" s="65" t="s">
        <v>102</v>
      </c>
      <c r="K31" s="70" t="s">
        <v>102</v>
      </c>
      <c r="L31" s="63">
        <v>5154</v>
      </c>
      <c r="M31" s="64">
        <v>1273</v>
      </c>
      <c r="N31" s="65">
        <v>1273</v>
      </c>
      <c r="O31" s="70">
        <v>1273</v>
      </c>
      <c r="P31" s="65">
        <v>249</v>
      </c>
      <c r="Q31" s="64" t="s">
        <v>102</v>
      </c>
      <c r="R31" s="65" t="s">
        <v>102</v>
      </c>
      <c r="S31" s="70" t="s">
        <v>102</v>
      </c>
      <c r="T31" s="63">
        <v>3924</v>
      </c>
      <c r="U31" s="64" t="s">
        <v>102</v>
      </c>
      <c r="V31" s="65" t="s">
        <v>102</v>
      </c>
      <c r="W31" s="70" t="s">
        <v>102</v>
      </c>
      <c r="X31" s="63">
        <v>700</v>
      </c>
    </row>
    <row r="32" spans="2:24" ht="14.1" customHeight="1" x14ac:dyDescent="0.15">
      <c r="B32" s="60" t="s">
        <v>140</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174</v>
      </c>
      <c r="C33" s="46"/>
      <c r="E33" s="64" t="s">
        <v>102</v>
      </c>
      <c r="F33" s="65" t="s">
        <v>102</v>
      </c>
      <c r="G33" s="70" t="s">
        <v>102</v>
      </c>
      <c r="H33" s="63">
        <v>4747</v>
      </c>
      <c r="I33" s="64" t="s">
        <v>102</v>
      </c>
      <c r="J33" s="65" t="s">
        <v>102</v>
      </c>
      <c r="K33" s="70" t="s">
        <v>102</v>
      </c>
      <c r="L33" s="63">
        <v>3701</v>
      </c>
      <c r="M33" s="60">
        <v>1294</v>
      </c>
      <c r="N33" s="63">
        <v>1294</v>
      </c>
      <c r="O33" s="46">
        <v>1294</v>
      </c>
      <c r="P33" s="63">
        <v>205</v>
      </c>
      <c r="Q33" s="64" t="s">
        <v>102</v>
      </c>
      <c r="R33" s="65" t="s">
        <v>102</v>
      </c>
      <c r="S33" s="70" t="s">
        <v>102</v>
      </c>
      <c r="T33" s="63">
        <v>982</v>
      </c>
      <c r="U33" s="64" t="s">
        <v>102</v>
      </c>
      <c r="V33" s="65" t="s">
        <v>102</v>
      </c>
      <c r="W33" s="70" t="s">
        <v>102</v>
      </c>
      <c r="X33" s="63">
        <v>518</v>
      </c>
    </row>
    <row r="34" spans="2:24" ht="14.1" customHeight="1" x14ac:dyDescent="0.15">
      <c r="B34" s="60" t="s">
        <v>142</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175</v>
      </c>
      <c r="C35" s="46"/>
      <c r="D35" s="46"/>
      <c r="E35" s="64" t="s">
        <v>102</v>
      </c>
      <c r="F35" s="65" t="s">
        <v>102</v>
      </c>
      <c r="G35" s="70" t="s">
        <v>102</v>
      </c>
      <c r="H35" s="63">
        <v>2848</v>
      </c>
      <c r="I35" s="64" t="s">
        <v>102</v>
      </c>
      <c r="J35" s="65" t="s">
        <v>102</v>
      </c>
      <c r="K35" s="70" t="s">
        <v>102</v>
      </c>
      <c r="L35" s="63">
        <v>2171</v>
      </c>
      <c r="M35" s="64" t="s">
        <v>102</v>
      </c>
      <c r="N35" s="65" t="s">
        <v>102</v>
      </c>
      <c r="O35" s="70" t="s">
        <v>102</v>
      </c>
      <c r="P35" s="63">
        <v>694</v>
      </c>
      <c r="Q35" s="64" t="s">
        <v>102</v>
      </c>
      <c r="R35" s="65" t="s">
        <v>102</v>
      </c>
      <c r="S35" s="70" t="s">
        <v>102</v>
      </c>
      <c r="T35" s="63">
        <v>3645</v>
      </c>
      <c r="U35" s="64">
        <v>4200</v>
      </c>
      <c r="V35" s="65">
        <v>4305</v>
      </c>
      <c r="W35" s="70">
        <v>4254</v>
      </c>
      <c r="X35" s="63">
        <v>470</v>
      </c>
    </row>
    <row r="36" spans="2:24" s="46" customFormat="1" ht="14.1" customHeight="1" x14ac:dyDescent="0.15">
      <c r="B36" s="60" t="s">
        <v>144</v>
      </c>
      <c r="E36" s="60"/>
      <c r="F36" s="63"/>
      <c r="H36" s="63"/>
      <c r="I36" s="60"/>
      <c r="J36" s="63"/>
      <c r="L36" s="63"/>
      <c r="M36" s="60"/>
      <c r="N36" s="63"/>
      <c r="P36" s="63"/>
      <c r="Q36" s="60"/>
      <c r="R36" s="63"/>
      <c r="T36" s="63"/>
      <c r="U36" s="60"/>
      <c r="V36" s="63"/>
      <c r="X36" s="63"/>
    </row>
    <row r="37" spans="2:24" s="46" customFormat="1" ht="14.1" customHeight="1" x14ac:dyDescent="0.15">
      <c r="B37" s="55" t="s">
        <v>176</v>
      </c>
      <c r="C37" s="56"/>
      <c r="D37" s="56"/>
      <c r="E37" s="71" t="s">
        <v>112</v>
      </c>
      <c r="F37" s="72" t="s">
        <v>112</v>
      </c>
      <c r="G37" s="73" t="s">
        <v>112</v>
      </c>
      <c r="H37" s="68">
        <v>2627</v>
      </c>
      <c r="I37" s="71">
        <v>1113</v>
      </c>
      <c r="J37" s="72">
        <v>1266</v>
      </c>
      <c r="K37" s="73">
        <v>1145</v>
      </c>
      <c r="L37" s="68">
        <v>3177</v>
      </c>
      <c r="M37" s="71" t="s">
        <v>112</v>
      </c>
      <c r="N37" s="72" t="s">
        <v>112</v>
      </c>
      <c r="O37" s="73" t="s">
        <v>112</v>
      </c>
      <c r="P37" s="72" t="s">
        <v>112</v>
      </c>
      <c r="Q37" s="71" t="s">
        <v>112</v>
      </c>
      <c r="R37" s="72" t="s">
        <v>112</v>
      </c>
      <c r="S37" s="73" t="s">
        <v>112</v>
      </c>
      <c r="T37" s="68">
        <v>2387</v>
      </c>
      <c r="U37" s="71">
        <v>4200</v>
      </c>
      <c r="V37" s="72">
        <v>4305</v>
      </c>
      <c r="W37" s="73">
        <v>4258</v>
      </c>
      <c r="X37" s="68">
        <v>876</v>
      </c>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116</v>
      </c>
      <c r="C39" s="47" t="s">
        <v>177</v>
      </c>
    </row>
    <row r="40" spans="2:24" ht="12.75" customHeight="1" x14ac:dyDescent="0.15">
      <c r="B40" s="108" t="s">
        <v>80</v>
      </c>
      <c r="C40" s="47" t="s">
        <v>178</v>
      </c>
    </row>
    <row r="41" spans="2:24" ht="12.75" customHeight="1" x14ac:dyDescent="0.15">
      <c r="B41" s="108" t="s">
        <v>119</v>
      </c>
      <c r="C41" s="47" t="s">
        <v>179</v>
      </c>
    </row>
  </sheetData>
  <mergeCells count="7">
    <mergeCell ref="U4:X4"/>
    <mergeCell ref="B5:D5"/>
    <mergeCell ref="C4:D4"/>
    <mergeCell ref="E4:H4"/>
    <mergeCell ref="I4:L4"/>
    <mergeCell ref="M4:P4"/>
    <mergeCell ref="Q4:T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topLeftCell="E1"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180</v>
      </c>
    </row>
    <row r="4" spans="2:24" x14ac:dyDescent="0.15">
      <c r="X4" s="48" t="s">
        <v>87</v>
      </c>
    </row>
    <row r="5" spans="2:24" ht="6" customHeight="1" x14ac:dyDescent="0.15">
      <c r="B5" s="56"/>
      <c r="C5" s="56"/>
      <c r="D5" s="56"/>
      <c r="E5" s="56"/>
      <c r="F5" s="56"/>
      <c r="G5" s="56"/>
      <c r="H5" s="56"/>
      <c r="I5" s="56"/>
      <c r="J5" s="56"/>
      <c r="K5" s="56"/>
      <c r="L5" s="56"/>
      <c r="M5" s="56"/>
      <c r="N5" s="56"/>
    </row>
    <row r="6" spans="2:24" ht="13.5" customHeight="1" x14ac:dyDescent="0.15">
      <c r="B6" s="60"/>
      <c r="C6" s="379" t="s">
        <v>88</v>
      </c>
      <c r="D6" s="380"/>
      <c r="E6" s="399" t="s">
        <v>107</v>
      </c>
      <c r="F6" s="400"/>
      <c r="G6" s="400"/>
      <c r="H6" s="401"/>
      <c r="I6" s="396" t="s">
        <v>181</v>
      </c>
      <c r="J6" s="397"/>
      <c r="K6" s="397"/>
      <c r="L6" s="398"/>
      <c r="M6" s="396" t="s">
        <v>109</v>
      </c>
      <c r="N6" s="397"/>
      <c r="O6" s="397"/>
      <c r="P6" s="398"/>
      <c r="Q6" s="396" t="s">
        <v>122</v>
      </c>
      <c r="R6" s="397"/>
      <c r="S6" s="397"/>
      <c r="T6" s="398"/>
      <c r="U6" s="396" t="s">
        <v>123</v>
      </c>
      <c r="V6" s="397"/>
      <c r="W6" s="397"/>
      <c r="X6" s="398"/>
    </row>
    <row r="7" spans="2:24" x14ac:dyDescent="0.15">
      <c r="B7" s="383" t="s">
        <v>94</v>
      </c>
      <c r="C7" s="384"/>
      <c r="D7" s="385"/>
      <c r="E7" s="69" t="s">
        <v>152</v>
      </c>
      <c r="F7" s="53" t="s">
        <v>169</v>
      </c>
      <c r="G7" s="61" t="s">
        <v>170</v>
      </c>
      <c r="H7" s="53" t="s">
        <v>110</v>
      </c>
      <c r="I7" s="69" t="s">
        <v>152</v>
      </c>
      <c r="J7" s="53" t="s">
        <v>169</v>
      </c>
      <c r="K7" s="61" t="s">
        <v>170</v>
      </c>
      <c r="L7" s="53" t="s">
        <v>98</v>
      </c>
      <c r="M7" s="69" t="s">
        <v>152</v>
      </c>
      <c r="N7" s="53" t="s">
        <v>171</v>
      </c>
      <c r="O7" s="53" t="s">
        <v>170</v>
      </c>
      <c r="P7" s="112" t="s">
        <v>98</v>
      </c>
      <c r="Q7" s="69" t="s">
        <v>152</v>
      </c>
      <c r="R7" s="53" t="s">
        <v>169</v>
      </c>
      <c r="S7" s="61" t="s">
        <v>170</v>
      </c>
      <c r="T7" s="53" t="s">
        <v>110</v>
      </c>
      <c r="U7" s="69" t="s">
        <v>152</v>
      </c>
      <c r="V7" s="53" t="s">
        <v>169</v>
      </c>
      <c r="W7" s="61" t="s">
        <v>170</v>
      </c>
      <c r="X7" s="53" t="s">
        <v>98</v>
      </c>
    </row>
    <row r="8" spans="2:24" x14ac:dyDescent="0.15">
      <c r="B8" s="55"/>
      <c r="C8" s="56"/>
      <c r="D8" s="56"/>
      <c r="E8" s="57"/>
      <c r="F8" s="58"/>
      <c r="G8" s="59" t="s">
        <v>100</v>
      </c>
      <c r="H8" s="58"/>
      <c r="I8" s="57"/>
      <c r="J8" s="58"/>
      <c r="K8" s="59" t="s">
        <v>100</v>
      </c>
      <c r="L8" s="58"/>
      <c r="M8" s="57"/>
      <c r="N8" s="58"/>
      <c r="O8" s="58" t="s">
        <v>100</v>
      </c>
      <c r="P8" s="113"/>
      <c r="Q8" s="57"/>
      <c r="R8" s="58"/>
      <c r="S8" s="59" t="s">
        <v>100</v>
      </c>
      <c r="T8" s="58"/>
      <c r="U8" s="57"/>
      <c r="V8" s="58"/>
      <c r="W8" s="59" t="s">
        <v>100</v>
      </c>
      <c r="X8" s="58"/>
    </row>
    <row r="9" spans="2:24" ht="14.1" customHeight="1" x14ac:dyDescent="0.15">
      <c r="B9" s="60" t="s">
        <v>101</v>
      </c>
      <c r="C9" s="85">
        <v>13</v>
      </c>
      <c r="D9" s="47" t="s">
        <v>73</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4"/>
      <c r="C10" s="85">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4"/>
      <c r="C11" s="85">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4"/>
      <c r="C12" s="85">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4"/>
      <c r="C13" s="85">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9"/>
      <c r="C14" s="92">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103</v>
      </c>
      <c r="C15" s="54">
        <v>10</v>
      </c>
      <c r="D15" s="66" t="s">
        <v>75</v>
      </c>
      <c r="E15" s="60">
        <v>676</v>
      </c>
      <c r="F15" s="63">
        <v>985</v>
      </c>
      <c r="G15" s="46">
        <v>776</v>
      </c>
      <c r="H15" s="63">
        <v>17955</v>
      </c>
      <c r="I15" s="60">
        <v>1078</v>
      </c>
      <c r="J15" s="63">
        <v>1294</v>
      </c>
      <c r="K15" s="46">
        <v>1129</v>
      </c>
      <c r="L15" s="63">
        <v>5968</v>
      </c>
      <c r="M15" s="60">
        <v>1085</v>
      </c>
      <c r="N15" s="63">
        <v>1208</v>
      </c>
      <c r="O15" s="63">
        <v>1128</v>
      </c>
      <c r="P15" s="66">
        <v>5464</v>
      </c>
      <c r="Q15" s="60">
        <v>1103</v>
      </c>
      <c r="R15" s="63">
        <v>1191</v>
      </c>
      <c r="S15" s="46">
        <v>1111</v>
      </c>
      <c r="T15" s="63">
        <v>6986</v>
      </c>
      <c r="U15" s="60">
        <v>985</v>
      </c>
      <c r="V15" s="63">
        <v>1192</v>
      </c>
      <c r="W15" s="46">
        <v>1101</v>
      </c>
      <c r="X15" s="63">
        <v>8912</v>
      </c>
    </row>
    <row r="16" spans="2:24" ht="14.1" customHeight="1" x14ac:dyDescent="0.15">
      <c r="B16" s="60"/>
      <c r="C16" s="54">
        <v>11</v>
      </c>
      <c r="D16" s="66"/>
      <c r="E16" s="60">
        <v>689</v>
      </c>
      <c r="F16" s="63">
        <v>924</v>
      </c>
      <c r="G16" s="46">
        <v>817</v>
      </c>
      <c r="H16" s="63">
        <v>17492</v>
      </c>
      <c r="I16" s="60">
        <v>1085</v>
      </c>
      <c r="J16" s="63">
        <v>1313</v>
      </c>
      <c r="K16" s="46">
        <v>1198</v>
      </c>
      <c r="L16" s="63">
        <v>4535</v>
      </c>
      <c r="M16" s="60">
        <v>1085</v>
      </c>
      <c r="N16" s="63">
        <v>1260</v>
      </c>
      <c r="O16" s="63">
        <v>1161</v>
      </c>
      <c r="P16" s="66">
        <v>5163</v>
      </c>
      <c r="Q16" s="60">
        <v>1085</v>
      </c>
      <c r="R16" s="63">
        <v>1313</v>
      </c>
      <c r="S16" s="46">
        <v>1167</v>
      </c>
      <c r="T16" s="63">
        <v>5289</v>
      </c>
      <c r="U16" s="60">
        <v>1050</v>
      </c>
      <c r="V16" s="63">
        <v>1218</v>
      </c>
      <c r="W16" s="46">
        <v>1155</v>
      </c>
      <c r="X16" s="63">
        <v>10553</v>
      </c>
    </row>
    <row r="17" spans="2:24" ht="14.1" customHeight="1" x14ac:dyDescent="0.15">
      <c r="B17" s="60"/>
      <c r="C17" s="54">
        <v>12</v>
      </c>
      <c r="D17" s="66"/>
      <c r="E17" s="60">
        <v>756</v>
      </c>
      <c r="F17" s="63">
        <v>945</v>
      </c>
      <c r="G17" s="46">
        <v>826</v>
      </c>
      <c r="H17" s="63">
        <v>12134</v>
      </c>
      <c r="I17" s="60">
        <v>1103</v>
      </c>
      <c r="J17" s="63">
        <v>1271</v>
      </c>
      <c r="K17" s="46">
        <v>1174</v>
      </c>
      <c r="L17" s="63">
        <v>5090</v>
      </c>
      <c r="M17" s="60">
        <v>1023</v>
      </c>
      <c r="N17" s="63">
        <v>1191</v>
      </c>
      <c r="O17" s="63">
        <v>1113</v>
      </c>
      <c r="P17" s="66">
        <v>3230</v>
      </c>
      <c r="Q17" s="60">
        <v>988</v>
      </c>
      <c r="R17" s="63">
        <v>1271</v>
      </c>
      <c r="S17" s="46">
        <v>1115</v>
      </c>
      <c r="T17" s="63">
        <v>3484</v>
      </c>
      <c r="U17" s="60">
        <v>1103</v>
      </c>
      <c r="V17" s="63">
        <v>1313</v>
      </c>
      <c r="W17" s="46">
        <v>1188</v>
      </c>
      <c r="X17" s="63">
        <v>6823</v>
      </c>
    </row>
    <row r="18" spans="2:24" ht="14.1" customHeight="1" x14ac:dyDescent="0.15">
      <c r="B18" s="60" t="s">
        <v>104</v>
      </c>
      <c r="C18" s="54">
        <v>1</v>
      </c>
      <c r="D18" s="66" t="s">
        <v>75</v>
      </c>
      <c r="E18" s="60">
        <v>758</v>
      </c>
      <c r="F18" s="63">
        <v>1085</v>
      </c>
      <c r="G18" s="46">
        <v>841</v>
      </c>
      <c r="H18" s="63">
        <v>16479</v>
      </c>
      <c r="I18" s="60">
        <v>1050</v>
      </c>
      <c r="J18" s="63">
        <v>1260</v>
      </c>
      <c r="K18" s="46">
        <v>1114</v>
      </c>
      <c r="L18" s="63">
        <v>4867</v>
      </c>
      <c r="M18" s="60">
        <v>1085</v>
      </c>
      <c r="N18" s="63">
        <v>1229</v>
      </c>
      <c r="O18" s="63">
        <v>1155</v>
      </c>
      <c r="P18" s="66">
        <v>3046</v>
      </c>
      <c r="Q18" s="60">
        <v>998</v>
      </c>
      <c r="R18" s="63">
        <v>1155</v>
      </c>
      <c r="S18" s="46">
        <v>1094</v>
      </c>
      <c r="T18" s="63">
        <v>4658</v>
      </c>
      <c r="U18" s="60">
        <v>1008</v>
      </c>
      <c r="V18" s="63">
        <v>1260</v>
      </c>
      <c r="W18" s="46">
        <v>1128</v>
      </c>
      <c r="X18" s="63">
        <v>6712</v>
      </c>
    </row>
    <row r="19" spans="2:24" ht="14.1" customHeight="1" x14ac:dyDescent="0.15">
      <c r="B19" s="60"/>
      <c r="C19" s="54">
        <v>2</v>
      </c>
      <c r="D19" s="66"/>
      <c r="E19" s="60">
        <v>712</v>
      </c>
      <c r="F19" s="63">
        <v>966</v>
      </c>
      <c r="G19" s="46">
        <v>807</v>
      </c>
      <c r="H19" s="63">
        <v>17963</v>
      </c>
      <c r="I19" s="60">
        <v>989</v>
      </c>
      <c r="J19" s="63">
        <v>1260</v>
      </c>
      <c r="K19" s="46">
        <v>1136</v>
      </c>
      <c r="L19" s="63">
        <v>5932</v>
      </c>
      <c r="M19" s="60">
        <v>967</v>
      </c>
      <c r="N19" s="63">
        <v>1260</v>
      </c>
      <c r="O19" s="63">
        <v>1106</v>
      </c>
      <c r="P19" s="66">
        <v>5577</v>
      </c>
      <c r="Q19" s="60">
        <v>893</v>
      </c>
      <c r="R19" s="63">
        <v>1191</v>
      </c>
      <c r="S19" s="46">
        <v>1028</v>
      </c>
      <c r="T19" s="63">
        <v>5835</v>
      </c>
      <c r="U19" s="60">
        <v>1050</v>
      </c>
      <c r="V19" s="63">
        <v>1239</v>
      </c>
      <c r="W19" s="46">
        <v>1111</v>
      </c>
      <c r="X19" s="63">
        <v>9650</v>
      </c>
    </row>
    <row r="20" spans="2:24" ht="14.1" customHeight="1" x14ac:dyDescent="0.15">
      <c r="B20" s="60"/>
      <c r="C20" s="54">
        <v>3</v>
      </c>
      <c r="D20" s="66"/>
      <c r="E20" s="60">
        <v>819</v>
      </c>
      <c r="F20" s="63">
        <v>1088</v>
      </c>
      <c r="G20" s="46">
        <v>925</v>
      </c>
      <c r="H20" s="63">
        <v>14620</v>
      </c>
      <c r="I20" s="60">
        <v>1050</v>
      </c>
      <c r="J20" s="63">
        <v>1260</v>
      </c>
      <c r="K20" s="46">
        <v>1146</v>
      </c>
      <c r="L20" s="63">
        <v>6665</v>
      </c>
      <c r="M20" s="60">
        <v>1088</v>
      </c>
      <c r="N20" s="63">
        <v>1208</v>
      </c>
      <c r="O20" s="63">
        <v>1143</v>
      </c>
      <c r="P20" s="66">
        <v>4477</v>
      </c>
      <c r="Q20" s="60">
        <v>985</v>
      </c>
      <c r="R20" s="63">
        <v>1155</v>
      </c>
      <c r="S20" s="46">
        <v>1114</v>
      </c>
      <c r="T20" s="63">
        <v>5796</v>
      </c>
      <c r="U20" s="60">
        <v>1088</v>
      </c>
      <c r="V20" s="63">
        <v>1208</v>
      </c>
      <c r="W20" s="46">
        <v>1151</v>
      </c>
      <c r="X20" s="63">
        <v>7623</v>
      </c>
    </row>
    <row r="21" spans="2:24" ht="14.1" customHeight="1" x14ac:dyDescent="0.15">
      <c r="B21" s="60"/>
      <c r="C21" s="54">
        <v>4</v>
      </c>
      <c r="D21" s="66"/>
      <c r="E21" s="60">
        <v>861</v>
      </c>
      <c r="F21" s="63">
        <v>1155</v>
      </c>
      <c r="G21" s="46">
        <v>969</v>
      </c>
      <c r="H21" s="63">
        <v>12310</v>
      </c>
      <c r="I21" s="60">
        <v>1146</v>
      </c>
      <c r="J21" s="63">
        <v>1281</v>
      </c>
      <c r="K21" s="46">
        <v>1212</v>
      </c>
      <c r="L21" s="63">
        <v>4289</v>
      </c>
      <c r="M21" s="60">
        <v>1139</v>
      </c>
      <c r="N21" s="63">
        <v>1313</v>
      </c>
      <c r="O21" s="63">
        <v>1235</v>
      </c>
      <c r="P21" s="66">
        <v>4008</v>
      </c>
      <c r="Q21" s="60">
        <v>1077</v>
      </c>
      <c r="R21" s="63">
        <v>1197</v>
      </c>
      <c r="S21" s="46">
        <v>1141</v>
      </c>
      <c r="T21" s="63">
        <v>8223</v>
      </c>
      <c r="U21" s="60">
        <v>1134</v>
      </c>
      <c r="V21" s="63">
        <v>1260</v>
      </c>
      <c r="W21" s="46">
        <v>1166</v>
      </c>
      <c r="X21" s="63">
        <v>4933</v>
      </c>
    </row>
    <row r="22" spans="2:24" ht="14.1" customHeight="1" x14ac:dyDescent="0.15">
      <c r="B22" s="60"/>
      <c r="C22" s="54">
        <v>5</v>
      </c>
      <c r="D22" s="66"/>
      <c r="E22" s="60">
        <v>1139</v>
      </c>
      <c r="F22" s="63">
        <v>1271</v>
      </c>
      <c r="G22" s="46">
        <v>1170</v>
      </c>
      <c r="H22" s="63">
        <v>12299</v>
      </c>
      <c r="I22" s="60">
        <v>1208</v>
      </c>
      <c r="J22" s="63">
        <v>1315</v>
      </c>
      <c r="K22" s="46">
        <v>1263</v>
      </c>
      <c r="L22" s="63">
        <v>6211</v>
      </c>
      <c r="M22" s="60">
        <v>1215</v>
      </c>
      <c r="N22" s="63">
        <v>1258</v>
      </c>
      <c r="O22" s="63">
        <v>1224</v>
      </c>
      <c r="P22" s="66">
        <v>1882</v>
      </c>
      <c r="Q22" s="60">
        <v>1155</v>
      </c>
      <c r="R22" s="63">
        <v>1313</v>
      </c>
      <c r="S22" s="46">
        <v>1285</v>
      </c>
      <c r="T22" s="63">
        <v>8643</v>
      </c>
      <c r="U22" s="60">
        <v>1134</v>
      </c>
      <c r="V22" s="63">
        <v>1260</v>
      </c>
      <c r="W22" s="46">
        <v>1172</v>
      </c>
      <c r="X22" s="63">
        <v>3792</v>
      </c>
    </row>
    <row r="23" spans="2:24" ht="14.1" customHeight="1" x14ac:dyDescent="0.15">
      <c r="B23" s="60"/>
      <c r="C23" s="54">
        <v>6</v>
      </c>
      <c r="D23" s="66"/>
      <c r="E23" s="60">
        <v>945</v>
      </c>
      <c r="F23" s="63">
        <v>1281</v>
      </c>
      <c r="G23" s="46">
        <v>1179</v>
      </c>
      <c r="H23" s="63">
        <v>5764</v>
      </c>
      <c r="I23" s="60">
        <v>1155</v>
      </c>
      <c r="J23" s="63">
        <v>1365</v>
      </c>
      <c r="K23" s="46">
        <v>1233</v>
      </c>
      <c r="L23" s="63">
        <v>3981</v>
      </c>
      <c r="M23" s="60">
        <v>1197</v>
      </c>
      <c r="N23" s="63">
        <v>1313</v>
      </c>
      <c r="O23" s="63">
        <v>1254</v>
      </c>
      <c r="P23" s="66">
        <v>1415</v>
      </c>
      <c r="Q23" s="60">
        <v>1134</v>
      </c>
      <c r="R23" s="63">
        <v>1313</v>
      </c>
      <c r="S23" s="46">
        <v>1277</v>
      </c>
      <c r="T23" s="63">
        <v>7352</v>
      </c>
      <c r="U23" s="60">
        <v>1071</v>
      </c>
      <c r="V23" s="63">
        <v>1260</v>
      </c>
      <c r="W23" s="46">
        <v>1185</v>
      </c>
      <c r="X23" s="63">
        <v>2975</v>
      </c>
    </row>
    <row r="24" spans="2:24" ht="14.1" customHeight="1" x14ac:dyDescent="0.15">
      <c r="B24" s="60"/>
      <c r="C24" s="54">
        <v>7</v>
      </c>
      <c r="D24" s="66"/>
      <c r="E24" s="60">
        <v>840</v>
      </c>
      <c r="F24" s="63">
        <v>1208</v>
      </c>
      <c r="G24" s="46">
        <v>1001</v>
      </c>
      <c r="H24" s="63">
        <v>7141</v>
      </c>
      <c r="I24" s="60">
        <v>1155</v>
      </c>
      <c r="J24" s="63">
        <v>1313</v>
      </c>
      <c r="K24" s="46">
        <v>1217</v>
      </c>
      <c r="L24" s="63">
        <v>3458</v>
      </c>
      <c r="M24" s="60">
        <v>1155</v>
      </c>
      <c r="N24" s="63">
        <v>1260</v>
      </c>
      <c r="O24" s="63">
        <v>1200</v>
      </c>
      <c r="P24" s="66">
        <v>2325</v>
      </c>
      <c r="Q24" s="60">
        <v>1242</v>
      </c>
      <c r="R24" s="63">
        <v>1263</v>
      </c>
      <c r="S24" s="46">
        <v>1259</v>
      </c>
      <c r="T24" s="63">
        <v>4126</v>
      </c>
      <c r="U24" s="60">
        <v>998</v>
      </c>
      <c r="V24" s="63">
        <v>1208</v>
      </c>
      <c r="W24" s="46">
        <v>1081</v>
      </c>
      <c r="X24" s="63">
        <v>1990</v>
      </c>
    </row>
    <row r="25" spans="2:24" ht="14.1" customHeight="1" x14ac:dyDescent="0.15">
      <c r="B25" s="60"/>
      <c r="C25" s="54">
        <v>8</v>
      </c>
      <c r="D25" s="66"/>
      <c r="E25" s="60">
        <v>945</v>
      </c>
      <c r="F25" s="63">
        <v>1208</v>
      </c>
      <c r="G25" s="46">
        <v>1083</v>
      </c>
      <c r="H25" s="63">
        <v>18554</v>
      </c>
      <c r="I25" s="60">
        <v>861</v>
      </c>
      <c r="J25" s="63">
        <v>1449</v>
      </c>
      <c r="K25" s="46">
        <v>1064</v>
      </c>
      <c r="L25" s="63">
        <v>5567</v>
      </c>
      <c r="M25" s="60">
        <v>831</v>
      </c>
      <c r="N25" s="63">
        <v>1239</v>
      </c>
      <c r="O25" s="63">
        <v>1059</v>
      </c>
      <c r="P25" s="66">
        <v>4692</v>
      </c>
      <c r="Q25" s="60">
        <v>988</v>
      </c>
      <c r="R25" s="63">
        <v>1239</v>
      </c>
      <c r="S25" s="46">
        <v>1083</v>
      </c>
      <c r="T25" s="63">
        <v>9528</v>
      </c>
      <c r="U25" s="60">
        <v>788</v>
      </c>
      <c r="V25" s="63">
        <v>1128</v>
      </c>
      <c r="W25" s="46">
        <v>920</v>
      </c>
      <c r="X25" s="63">
        <v>4722</v>
      </c>
    </row>
    <row r="26" spans="2:24" ht="14.1" customHeight="1" x14ac:dyDescent="0.15">
      <c r="B26" s="60"/>
      <c r="C26" s="54">
        <v>9</v>
      </c>
      <c r="D26" s="66"/>
      <c r="E26" s="60">
        <v>840</v>
      </c>
      <c r="F26" s="63">
        <v>1208</v>
      </c>
      <c r="G26" s="46">
        <v>877</v>
      </c>
      <c r="H26" s="63">
        <v>6190</v>
      </c>
      <c r="I26" s="60">
        <v>1050</v>
      </c>
      <c r="J26" s="63">
        <v>1335</v>
      </c>
      <c r="K26" s="46">
        <v>1101</v>
      </c>
      <c r="L26" s="63">
        <v>2868</v>
      </c>
      <c r="M26" s="60">
        <v>903</v>
      </c>
      <c r="N26" s="63">
        <v>1242</v>
      </c>
      <c r="O26" s="63">
        <v>1042</v>
      </c>
      <c r="P26" s="66">
        <v>2868</v>
      </c>
      <c r="Q26" s="60">
        <v>985</v>
      </c>
      <c r="R26" s="63">
        <v>1242</v>
      </c>
      <c r="S26" s="46">
        <v>1082</v>
      </c>
      <c r="T26" s="63">
        <v>7607</v>
      </c>
      <c r="U26" s="60">
        <v>831</v>
      </c>
      <c r="V26" s="63">
        <v>1050</v>
      </c>
      <c r="W26" s="46">
        <v>956</v>
      </c>
      <c r="X26" s="63">
        <v>6863</v>
      </c>
    </row>
    <row r="27" spans="2:24" ht="14.1" customHeight="1" x14ac:dyDescent="0.15">
      <c r="B27" s="55"/>
      <c r="C27" s="59">
        <v>10</v>
      </c>
      <c r="D27" s="67"/>
      <c r="E27" s="55">
        <v>676</v>
      </c>
      <c r="F27" s="68">
        <v>903</v>
      </c>
      <c r="G27" s="56">
        <v>785</v>
      </c>
      <c r="H27" s="68">
        <v>7754</v>
      </c>
      <c r="I27" s="55">
        <v>998</v>
      </c>
      <c r="J27" s="68">
        <v>1355</v>
      </c>
      <c r="K27" s="56">
        <v>1187</v>
      </c>
      <c r="L27" s="68">
        <v>4018</v>
      </c>
      <c r="M27" s="55">
        <v>1208</v>
      </c>
      <c r="N27" s="68">
        <v>1266</v>
      </c>
      <c r="O27" s="68">
        <v>1257</v>
      </c>
      <c r="P27" s="67">
        <v>4671</v>
      </c>
      <c r="Q27" s="71" t="s">
        <v>102</v>
      </c>
      <c r="R27" s="72" t="s">
        <v>102</v>
      </c>
      <c r="S27" s="73" t="s">
        <v>102</v>
      </c>
      <c r="T27" s="68">
        <v>5629</v>
      </c>
      <c r="U27" s="55">
        <v>977</v>
      </c>
      <c r="V27" s="68">
        <v>1208</v>
      </c>
      <c r="W27" s="56">
        <v>1104</v>
      </c>
      <c r="X27" s="68">
        <v>5975</v>
      </c>
    </row>
    <row r="28" spans="2:24" ht="14.1" customHeight="1" x14ac:dyDescent="0.15">
      <c r="B28" s="86" t="s">
        <v>134</v>
      </c>
      <c r="C28" s="46"/>
      <c r="E28" s="60"/>
      <c r="F28" s="63"/>
      <c r="G28" s="46"/>
      <c r="H28" s="63"/>
      <c r="I28" s="60"/>
      <c r="J28" s="63"/>
      <c r="K28" s="46"/>
      <c r="L28" s="63"/>
      <c r="M28" s="49"/>
      <c r="N28" s="115"/>
      <c r="O28" s="115"/>
      <c r="P28" s="66"/>
      <c r="Q28" s="60"/>
      <c r="R28" s="63"/>
      <c r="S28" s="46"/>
      <c r="T28" s="63"/>
      <c r="U28" s="60"/>
      <c r="V28" s="63"/>
      <c r="W28" s="46"/>
      <c r="X28" s="63"/>
    </row>
    <row r="29" spans="2:24" ht="14.1" customHeight="1" x14ac:dyDescent="0.15">
      <c r="B29" s="60" t="s">
        <v>135</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136</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172</v>
      </c>
      <c r="C31" s="46"/>
      <c r="E31" s="64">
        <v>809</v>
      </c>
      <c r="F31" s="65">
        <v>840</v>
      </c>
      <c r="G31" s="70">
        <v>811</v>
      </c>
      <c r="H31" s="63">
        <v>1565</v>
      </c>
      <c r="I31" s="60">
        <v>998</v>
      </c>
      <c r="J31" s="63">
        <v>1155</v>
      </c>
      <c r="K31" s="46">
        <v>1024</v>
      </c>
      <c r="L31" s="63">
        <v>523</v>
      </c>
      <c r="M31" s="64" t="s">
        <v>102</v>
      </c>
      <c r="N31" s="65" t="s">
        <v>102</v>
      </c>
      <c r="O31" s="65" t="s">
        <v>102</v>
      </c>
      <c r="P31" s="66">
        <v>51</v>
      </c>
      <c r="Q31" s="64" t="s">
        <v>102</v>
      </c>
      <c r="R31" s="65" t="s">
        <v>102</v>
      </c>
      <c r="S31" s="65" t="s">
        <v>102</v>
      </c>
      <c r="T31" s="63">
        <v>519</v>
      </c>
      <c r="U31" s="60">
        <v>1103</v>
      </c>
      <c r="V31" s="63">
        <v>1103</v>
      </c>
      <c r="W31" s="46">
        <v>1103</v>
      </c>
      <c r="X31" s="63">
        <v>315</v>
      </c>
    </row>
    <row r="32" spans="2:24" ht="14.1" customHeight="1" x14ac:dyDescent="0.15">
      <c r="B32" s="60" t="s">
        <v>138</v>
      </c>
      <c r="C32" s="46"/>
      <c r="E32" s="60"/>
      <c r="F32" s="63"/>
      <c r="G32" s="46"/>
      <c r="H32" s="63"/>
      <c r="I32" s="60"/>
      <c r="J32" s="63"/>
      <c r="K32" s="46"/>
      <c r="L32" s="63"/>
      <c r="M32" s="60"/>
      <c r="N32" s="63"/>
      <c r="O32" s="63"/>
      <c r="P32" s="66"/>
      <c r="Q32" s="60"/>
      <c r="R32" s="63"/>
      <c r="S32" s="63"/>
      <c r="T32" s="63"/>
      <c r="U32" s="60"/>
      <c r="V32" s="63"/>
      <c r="W32" s="46"/>
      <c r="X32" s="63"/>
    </row>
    <row r="33" spans="2:24" ht="14.1" customHeight="1" x14ac:dyDescent="0.15">
      <c r="B33" s="60" t="s">
        <v>173</v>
      </c>
      <c r="C33" s="46"/>
      <c r="E33" s="64" t="s">
        <v>102</v>
      </c>
      <c r="F33" s="65" t="s">
        <v>102</v>
      </c>
      <c r="G33" s="70" t="s">
        <v>102</v>
      </c>
      <c r="H33" s="63">
        <v>1871</v>
      </c>
      <c r="I33" s="64">
        <v>1124</v>
      </c>
      <c r="J33" s="65">
        <v>1315</v>
      </c>
      <c r="K33" s="70">
        <v>1226</v>
      </c>
      <c r="L33" s="63">
        <v>1303</v>
      </c>
      <c r="M33" s="64" t="s">
        <v>102</v>
      </c>
      <c r="N33" s="65" t="s">
        <v>102</v>
      </c>
      <c r="O33" s="65" t="s">
        <v>102</v>
      </c>
      <c r="P33" s="66">
        <v>2746</v>
      </c>
      <c r="Q33" s="64" t="s">
        <v>102</v>
      </c>
      <c r="R33" s="65" t="s">
        <v>102</v>
      </c>
      <c r="S33" s="65" t="s">
        <v>102</v>
      </c>
      <c r="T33" s="63">
        <v>2173</v>
      </c>
      <c r="U33" s="64">
        <v>977</v>
      </c>
      <c r="V33" s="65">
        <v>1139</v>
      </c>
      <c r="W33" s="70">
        <v>1082</v>
      </c>
      <c r="X33" s="63">
        <v>3081</v>
      </c>
    </row>
    <row r="34" spans="2:24" ht="14.1" customHeight="1" x14ac:dyDescent="0.15">
      <c r="B34" s="60" t="s">
        <v>140</v>
      </c>
      <c r="C34" s="46"/>
      <c r="E34" s="60"/>
      <c r="F34" s="63"/>
      <c r="G34" s="46"/>
      <c r="H34" s="63"/>
      <c r="I34" s="60"/>
      <c r="J34" s="63"/>
      <c r="K34" s="46"/>
      <c r="L34" s="63"/>
      <c r="M34" s="60"/>
      <c r="N34" s="63"/>
      <c r="O34" s="63"/>
      <c r="P34" s="66"/>
      <c r="Q34" s="60"/>
      <c r="R34" s="63"/>
      <c r="S34" s="63"/>
      <c r="T34" s="63"/>
      <c r="U34" s="60"/>
      <c r="V34" s="63"/>
      <c r="W34" s="46"/>
      <c r="X34" s="63"/>
    </row>
    <row r="35" spans="2:24" ht="14.1" customHeight="1" x14ac:dyDescent="0.15">
      <c r="B35" s="60" t="s">
        <v>174</v>
      </c>
      <c r="C35" s="46"/>
      <c r="E35" s="60">
        <v>676</v>
      </c>
      <c r="F35" s="63">
        <v>903</v>
      </c>
      <c r="G35" s="46">
        <v>761</v>
      </c>
      <c r="H35" s="63">
        <v>1787</v>
      </c>
      <c r="I35" s="64" t="s">
        <v>102</v>
      </c>
      <c r="J35" s="65" t="s">
        <v>102</v>
      </c>
      <c r="K35" s="70" t="s">
        <v>102</v>
      </c>
      <c r="L35" s="63">
        <v>1232</v>
      </c>
      <c r="M35" s="64" t="s">
        <v>102</v>
      </c>
      <c r="N35" s="65" t="s">
        <v>102</v>
      </c>
      <c r="O35" s="65" t="s">
        <v>102</v>
      </c>
      <c r="P35" s="66">
        <v>1155</v>
      </c>
      <c r="Q35" s="64" t="s">
        <v>102</v>
      </c>
      <c r="R35" s="65" t="s">
        <v>102</v>
      </c>
      <c r="S35" s="65" t="s">
        <v>102</v>
      </c>
      <c r="T35" s="63">
        <v>924</v>
      </c>
      <c r="U35" s="60">
        <v>1103</v>
      </c>
      <c r="V35" s="63">
        <v>1103</v>
      </c>
      <c r="W35" s="46">
        <v>1103</v>
      </c>
      <c r="X35" s="63">
        <v>1038</v>
      </c>
    </row>
    <row r="36" spans="2:24" ht="14.1" customHeight="1" x14ac:dyDescent="0.15">
      <c r="B36" s="60" t="s">
        <v>142</v>
      </c>
      <c r="C36" s="46"/>
      <c r="E36" s="60"/>
      <c r="F36" s="63"/>
      <c r="G36" s="46"/>
      <c r="H36" s="63"/>
      <c r="I36" s="60"/>
      <c r="J36" s="63"/>
      <c r="K36" s="46"/>
      <c r="L36" s="63"/>
      <c r="M36" s="60"/>
      <c r="N36" s="63"/>
      <c r="O36" s="63"/>
      <c r="P36" s="66"/>
      <c r="Q36" s="60"/>
      <c r="R36" s="63"/>
      <c r="S36" s="63"/>
      <c r="T36" s="63"/>
      <c r="U36" s="60"/>
      <c r="V36" s="63"/>
      <c r="W36" s="46"/>
      <c r="X36" s="63"/>
    </row>
    <row r="37" spans="2:24" ht="13.5" customHeight="1" x14ac:dyDescent="0.15">
      <c r="B37" s="60" t="s">
        <v>175</v>
      </c>
      <c r="C37" s="46"/>
      <c r="D37" s="46"/>
      <c r="E37" s="64" t="s">
        <v>102</v>
      </c>
      <c r="F37" s="65" t="s">
        <v>102</v>
      </c>
      <c r="G37" s="70" t="s">
        <v>102</v>
      </c>
      <c r="H37" s="63">
        <v>1730</v>
      </c>
      <c r="I37" s="64">
        <v>1155</v>
      </c>
      <c r="J37" s="65">
        <v>1266</v>
      </c>
      <c r="K37" s="70">
        <v>1227</v>
      </c>
      <c r="L37" s="63">
        <v>700</v>
      </c>
      <c r="M37" s="64" t="s">
        <v>102</v>
      </c>
      <c r="N37" s="65" t="s">
        <v>102</v>
      </c>
      <c r="O37" s="65" t="s">
        <v>102</v>
      </c>
      <c r="P37" s="66">
        <v>396</v>
      </c>
      <c r="Q37" s="64" t="s">
        <v>102</v>
      </c>
      <c r="R37" s="65" t="s">
        <v>102</v>
      </c>
      <c r="S37" s="65" t="s">
        <v>102</v>
      </c>
      <c r="T37" s="63">
        <v>913</v>
      </c>
      <c r="U37" s="64">
        <v>1103</v>
      </c>
      <c r="V37" s="65">
        <v>1208</v>
      </c>
      <c r="W37" s="70">
        <v>1134</v>
      </c>
      <c r="X37" s="63">
        <v>622</v>
      </c>
    </row>
    <row r="38" spans="2:24" s="46" customFormat="1" ht="14.1" customHeight="1" x14ac:dyDescent="0.15">
      <c r="B38" s="60" t="s">
        <v>144</v>
      </c>
      <c r="E38" s="60"/>
      <c r="F38" s="63"/>
      <c r="H38" s="63"/>
      <c r="I38" s="60"/>
      <c r="J38" s="63"/>
      <c r="L38" s="63"/>
      <c r="M38" s="60"/>
      <c r="N38" s="63"/>
      <c r="O38" s="63"/>
      <c r="P38" s="66"/>
      <c r="Q38" s="60"/>
      <c r="R38" s="63"/>
      <c r="T38" s="63"/>
      <c r="U38" s="60"/>
      <c r="V38" s="63"/>
      <c r="X38" s="63"/>
    </row>
    <row r="39" spans="2:24" s="46" customFormat="1" ht="13.5" customHeight="1" x14ac:dyDescent="0.15">
      <c r="B39" s="55" t="s">
        <v>176</v>
      </c>
      <c r="C39" s="56"/>
      <c r="D39" s="56"/>
      <c r="E39" s="71" t="s">
        <v>102</v>
      </c>
      <c r="F39" s="72" t="s">
        <v>102</v>
      </c>
      <c r="G39" s="73" t="s">
        <v>102</v>
      </c>
      <c r="H39" s="68">
        <v>801</v>
      </c>
      <c r="I39" s="55">
        <v>1256</v>
      </c>
      <c r="J39" s="68">
        <v>1355</v>
      </c>
      <c r="K39" s="56">
        <v>1298</v>
      </c>
      <c r="L39" s="68">
        <v>260</v>
      </c>
      <c r="M39" s="71">
        <v>1208</v>
      </c>
      <c r="N39" s="72">
        <v>1266</v>
      </c>
      <c r="O39" s="72">
        <v>1257</v>
      </c>
      <c r="P39" s="67">
        <v>323</v>
      </c>
      <c r="Q39" s="71" t="s">
        <v>102</v>
      </c>
      <c r="R39" s="72" t="s">
        <v>102</v>
      </c>
      <c r="S39" s="73" t="s">
        <v>102</v>
      </c>
      <c r="T39" s="68">
        <v>1100</v>
      </c>
      <c r="U39" s="55">
        <v>1134</v>
      </c>
      <c r="V39" s="68">
        <v>1176</v>
      </c>
      <c r="W39" s="56">
        <v>1157</v>
      </c>
      <c r="X39" s="68">
        <v>919</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I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182</v>
      </c>
    </row>
    <row r="4" spans="2:9" x14ac:dyDescent="0.15">
      <c r="B4" s="46"/>
      <c r="C4" s="46"/>
      <c r="D4" s="46"/>
      <c r="E4" s="46"/>
      <c r="F4" s="46"/>
      <c r="G4" s="46"/>
      <c r="I4" s="70" t="s">
        <v>184</v>
      </c>
    </row>
    <row r="5" spans="2:9" ht="6" customHeight="1" x14ac:dyDescent="0.15">
      <c r="B5" s="46"/>
      <c r="C5" s="46"/>
      <c r="D5" s="46"/>
      <c r="E5" s="46"/>
      <c r="F5" s="46"/>
      <c r="G5" s="46"/>
      <c r="H5" s="46"/>
      <c r="I5" s="46"/>
    </row>
    <row r="6" spans="2:9" ht="13.5" customHeight="1" x14ac:dyDescent="0.15">
      <c r="B6" s="49"/>
      <c r="C6" s="373" t="s">
        <v>88</v>
      </c>
      <c r="D6" s="374"/>
      <c r="E6" s="399" t="s">
        <v>185</v>
      </c>
      <c r="F6" s="400"/>
      <c r="G6" s="400"/>
      <c r="H6" s="401"/>
      <c r="I6" s="53" t="s">
        <v>186</v>
      </c>
    </row>
    <row r="7" spans="2:9" x14ac:dyDescent="0.15">
      <c r="B7" s="383" t="s">
        <v>94</v>
      </c>
      <c r="C7" s="384"/>
      <c r="D7" s="385"/>
      <c r="E7" s="49" t="s">
        <v>152</v>
      </c>
      <c r="F7" s="115" t="s">
        <v>169</v>
      </c>
      <c r="G7" s="116" t="s">
        <v>170</v>
      </c>
      <c r="H7" s="115" t="s">
        <v>98</v>
      </c>
      <c r="I7" s="117" t="s">
        <v>187</v>
      </c>
    </row>
    <row r="8" spans="2:9" x14ac:dyDescent="0.15">
      <c r="B8" s="55"/>
      <c r="C8" s="56"/>
      <c r="D8" s="67"/>
      <c r="E8" s="55"/>
      <c r="F8" s="68"/>
      <c r="G8" s="56" t="s">
        <v>100</v>
      </c>
      <c r="H8" s="68"/>
      <c r="I8" s="58" t="s">
        <v>188</v>
      </c>
    </row>
    <row r="9" spans="2:9" ht="14.1" customHeight="1" x14ac:dyDescent="0.15">
      <c r="B9" s="60" t="s">
        <v>189</v>
      </c>
      <c r="C9" s="85">
        <v>13</v>
      </c>
      <c r="D9" s="47" t="s">
        <v>73</v>
      </c>
      <c r="E9" s="60">
        <v>630</v>
      </c>
      <c r="F9" s="63">
        <v>956</v>
      </c>
      <c r="G9" s="46">
        <v>686</v>
      </c>
      <c r="H9" s="63">
        <v>209411</v>
      </c>
      <c r="I9" s="63">
        <v>1154</v>
      </c>
    </row>
    <row r="10" spans="2:9" ht="14.1" customHeight="1" x14ac:dyDescent="0.15">
      <c r="B10" s="94"/>
      <c r="C10" s="85">
        <v>14</v>
      </c>
      <c r="D10" s="75"/>
      <c r="E10" s="60">
        <v>360</v>
      </c>
      <c r="F10" s="63">
        <v>872</v>
      </c>
      <c r="G10" s="46">
        <v>524</v>
      </c>
      <c r="H10" s="63">
        <v>113750</v>
      </c>
      <c r="I10" s="63">
        <v>1154</v>
      </c>
    </row>
    <row r="11" spans="2:9" ht="14.1" customHeight="1" x14ac:dyDescent="0.15">
      <c r="B11" s="94"/>
      <c r="C11" s="85">
        <v>15</v>
      </c>
      <c r="D11" s="75"/>
      <c r="E11" s="60">
        <v>419</v>
      </c>
      <c r="F11" s="63">
        <v>893</v>
      </c>
      <c r="G11" s="46">
        <v>563</v>
      </c>
      <c r="H11" s="63">
        <v>167871</v>
      </c>
      <c r="I11" s="65" t="s">
        <v>190</v>
      </c>
    </row>
    <row r="12" spans="2:9" ht="14.1" customHeight="1" x14ac:dyDescent="0.15">
      <c r="B12" s="94"/>
      <c r="C12" s="85">
        <v>16</v>
      </c>
      <c r="D12" s="75"/>
      <c r="E12" s="60">
        <v>625</v>
      </c>
      <c r="F12" s="63">
        <v>1003</v>
      </c>
      <c r="G12" s="46">
        <v>785</v>
      </c>
      <c r="H12" s="63">
        <v>138559</v>
      </c>
      <c r="I12" s="63">
        <v>1378</v>
      </c>
    </row>
    <row r="13" spans="2:9" ht="14.1" customHeight="1" x14ac:dyDescent="0.15">
      <c r="B13" s="94"/>
      <c r="C13" s="85">
        <v>16</v>
      </c>
      <c r="D13" s="75"/>
      <c r="E13" s="60">
        <v>735</v>
      </c>
      <c r="F13" s="63">
        <v>1113</v>
      </c>
      <c r="G13" s="46">
        <v>862</v>
      </c>
      <c r="H13" s="63">
        <v>20776</v>
      </c>
      <c r="I13" s="63">
        <v>1331</v>
      </c>
    </row>
    <row r="14" spans="2:9" ht="14.1" customHeight="1" x14ac:dyDescent="0.15">
      <c r="B14" s="89"/>
      <c r="C14" s="92">
        <v>17</v>
      </c>
      <c r="D14" s="78"/>
      <c r="E14" s="55">
        <v>636</v>
      </c>
      <c r="F14" s="68">
        <v>1344</v>
      </c>
      <c r="G14" s="56">
        <v>830</v>
      </c>
      <c r="H14" s="68">
        <v>97268</v>
      </c>
      <c r="I14" s="68">
        <v>1387</v>
      </c>
    </row>
    <row r="15" spans="2:9" ht="14.1" customHeight="1" x14ac:dyDescent="0.15">
      <c r="B15" s="60" t="s">
        <v>103</v>
      </c>
      <c r="C15" s="54">
        <v>10</v>
      </c>
      <c r="D15" s="66" t="s">
        <v>75</v>
      </c>
      <c r="E15" s="60">
        <v>644</v>
      </c>
      <c r="F15" s="63">
        <v>985</v>
      </c>
      <c r="G15" s="46">
        <v>800</v>
      </c>
      <c r="H15" s="63">
        <v>9803</v>
      </c>
      <c r="I15" s="65" t="s">
        <v>190</v>
      </c>
    </row>
    <row r="16" spans="2:9" ht="14.1" customHeight="1" x14ac:dyDescent="0.15">
      <c r="B16" s="60"/>
      <c r="C16" s="54">
        <v>11</v>
      </c>
      <c r="D16" s="66"/>
      <c r="E16" s="60">
        <v>694</v>
      </c>
      <c r="F16" s="63">
        <v>998</v>
      </c>
      <c r="G16" s="46">
        <v>887</v>
      </c>
      <c r="H16" s="63">
        <v>8148</v>
      </c>
      <c r="I16" s="65" t="s">
        <v>190</v>
      </c>
    </row>
    <row r="17" spans="2:9" ht="14.1" customHeight="1" x14ac:dyDescent="0.15">
      <c r="B17" s="60"/>
      <c r="C17" s="54">
        <v>12</v>
      </c>
      <c r="D17" s="66"/>
      <c r="E17" s="60">
        <v>752</v>
      </c>
      <c r="F17" s="63">
        <v>985</v>
      </c>
      <c r="G17" s="46">
        <v>832</v>
      </c>
      <c r="H17" s="63">
        <v>6319</v>
      </c>
      <c r="I17" s="65" t="s">
        <v>190</v>
      </c>
    </row>
    <row r="18" spans="2:9" ht="14.1" customHeight="1" x14ac:dyDescent="0.15">
      <c r="B18" s="60" t="s">
        <v>191</v>
      </c>
      <c r="C18" s="54">
        <v>1</v>
      </c>
      <c r="D18" s="66" t="s">
        <v>75</v>
      </c>
      <c r="E18" s="60">
        <v>752</v>
      </c>
      <c r="F18" s="63">
        <v>882</v>
      </c>
      <c r="G18" s="46">
        <v>813</v>
      </c>
      <c r="H18" s="63">
        <v>9212</v>
      </c>
      <c r="I18" s="65" t="s">
        <v>190</v>
      </c>
    </row>
    <row r="19" spans="2:9" ht="14.1" customHeight="1" x14ac:dyDescent="0.15">
      <c r="B19" s="60"/>
      <c r="C19" s="54">
        <v>2</v>
      </c>
      <c r="D19" s="66"/>
      <c r="E19" s="60">
        <v>788</v>
      </c>
      <c r="F19" s="63">
        <v>1050</v>
      </c>
      <c r="G19" s="46">
        <v>889</v>
      </c>
      <c r="H19" s="63">
        <v>7367</v>
      </c>
      <c r="I19" s="65" t="s">
        <v>190</v>
      </c>
    </row>
    <row r="20" spans="2:9" ht="14.1" customHeight="1" x14ac:dyDescent="0.15">
      <c r="B20" s="60"/>
      <c r="C20" s="54">
        <v>3</v>
      </c>
      <c r="D20" s="66"/>
      <c r="E20" s="60">
        <v>742</v>
      </c>
      <c r="F20" s="63">
        <v>933</v>
      </c>
      <c r="G20" s="46">
        <v>829</v>
      </c>
      <c r="H20" s="63">
        <v>7309</v>
      </c>
      <c r="I20" s="65">
        <v>1427</v>
      </c>
    </row>
    <row r="21" spans="2:9" ht="14.1" customHeight="1" x14ac:dyDescent="0.15">
      <c r="B21" s="60"/>
      <c r="C21" s="54">
        <v>4</v>
      </c>
      <c r="D21" s="66"/>
      <c r="E21" s="60">
        <v>658</v>
      </c>
      <c r="F21" s="63">
        <v>1050</v>
      </c>
      <c r="G21" s="46">
        <v>787</v>
      </c>
      <c r="H21" s="63">
        <v>5358</v>
      </c>
      <c r="I21" s="65">
        <v>1386</v>
      </c>
    </row>
    <row r="22" spans="2:9" ht="14.1" customHeight="1" x14ac:dyDescent="0.15">
      <c r="B22" s="60"/>
      <c r="C22" s="54">
        <v>5</v>
      </c>
      <c r="D22" s="66"/>
      <c r="E22" s="60">
        <v>742</v>
      </c>
      <c r="F22" s="63">
        <v>795</v>
      </c>
      <c r="G22" s="46">
        <v>772</v>
      </c>
      <c r="H22" s="63">
        <v>6811</v>
      </c>
      <c r="I22" s="65">
        <v>1481</v>
      </c>
    </row>
    <row r="23" spans="2:9" ht="14.1" customHeight="1" x14ac:dyDescent="0.15">
      <c r="B23" s="60"/>
      <c r="C23" s="54">
        <v>6</v>
      </c>
      <c r="D23" s="66"/>
      <c r="E23" s="60">
        <v>779</v>
      </c>
      <c r="F23" s="63">
        <v>893</v>
      </c>
      <c r="G23" s="46">
        <v>789</v>
      </c>
      <c r="H23" s="63">
        <v>4980</v>
      </c>
      <c r="I23" s="65">
        <v>1536</v>
      </c>
    </row>
    <row r="24" spans="2:9" ht="14.1" customHeight="1" x14ac:dyDescent="0.15">
      <c r="B24" s="60"/>
      <c r="C24" s="54">
        <v>7</v>
      </c>
      <c r="D24" s="66"/>
      <c r="E24" s="60">
        <v>735</v>
      </c>
      <c r="F24" s="63">
        <v>893</v>
      </c>
      <c r="G24" s="46">
        <v>779</v>
      </c>
      <c r="H24" s="63">
        <v>4262</v>
      </c>
      <c r="I24" s="65">
        <v>1472</v>
      </c>
    </row>
    <row r="25" spans="2:9" ht="14.1" customHeight="1" x14ac:dyDescent="0.15">
      <c r="B25" s="60"/>
      <c r="C25" s="54">
        <v>8</v>
      </c>
      <c r="D25" s="66"/>
      <c r="E25" s="60">
        <v>625</v>
      </c>
      <c r="F25" s="63">
        <v>893</v>
      </c>
      <c r="G25" s="46">
        <v>699</v>
      </c>
      <c r="H25" s="63">
        <v>5178</v>
      </c>
      <c r="I25" s="65">
        <v>1376</v>
      </c>
    </row>
    <row r="26" spans="2:9" ht="14.1" customHeight="1" x14ac:dyDescent="0.15">
      <c r="B26" s="60"/>
      <c r="C26" s="54">
        <v>9</v>
      </c>
      <c r="D26" s="66"/>
      <c r="E26" s="60">
        <v>655</v>
      </c>
      <c r="F26" s="63">
        <v>933</v>
      </c>
      <c r="G26" s="46">
        <v>765</v>
      </c>
      <c r="H26" s="63">
        <v>5283</v>
      </c>
      <c r="I26" s="65" t="s">
        <v>190</v>
      </c>
    </row>
    <row r="27" spans="2:9" ht="14.1" customHeight="1" x14ac:dyDescent="0.15">
      <c r="B27" s="55"/>
      <c r="C27" s="59">
        <v>10</v>
      </c>
      <c r="D27" s="67"/>
      <c r="E27" s="55">
        <v>788</v>
      </c>
      <c r="F27" s="68">
        <v>966</v>
      </c>
      <c r="G27" s="56">
        <v>822</v>
      </c>
      <c r="H27" s="68">
        <v>6610</v>
      </c>
      <c r="I27" s="72" t="s">
        <v>190</v>
      </c>
    </row>
    <row r="28" spans="2:9" ht="14.1" customHeight="1" x14ac:dyDescent="0.15">
      <c r="B28" s="86" t="s">
        <v>192</v>
      </c>
      <c r="C28" s="46"/>
      <c r="E28" s="60"/>
      <c r="F28" s="63"/>
      <c r="G28" s="46"/>
      <c r="H28" s="63"/>
      <c r="I28" s="63"/>
    </row>
    <row r="29" spans="2:9" ht="14.1" customHeight="1" x14ac:dyDescent="0.15">
      <c r="B29" s="60" t="s">
        <v>193</v>
      </c>
      <c r="C29" s="46"/>
      <c r="E29" s="60"/>
      <c r="F29" s="63"/>
      <c r="G29" s="46"/>
      <c r="H29" s="63"/>
      <c r="I29" s="63"/>
    </row>
    <row r="30" spans="2:9" ht="14.1" customHeight="1" x14ac:dyDescent="0.15">
      <c r="B30" s="60" t="s">
        <v>194</v>
      </c>
      <c r="C30" s="46"/>
      <c r="E30" s="60"/>
      <c r="F30" s="63"/>
      <c r="G30" s="46"/>
      <c r="H30" s="63"/>
      <c r="I30" s="63"/>
    </row>
    <row r="31" spans="2:9" ht="14.1" customHeight="1" x14ac:dyDescent="0.15">
      <c r="B31" s="60" t="s">
        <v>195</v>
      </c>
      <c r="C31" s="46"/>
      <c r="E31" s="64">
        <v>788</v>
      </c>
      <c r="F31" s="65">
        <v>847</v>
      </c>
      <c r="G31" s="70">
        <v>821</v>
      </c>
      <c r="H31" s="63">
        <v>437</v>
      </c>
      <c r="I31" s="65" t="s">
        <v>190</v>
      </c>
    </row>
    <row r="32" spans="2:9" ht="14.1" customHeight="1" x14ac:dyDescent="0.15">
      <c r="B32" s="60" t="s">
        <v>196</v>
      </c>
      <c r="C32" s="46"/>
      <c r="E32" s="60"/>
      <c r="F32" s="63"/>
      <c r="G32" s="46"/>
      <c r="H32" s="63"/>
      <c r="I32" s="65"/>
    </row>
    <row r="33" spans="2:9" ht="14.1" customHeight="1" x14ac:dyDescent="0.15">
      <c r="B33" s="60" t="s">
        <v>197</v>
      </c>
      <c r="C33" s="46"/>
      <c r="E33" s="64" t="s">
        <v>190</v>
      </c>
      <c r="F33" s="65" t="s">
        <v>190</v>
      </c>
      <c r="G33" s="70" t="s">
        <v>190</v>
      </c>
      <c r="H33" s="63">
        <v>2307</v>
      </c>
      <c r="I33" s="65" t="s">
        <v>190</v>
      </c>
    </row>
    <row r="34" spans="2:9" ht="14.1" customHeight="1" x14ac:dyDescent="0.15">
      <c r="B34" s="60" t="s">
        <v>198</v>
      </c>
      <c r="C34" s="46"/>
      <c r="E34" s="60"/>
      <c r="F34" s="63"/>
      <c r="G34" s="46"/>
      <c r="H34" s="63"/>
      <c r="I34" s="65"/>
    </row>
    <row r="35" spans="2:9" ht="14.1" customHeight="1" x14ac:dyDescent="0.15">
      <c r="B35" s="60" t="s">
        <v>199</v>
      </c>
      <c r="C35" s="46"/>
      <c r="E35" s="64" t="s">
        <v>190</v>
      </c>
      <c r="F35" s="65" t="s">
        <v>190</v>
      </c>
      <c r="G35" s="70" t="s">
        <v>190</v>
      </c>
      <c r="H35" s="63">
        <v>1948</v>
      </c>
      <c r="I35" s="65" t="s">
        <v>190</v>
      </c>
    </row>
    <row r="36" spans="2:9" ht="14.1" customHeight="1" x14ac:dyDescent="0.15">
      <c r="B36" s="60" t="s">
        <v>200</v>
      </c>
      <c r="C36" s="46"/>
      <c r="E36" s="64"/>
      <c r="F36" s="65"/>
      <c r="G36" s="70"/>
      <c r="H36" s="63"/>
      <c r="I36" s="65"/>
    </row>
    <row r="37" spans="2:9" ht="14.1" customHeight="1" x14ac:dyDescent="0.15">
      <c r="B37" s="60" t="s">
        <v>201</v>
      </c>
      <c r="C37" s="46"/>
      <c r="D37" s="46"/>
      <c r="E37" s="64">
        <v>792</v>
      </c>
      <c r="F37" s="65">
        <v>966</v>
      </c>
      <c r="G37" s="70">
        <v>844</v>
      </c>
      <c r="H37" s="63">
        <v>575</v>
      </c>
      <c r="I37" s="65" t="s">
        <v>190</v>
      </c>
    </row>
    <row r="38" spans="2:9" s="46" customFormat="1" ht="14.1" customHeight="1" x14ac:dyDescent="0.15">
      <c r="B38" s="60" t="s">
        <v>202</v>
      </c>
      <c r="E38" s="64"/>
      <c r="F38" s="65"/>
      <c r="G38" s="70"/>
      <c r="H38" s="63"/>
      <c r="I38" s="65"/>
    </row>
    <row r="39" spans="2:9" s="46" customFormat="1" ht="14.1" customHeight="1" x14ac:dyDescent="0.15">
      <c r="B39" s="55" t="s">
        <v>203</v>
      </c>
      <c r="C39" s="56"/>
      <c r="D39" s="56"/>
      <c r="E39" s="71">
        <v>792</v>
      </c>
      <c r="F39" s="72">
        <v>856</v>
      </c>
      <c r="G39" s="72">
        <v>814</v>
      </c>
      <c r="H39" s="68">
        <v>1343</v>
      </c>
      <c r="I39" s="72" t="s">
        <v>112</v>
      </c>
    </row>
  </sheetData>
  <mergeCells count="3">
    <mergeCell ref="C6:D6"/>
    <mergeCell ref="E6:H6"/>
    <mergeCell ref="B7:D7"/>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204</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87" t="s">
        <v>129</v>
      </c>
      <c r="F6" s="388"/>
      <c r="G6" s="388"/>
      <c r="H6" s="389"/>
      <c r="I6" s="387" t="s">
        <v>130</v>
      </c>
      <c r="J6" s="388"/>
      <c r="K6" s="388"/>
      <c r="L6" s="389"/>
      <c r="M6" s="387" t="s">
        <v>131</v>
      </c>
      <c r="N6" s="388"/>
      <c r="O6" s="388"/>
      <c r="P6" s="389"/>
      <c r="Q6" s="387" t="s">
        <v>133</v>
      </c>
      <c r="R6" s="388"/>
      <c r="S6" s="388"/>
      <c r="T6" s="389"/>
      <c r="U6" s="393" t="s">
        <v>147</v>
      </c>
      <c r="V6" s="394"/>
      <c r="W6" s="394"/>
      <c r="X6" s="395"/>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205</v>
      </c>
      <c r="C12" s="54">
        <v>3</v>
      </c>
      <c r="D12" s="66" t="s">
        <v>75</v>
      </c>
      <c r="E12" s="94">
        <v>2783</v>
      </c>
      <c r="F12" s="96">
        <v>3045</v>
      </c>
      <c r="G12" s="76">
        <v>2949</v>
      </c>
      <c r="H12" s="96">
        <v>8657</v>
      </c>
      <c r="I12" s="94">
        <v>2048</v>
      </c>
      <c r="J12" s="96">
        <v>2310</v>
      </c>
      <c r="K12" s="76">
        <v>2205</v>
      </c>
      <c r="L12" s="96">
        <v>18436</v>
      </c>
      <c r="M12" s="94">
        <v>1764</v>
      </c>
      <c r="N12" s="96">
        <v>2100</v>
      </c>
      <c r="O12" s="76">
        <v>1905</v>
      </c>
      <c r="P12" s="96">
        <v>6215</v>
      </c>
      <c r="Q12" s="94">
        <v>5145</v>
      </c>
      <c r="R12" s="96">
        <v>5565</v>
      </c>
      <c r="S12" s="76">
        <v>5372</v>
      </c>
      <c r="T12" s="96">
        <v>2784</v>
      </c>
      <c r="U12" s="94">
        <v>4725</v>
      </c>
      <c r="V12" s="96">
        <v>5145</v>
      </c>
      <c r="W12" s="76">
        <v>4997</v>
      </c>
      <c r="X12" s="96">
        <v>3948</v>
      </c>
    </row>
    <row r="13" spans="2:24" ht="14.1" customHeight="1" x14ac:dyDescent="0.15">
      <c r="B13" s="60"/>
      <c r="C13" s="54">
        <v>4</v>
      </c>
      <c r="D13" s="66"/>
      <c r="E13" s="94">
        <v>2415</v>
      </c>
      <c r="F13" s="96">
        <v>2993</v>
      </c>
      <c r="G13" s="76">
        <v>2788</v>
      </c>
      <c r="H13" s="96">
        <v>21119</v>
      </c>
      <c r="I13" s="94">
        <v>1995</v>
      </c>
      <c r="J13" s="96">
        <v>2363</v>
      </c>
      <c r="K13" s="76">
        <v>2206</v>
      </c>
      <c r="L13" s="96">
        <v>42259</v>
      </c>
      <c r="M13" s="94">
        <v>1733</v>
      </c>
      <c r="N13" s="96">
        <v>2205</v>
      </c>
      <c r="O13" s="76">
        <v>1929</v>
      </c>
      <c r="P13" s="96">
        <v>11007</v>
      </c>
      <c r="Q13" s="94">
        <v>5250</v>
      </c>
      <c r="R13" s="96">
        <v>5786</v>
      </c>
      <c r="S13" s="76">
        <v>5508</v>
      </c>
      <c r="T13" s="96">
        <v>5175</v>
      </c>
      <c r="U13" s="94">
        <v>4769</v>
      </c>
      <c r="V13" s="96">
        <v>5160</v>
      </c>
      <c r="W13" s="76">
        <v>5013</v>
      </c>
      <c r="X13" s="96">
        <v>8818</v>
      </c>
    </row>
    <row r="14" spans="2:24" ht="14.1" customHeight="1" x14ac:dyDescent="0.15">
      <c r="B14" s="60"/>
      <c r="C14" s="54">
        <v>5</v>
      </c>
      <c r="D14" s="66"/>
      <c r="E14" s="94">
        <v>2520</v>
      </c>
      <c r="F14" s="96">
        <v>2940</v>
      </c>
      <c r="G14" s="76">
        <v>2716</v>
      </c>
      <c r="H14" s="96">
        <v>25745</v>
      </c>
      <c r="I14" s="94">
        <v>1995</v>
      </c>
      <c r="J14" s="96">
        <v>2258</v>
      </c>
      <c r="K14" s="76">
        <v>2178</v>
      </c>
      <c r="L14" s="96">
        <v>49842</v>
      </c>
      <c r="M14" s="94">
        <v>1785</v>
      </c>
      <c r="N14" s="96">
        <v>2048</v>
      </c>
      <c r="O14" s="76">
        <v>1907</v>
      </c>
      <c r="P14" s="96">
        <v>11667</v>
      </c>
      <c r="Q14" s="94">
        <v>5145</v>
      </c>
      <c r="R14" s="96">
        <v>5565</v>
      </c>
      <c r="S14" s="76">
        <v>5372</v>
      </c>
      <c r="T14" s="96">
        <v>7120</v>
      </c>
      <c r="U14" s="94">
        <v>4961</v>
      </c>
      <c r="V14" s="96">
        <v>5250</v>
      </c>
      <c r="W14" s="76">
        <v>5140</v>
      </c>
      <c r="X14" s="96">
        <v>11092</v>
      </c>
    </row>
    <row r="15" spans="2:24" ht="14.1" customHeight="1" x14ac:dyDescent="0.15">
      <c r="B15" s="60"/>
      <c r="C15" s="54">
        <v>6</v>
      </c>
      <c r="D15" s="66"/>
      <c r="E15" s="94">
        <v>2625</v>
      </c>
      <c r="F15" s="96">
        <v>2888</v>
      </c>
      <c r="G15" s="76">
        <v>2753</v>
      </c>
      <c r="H15" s="96">
        <v>17999</v>
      </c>
      <c r="I15" s="94">
        <v>1838</v>
      </c>
      <c r="J15" s="96">
        <v>2100</v>
      </c>
      <c r="K15" s="76">
        <v>1991</v>
      </c>
      <c r="L15" s="96">
        <v>38219</v>
      </c>
      <c r="M15" s="94">
        <v>1733</v>
      </c>
      <c r="N15" s="96">
        <v>2048</v>
      </c>
      <c r="O15" s="76">
        <v>1848</v>
      </c>
      <c r="P15" s="96">
        <v>9350</v>
      </c>
      <c r="Q15" s="94">
        <v>5145</v>
      </c>
      <c r="R15" s="96">
        <v>5460</v>
      </c>
      <c r="S15" s="76">
        <v>5297</v>
      </c>
      <c r="T15" s="96">
        <v>7308</v>
      </c>
      <c r="U15" s="94">
        <v>4883</v>
      </c>
      <c r="V15" s="96">
        <v>5198</v>
      </c>
      <c r="W15" s="76">
        <v>5050</v>
      </c>
      <c r="X15" s="96">
        <v>8121</v>
      </c>
    </row>
    <row r="16" spans="2:24" ht="14.1" customHeight="1" x14ac:dyDescent="0.15">
      <c r="B16" s="60"/>
      <c r="C16" s="54">
        <v>7</v>
      </c>
      <c r="D16" s="66"/>
      <c r="E16" s="94">
        <v>2625</v>
      </c>
      <c r="F16" s="96">
        <v>2900</v>
      </c>
      <c r="G16" s="76">
        <v>2761</v>
      </c>
      <c r="H16" s="96">
        <v>26591</v>
      </c>
      <c r="I16" s="94">
        <v>1785</v>
      </c>
      <c r="J16" s="96">
        <v>2205</v>
      </c>
      <c r="K16" s="76">
        <v>1938</v>
      </c>
      <c r="L16" s="96">
        <v>46953</v>
      </c>
      <c r="M16" s="94">
        <v>1680</v>
      </c>
      <c r="N16" s="96">
        <v>1943</v>
      </c>
      <c r="O16" s="76">
        <v>1806</v>
      </c>
      <c r="P16" s="96">
        <v>15949</v>
      </c>
      <c r="Q16" s="94">
        <v>5145</v>
      </c>
      <c r="R16" s="96">
        <v>5618</v>
      </c>
      <c r="S16" s="76">
        <v>5356</v>
      </c>
      <c r="T16" s="96">
        <v>7619</v>
      </c>
      <c r="U16" s="94">
        <v>4935</v>
      </c>
      <c r="V16" s="96">
        <v>5460</v>
      </c>
      <c r="W16" s="76">
        <v>5103</v>
      </c>
      <c r="X16" s="96">
        <v>11214</v>
      </c>
    </row>
    <row r="17" spans="2:24" ht="14.1" customHeight="1" x14ac:dyDescent="0.15">
      <c r="B17" s="60"/>
      <c r="C17" s="54">
        <v>8</v>
      </c>
      <c r="D17" s="66"/>
      <c r="E17" s="94">
        <v>2730</v>
      </c>
      <c r="F17" s="96">
        <v>2940</v>
      </c>
      <c r="G17" s="76">
        <v>2831</v>
      </c>
      <c r="H17" s="96">
        <v>29798</v>
      </c>
      <c r="I17" s="94">
        <v>1838</v>
      </c>
      <c r="J17" s="96">
        <v>2153</v>
      </c>
      <c r="K17" s="76">
        <v>1999</v>
      </c>
      <c r="L17" s="96">
        <v>39636</v>
      </c>
      <c r="M17" s="94">
        <v>1733</v>
      </c>
      <c r="N17" s="96">
        <v>2048</v>
      </c>
      <c r="O17" s="76">
        <v>1865</v>
      </c>
      <c r="P17" s="96">
        <v>13270</v>
      </c>
      <c r="Q17" s="94">
        <v>5145</v>
      </c>
      <c r="R17" s="96">
        <v>5565</v>
      </c>
      <c r="S17" s="76">
        <v>5392</v>
      </c>
      <c r="T17" s="96">
        <v>7268</v>
      </c>
      <c r="U17" s="94">
        <v>4935</v>
      </c>
      <c r="V17" s="96">
        <v>5300</v>
      </c>
      <c r="W17" s="76">
        <v>5149</v>
      </c>
      <c r="X17" s="96">
        <v>10033</v>
      </c>
    </row>
    <row r="18" spans="2:24" ht="14.1" customHeight="1" x14ac:dyDescent="0.15">
      <c r="B18" s="60"/>
      <c r="C18" s="54">
        <v>9</v>
      </c>
      <c r="D18" s="66"/>
      <c r="E18" s="94">
        <v>2730</v>
      </c>
      <c r="F18" s="96">
        <v>3008</v>
      </c>
      <c r="G18" s="76">
        <v>2870</v>
      </c>
      <c r="H18" s="96">
        <v>27890</v>
      </c>
      <c r="I18" s="94">
        <v>1785</v>
      </c>
      <c r="J18" s="96">
        <v>1995</v>
      </c>
      <c r="K18" s="76">
        <v>1890</v>
      </c>
      <c r="L18" s="96">
        <v>55580</v>
      </c>
      <c r="M18" s="94">
        <v>1733</v>
      </c>
      <c r="N18" s="96">
        <v>2027</v>
      </c>
      <c r="O18" s="76">
        <v>1843</v>
      </c>
      <c r="P18" s="96">
        <v>14222</v>
      </c>
      <c r="Q18" s="94">
        <v>4935</v>
      </c>
      <c r="R18" s="96">
        <v>5618</v>
      </c>
      <c r="S18" s="76">
        <v>5325</v>
      </c>
      <c r="T18" s="96">
        <v>6184</v>
      </c>
      <c r="U18" s="94">
        <v>4830</v>
      </c>
      <c r="V18" s="96">
        <v>5460</v>
      </c>
      <c r="W18" s="76">
        <v>5024</v>
      </c>
      <c r="X18" s="96">
        <v>9916</v>
      </c>
    </row>
    <row r="19" spans="2:24" ht="14.1" customHeight="1" x14ac:dyDescent="0.15">
      <c r="B19" s="60"/>
      <c r="C19" s="54">
        <v>10</v>
      </c>
      <c r="D19" s="66"/>
      <c r="E19" s="94">
        <v>2730</v>
      </c>
      <c r="F19" s="96">
        <v>3045</v>
      </c>
      <c r="G19" s="76">
        <v>2906</v>
      </c>
      <c r="H19" s="96">
        <v>48110</v>
      </c>
      <c r="I19" s="94">
        <v>1785</v>
      </c>
      <c r="J19" s="96">
        <v>2100</v>
      </c>
      <c r="K19" s="76">
        <v>1957</v>
      </c>
      <c r="L19" s="96">
        <v>69348</v>
      </c>
      <c r="M19" s="94">
        <v>1680</v>
      </c>
      <c r="N19" s="96">
        <v>1943</v>
      </c>
      <c r="O19" s="76">
        <v>1789</v>
      </c>
      <c r="P19" s="96">
        <v>17241</v>
      </c>
      <c r="Q19" s="94">
        <v>4935</v>
      </c>
      <c r="R19" s="96">
        <v>5513</v>
      </c>
      <c r="S19" s="76">
        <v>5213</v>
      </c>
      <c r="T19" s="96">
        <v>7852</v>
      </c>
      <c r="U19" s="94">
        <v>4830</v>
      </c>
      <c r="V19" s="96">
        <v>5182</v>
      </c>
      <c r="W19" s="76">
        <v>4944</v>
      </c>
      <c r="X19" s="96">
        <v>14006</v>
      </c>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206</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207</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208</v>
      </c>
      <c r="C28" s="103"/>
      <c r="D28" s="104"/>
      <c r="E28" s="94">
        <v>2783</v>
      </c>
      <c r="F28" s="96">
        <v>2993</v>
      </c>
      <c r="G28" s="76">
        <v>2886</v>
      </c>
      <c r="H28" s="96">
        <v>9901</v>
      </c>
      <c r="I28" s="94">
        <v>1785</v>
      </c>
      <c r="J28" s="96">
        <v>1995</v>
      </c>
      <c r="K28" s="76">
        <v>1934</v>
      </c>
      <c r="L28" s="96">
        <v>14018</v>
      </c>
      <c r="M28" s="94">
        <v>1680</v>
      </c>
      <c r="N28" s="96">
        <v>1826</v>
      </c>
      <c r="O28" s="76">
        <v>1748</v>
      </c>
      <c r="P28" s="96">
        <v>3011</v>
      </c>
      <c r="Q28" s="94">
        <v>4935</v>
      </c>
      <c r="R28" s="96">
        <v>5355</v>
      </c>
      <c r="S28" s="76">
        <v>5073</v>
      </c>
      <c r="T28" s="96">
        <v>1963</v>
      </c>
      <c r="U28" s="94">
        <v>4830</v>
      </c>
      <c r="V28" s="96">
        <v>5040</v>
      </c>
      <c r="W28" s="76">
        <v>4909</v>
      </c>
      <c r="X28" s="96">
        <v>2774</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209</v>
      </c>
      <c r="C30" s="103"/>
      <c r="D30" s="104"/>
      <c r="E30" s="94">
        <v>2814</v>
      </c>
      <c r="F30" s="96">
        <v>2993</v>
      </c>
      <c r="G30" s="76">
        <v>2928</v>
      </c>
      <c r="H30" s="96">
        <v>10825</v>
      </c>
      <c r="I30" s="94">
        <v>1838</v>
      </c>
      <c r="J30" s="96">
        <v>1995</v>
      </c>
      <c r="K30" s="76">
        <v>1924</v>
      </c>
      <c r="L30" s="96">
        <v>11787</v>
      </c>
      <c r="M30" s="94">
        <v>1680</v>
      </c>
      <c r="N30" s="96">
        <v>1826</v>
      </c>
      <c r="O30" s="76">
        <v>1750</v>
      </c>
      <c r="P30" s="96">
        <v>3167</v>
      </c>
      <c r="Q30" s="94">
        <v>5040</v>
      </c>
      <c r="R30" s="96">
        <v>5460</v>
      </c>
      <c r="S30" s="76">
        <v>5276</v>
      </c>
      <c r="T30" s="96">
        <v>1364</v>
      </c>
      <c r="U30" s="94">
        <v>4919</v>
      </c>
      <c r="V30" s="96">
        <v>5093</v>
      </c>
      <c r="W30" s="76">
        <v>4977</v>
      </c>
      <c r="X30" s="96">
        <v>4252</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210</v>
      </c>
      <c r="C32" s="103"/>
      <c r="D32" s="104"/>
      <c r="E32" s="94">
        <v>2835</v>
      </c>
      <c r="F32" s="96">
        <v>3000</v>
      </c>
      <c r="G32" s="76">
        <v>2879</v>
      </c>
      <c r="H32" s="96">
        <v>10546</v>
      </c>
      <c r="I32" s="94">
        <v>1880</v>
      </c>
      <c r="J32" s="96">
        <v>2048</v>
      </c>
      <c r="K32" s="76">
        <v>1979</v>
      </c>
      <c r="L32" s="96">
        <v>14250</v>
      </c>
      <c r="M32" s="94">
        <v>1733</v>
      </c>
      <c r="N32" s="96">
        <v>1890</v>
      </c>
      <c r="O32" s="76">
        <v>1850</v>
      </c>
      <c r="P32" s="96">
        <v>4902</v>
      </c>
      <c r="Q32" s="94">
        <v>5102</v>
      </c>
      <c r="R32" s="96">
        <v>5460</v>
      </c>
      <c r="S32" s="76">
        <v>5252</v>
      </c>
      <c r="T32" s="96">
        <v>1576</v>
      </c>
      <c r="U32" s="94">
        <v>4935</v>
      </c>
      <c r="V32" s="96">
        <v>5182</v>
      </c>
      <c r="W32" s="76">
        <v>5017</v>
      </c>
      <c r="X32" s="96">
        <v>3130</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211</v>
      </c>
      <c r="C34" s="103"/>
      <c r="D34" s="104"/>
      <c r="E34" s="94">
        <v>2835</v>
      </c>
      <c r="F34" s="96">
        <v>3045</v>
      </c>
      <c r="G34" s="76">
        <v>2980</v>
      </c>
      <c r="H34" s="96">
        <v>9320</v>
      </c>
      <c r="I34" s="94">
        <v>1880</v>
      </c>
      <c r="J34" s="96">
        <v>2048</v>
      </c>
      <c r="K34" s="76">
        <v>1959</v>
      </c>
      <c r="L34" s="96">
        <v>15725</v>
      </c>
      <c r="M34" s="94">
        <v>1733</v>
      </c>
      <c r="N34" s="96">
        <v>1869</v>
      </c>
      <c r="O34" s="76">
        <v>1797</v>
      </c>
      <c r="P34" s="96">
        <v>3373</v>
      </c>
      <c r="Q34" s="94">
        <v>5145</v>
      </c>
      <c r="R34" s="96">
        <v>5460</v>
      </c>
      <c r="S34" s="76">
        <v>5329</v>
      </c>
      <c r="T34" s="96">
        <v>1504</v>
      </c>
      <c r="U34" s="94">
        <v>4935</v>
      </c>
      <c r="V34" s="96">
        <v>5072</v>
      </c>
      <c r="W34" s="76">
        <v>4995</v>
      </c>
      <c r="X34" s="96">
        <v>2250</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t="s">
        <v>212</v>
      </c>
      <c r="C36" s="106"/>
      <c r="D36" s="107"/>
      <c r="E36" s="89">
        <v>2730</v>
      </c>
      <c r="F36" s="99">
        <v>2993</v>
      </c>
      <c r="G36" s="78">
        <v>2895</v>
      </c>
      <c r="H36" s="99">
        <v>7518</v>
      </c>
      <c r="I36" s="89">
        <v>1890</v>
      </c>
      <c r="J36" s="99">
        <v>2100</v>
      </c>
      <c r="K36" s="78">
        <v>2002</v>
      </c>
      <c r="L36" s="99">
        <v>13568</v>
      </c>
      <c r="M36" s="89">
        <v>1733</v>
      </c>
      <c r="N36" s="99">
        <v>1943</v>
      </c>
      <c r="O36" s="78">
        <v>1847</v>
      </c>
      <c r="P36" s="99">
        <v>2788</v>
      </c>
      <c r="Q36" s="89">
        <v>5145</v>
      </c>
      <c r="R36" s="99">
        <v>5513</v>
      </c>
      <c r="S36" s="78">
        <v>5364</v>
      </c>
      <c r="T36" s="99">
        <v>1445</v>
      </c>
      <c r="U36" s="89">
        <v>4935</v>
      </c>
      <c r="V36" s="99">
        <v>5145</v>
      </c>
      <c r="W36" s="78">
        <v>5041</v>
      </c>
      <c r="X36" s="99">
        <v>1600</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116</v>
      </c>
      <c r="C38" s="75" t="s">
        <v>213</v>
      </c>
    </row>
    <row r="39" spans="2:24" ht="12.75" customHeight="1" x14ac:dyDescent="0.15">
      <c r="B39" s="108" t="s">
        <v>80</v>
      </c>
      <c r="C39" s="75" t="s">
        <v>118</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214</v>
      </c>
    </row>
    <row r="4" spans="2:24" x14ac:dyDescent="0.15">
      <c r="X4" s="77" t="s">
        <v>87</v>
      </c>
    </row>
    <row r="5" spans="2:24" ht="6" customHeight="1" x14ac:dyDescent="0.15">
      <c r="B5" s="78"/>
      <c r="C5" s="78"/>
      <c r="D5" s="78"/>
      <c r="E5" s="78"/>
      <c r="F5" s="78"/>
      <c r="G5" s="78"/>
      <c r="H5" s="78"/>
      <c r="I5" s="78"/>
      <c r="J5" s="78"/>
      <c r="K5" s="78"/>
      <c r="L5" s="78"/>
      <c r="M5" s="78"/>
      <c r="N5" s="78"/>
    </row>
    <row r="6" spans="2:24" x14ac:dyDescent="0.15">
      <c r="B6" s="79"/>
      <c r="C6" s="379" t="s">
        <v>88</v>
      </c>
      <c r="D6" s="380"/>
      <c r="E6" s="390" t="s">
        <v>149</v>
      </c>
      <c r="F6" s="391"/>
      <c r="G6" s="391"/>
      <c r="H6" s="392"/>
      <c r="I6" s="390" t="s">
        <v>150</v>
      </c>
      <c r="J6" s="391"/>
      <c r="K6" s="391"/>
      <c r="L6" s="392"/>
      <c r="M6" s="390" t="s">
        <v>151</v>
      </c>
      <c r="N6" s="391"/>
      <c r="O6" s="391"/>
      <c r="P6" s="392"/>
      <c r="Q6" s="393" t="s">
        <v>153</v>
      </c>
      <c r="R6" s="394"/>
      <c r="S6" s="394"/>
      <c r="T6" s="395"/>
      <c r="U6" s="390" t="s">
        <v>154</v>
      </c>
      <c r="V6" s="391"/>
      <c r="W6" s="391"/>
      <c r="X6" s="392"/>
    </row>
    <row r="7" spans="2:24" x14ac:dyDescent="0.15">
      <c r="B7" s="383" t="s">
        <v>94</v>
      </c>
      <c r="C7" s="384"/>
      <c r="D7" s="385"/>
      <c r="E7" s="86" t="s">
        <v>95</v>
      </c>
      <c r="F7" s="84" t="s">
        <v>96</v>
      </c>
      <c r="G7" s="87" t="s">
        <v>97</v>
      </c>
      <c r="H7" s="84" t="s">
        <v>98</v>
      </c>
      <c r="I7" s="86" t="s">
        <v>95</v>
      </c>
      <c r="J7" s="84" t="s">
        <v>96</v>
      </c>
      <c r="K7" s="87" t="s">
        <v>97</v>
      </c>
      <c r="L7" s="84" t="s">
        <v>110</v>
      </c>
      <c r="M7" s="86" t="s">
        <v>95</v>
      </c>
      <c r="N7" s="84" t="s">
        <v>99</v>
      </c>
      <c r="O7" s="86" t="s">
        <v>97</v>
      </c>
      <c r="P7" s="84" t="s">
        <v>98</v>
      </c>
      <c r="Q7" s="86" t="s">
        <v>111</v>
      </c>
      <c r="R7" s="84" t="s">
        <v>96</v>
      </c>
      <c r="S7" s="87" t="s">
        <v>97</v>
      </c>
      <c r="T7" s="84" t="s">
        <v>98</v>
      </c>
      <c r="U7" s="86" t="s">
        <v>95</v>
      </c>
      <c r="V7" s="84" t="s">
        <v>96</v>
      </c>
      <c r="W7" s="87" t="s">
        <v>97</v>
      </c>
      <c r="X7" s="84" t="s">
        <v>98</v>
      </c>
    </row>
    <row r="8" spans="2:24" x14ac:dyDescent="0.15">
      <c r="B8" s="89"/>
      <c r="C8" s="78"/>
      <c r="D8" s="78"/>
      <c r="E8" s="90"/>
      <c r="F8" s="91"/>
      <c r="G8" s="92" t="s">
        <v>100</v>
      </c>
      <c r="H8" s="91"/>
      <c r="I8" s="90"/>
      <c r="J8" s="91"/>
      <c r="K8" s="92" t="s">
        <v>100</v>
      </c>
      <c r="L8" s="91"/>
      <c r="M8" s="90"/>
      <c r="N8" s="91"/>
      <c r="O8" s="90" t="s">
        <v>100</v>
      </c>
      <c r="P8" s="91"/>
      <c r="Q8" s="90"/>
      <c r="R8" s="91"/>
      <c r="S8" s="92" t="s">
        <v>100</v>
      </c>
      <c r="T8" s="91"/>
      <c r="U8" s="90"/>
      <c r="V8" s="91"/>
      <c r="W8" s="92" t="s">
        <v>100</v>
      </c>
      <c r="X8" s="91"/>
    </row>
    <row r="9" spans="2:24" ht="14.1" customHeight="1" x14ac:dyDescent="0.15">
      <c r="B9" s="79" t="s">
        <v>101</v>
      </c>
      <c r="C9" s="87">
        <v>18</v>
      </c>
      <c r="D9" s="95" t="s">
        <v>73</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205</v>
      </c>
      <c r="C12" s="54">
        <v>3</v>
      </c>
      <c r="D12" s="66" t="s">
        <v>75</v>
      </c>
      <c r="E12" s="94">
        <v>1838</v>
      </c>
      <c r="F12" s="96">
        <v>2100</v>
      </c>
      <c r="G12" s="76">
        <v>1992</v>
      </c>
      <c r="H12" s="96">
        <v>8685</v>
      </c>
      <c r="I12" s="94">
        <v>1838</v>
      </c>
      <c r="J12" s="96">
        <v>2048</v>
      </c>
      <c r="K12" s="76">
        <v>1940</v>
      </c>
      <c r="L12" s="96">
        <v>4450</v>
      </c>
      <c r="M12" s="94">
        <v>1785</v>
      </c>
      <c r="N12" s="96">
        <v>2050</v>
      </c>
      <c r="O12" s="76">
        <v>1921</v>
      </c>
      <c r="P12" s="96">
        <v>3667</v>
      </c>
      <c r="Q12" s="94">
        <v>1838</v>
      </c>
      <c r="R12" s="96">
        <v>2100</v>
      </c>
      <c r="S12" s="76">
        <v>1961</v>
      </c>
      <c r="T12" s="96">
        <v>3741</v>
      </c>
      <c r="U12" s="94">
        <v>1617</v>
      </c>
      <c r="V12" s="96">
        <v>1838</v>
      </c>
      <c r="W12" s="76">
        <v>1746</v>
      </c>
      <c r="X12" s="96">
        <v>2253</v>
      </c>
    </row>
    <row r="13" spans="2:24" ht="14.1" customHeight="1" x14ac:dyDescent="0.15">
      <c r="B13" s="60"/>
      <c r="C13" s="54">
        <v>4</v>
      </c>
      <c r="D13" s="66"/>
      <c r="E13" s="94">
        <v>1838</v>
      </c>
      <c r="F13" s="96">
        <v>2205</v>
      </c>
      <c r="G13" s="76">
        <v>1994</v>
      </c>
      <c r="H13" s="96">
        <v>18967</v>
      </c>
      <c r="I13" s="94">
        <v>1785</v>
      </c>
      <c r="J13" s="96">
        <v>2048</v>
      </c>
      <c r="K13" s="76">
        <v>1904</v>
      </c>
      <c r="L13" s="96">
        <v>11995</v>
      </c>
      <c r="M13" s="94">
        <v>1838</v>
      </c>
      <c r="N13" s="96">
        <v>2048</v>
      </c>
      <c r="O13" s="76">
        <v>1950</v>
      </c>
      <c r="P13" s="96">
        <v>8728</v>
      </c>
      <c r="Q13" s="94">
        <v>1838</v>
      </c>
      <c r="R13" s="96">
        <v>2100</v>
      </c>
      <c r="S13" s="76">
        <v>1983</v>
      </c>
      <c r="T13" s="96">
        <v>8687</v>
      </c>
      <c r="U13" s="94">
        <v>1628</v>
      </c>
      <c r="V13" s="96">
        <v>1890</v>
      </c>
      <c r="W13" s="76">
        <v>1762</v>
      </c>
      <c r="X13" s="96">
        <v>6996</v>
      </c>
    </row>
    <row r="14" spans="2:24" ht="14.1" customHeight="1" x14ac:dyDescent="0.15">
      <c r="B14" s="60"/>
      <c r="C14" s="54">
        <v>5</v>
      </c>
      <c r="D14" s="66"/>
      <c r="E14" s="94">
        <v>1890</v>
      </c>
      <c r="F14" s="96">
        <v>2100</v>
      </c>
      <c r="G14" s="76">
        <v>2008</v>
      </c>
      <c r="H14" s="96">
        <v>24589</v>
      </c>
      <c r="I14" s="94">
        <v>1890</v>
      </c>
      <c r="J14" s="96">
        <v>2048</v>
      </c>
      <c r="K14" s="76">
        <v>1949</v>
      </c>
      <c r="L14" s="96">
        <v>13211</v>
      </c>
      <c r="M14" s="94">
        <v>1943</v>
      </c>
      <c r="N14" s="96">
        <v>2100</v>
      </c>
      <c r="O14" s="76">
        <v>2022</v>
      </c>
      <c r="P14" s="96">
        <v>10100</v>
      </c>
      <c r="Q14" s="94">
        <v>1943</v>
      </c>
      <c r="R14" s="96">
        <v>2100</v>
      </c>
      <c r="S14" s="76">
        <v>2027</v>
      </c>
      <c r="T14" s="96">
        <v>10991</v>
      </c>
      <c r="U14" s="94">
        <v>1523</v>
      </c>
      <c r="V14" s="96">
        <v>1785</v>
      </c>
      <c r="W14" s="76">
        <v>1691</v>
      </c>
      <c r="X14" s="96">
        <v>7599</v>
      </c>
    </row>
    <row r="15" spans="2:24" ht="14.1" customHeight="1" x14ac:dyDescent="0.15">
      <c r="B15" s="60"/>
      <c r="C15" s="54">
        <v>6</v>
      </c>
      <c r="D15" s="66"/>
      <c r="E15" s="94">
        <v>1890</v>
      </c>
      <c r="F15" s="96">
        <v>2048</v>
      </c>
      <c r="G15" s="76">
        <v>1954</v>
      </c>
      <c r="H15" s="96">
        <v>21714</v>
      </c>
      <c r="I15" s="94">
        <v>1838</v>
      </c>
      <c r="J15" s="96">
        <v>2048</v>
      </c>
      <c r="K15" s="76">
        <v>1930</v>
      </c>
      <c r="L15" s="96">
        <v>10655</v>
      </c>
      <c r="M15" s="94">
        <v>1890</v>
      </c>
      <c r="N15" s="96">
        <v>2069</v>
      </c>
      <c r="O15" s="76">
        <v>1988</v>
      </c>
      <c r="P15" s="96">
        <v>8689</v>
      </c>
      <c r="Q15" s="94">
        <v>1943</v>
      </c>
      <c r="R15" s="96">
        <v>2100</v>
      </c>
      <c r="S15" s="76">
        <v>2006</v>
      </c>
      <c r="T15" s="96">
        <v>9994</v>
      </c>
      <c r="U15" s="94">
        <v>1523</v>
      </c>
      <c r="V15" s="96">
        <v>1733</v>
      </c>
      <c r="W15" s="76">
        <v>1604</v>
      </c>
      <c r="X15" s="96">
        <v>7207</v>
      </c>
    </row>
    <row r="16" spans="2:24" ht="14.1" customHeight="1" x14ac:dyDescent="0.15">
      <c r="B16" s="60"/>
      <c r="C16" s="54">
        <v>7</v>
      </c>
      <c r="D16" s="66"/>
      <c r="E16" s="94">
        <v>1785</v>
      </c>
      <c r="F16" s="96">
        <v>1995</v>
      </c>
      <c r="G16" s="76">
        <v>1884</v>
      </c>
      <c r="H16" s="96">
        <v>26554</v>
      </c>
      <c r="I16" s="94">
        <v>1838</v>
      </c>
      <c r="J16" s="96">
        <v>1995</v>
      </c>
      <c r="K16" s="76">
        <v>1946</v>
      </c>
      <c r="L16" s="96">
        <v>13228</v>
      </c>
      <c r="M16" s="94">
        <v>1890</v>
      </c>
      <c r="N16" s="96">
        <v>2058</v>
      </c>
      <c r="O16" s="76">
        <v>1997</v>
      </c>
      <c r="P16" s="96">
        <v>12328</v>
      </c>
      <c r="Q16" s="94">
        <v>1890</v>
      </c>
      <c r="R16" s="96">
        <v>2058</v>
      </c>
      <c r="S16" s="76">
        <v>1996</v>
      </c>
      <c r="T16" s="96">
        <v>13700</v>
      </c>
      <c r="U16" s="94">
        <v>1544</v>
      </c>
      <c r="V16" s="96">
        <v>1680</v>
      </c>
      <c r="W16" s="76">
        <v>1618</v>
      </c>
      <c r="X16" s="96">
        <v>8655</v>
      </c>
    </row>
    <row r="17" spans="2:24" ht="14.1" customHeight="1" x14ac:dyDescent="0.15">
      <c r="B17" s="60"/>
      <c r="C17" s="54">
        <v>8</v>
      </c>
      <c r="D17" s="66"/>
      <c r="E17" s="94">
        <v>1785</v>
      </c>
      <c r="F17" s="96">
        <v>2048</v>
      </c>
      <c r="G17" s="76">
        <v>1958</v>
      </c>
      <c r="H17" s="96">
        <v>25928</v>
      </c>
      <c r="I17" s="94">
        <v>1838</v>
      </c>
      <c r="J17" s="96">
        <v>2048</v>
      </c>
      <c r="K17" s="76">
        <v>1918</v>
      </c>
      <c r="L17" s="96">
        <v>10926</v>
      </c>
      <c r="M17" s="94">
        <v>1890</v>
      </c>
      <c r="N17" s="96">
        <v>2100</v>
      </c>
      <c r="O17" s="76">
        <v>2002</v>
      </c>
      <c r="P17" s="96">
        <v>8879</v>
      </c>
      <c r="Q17" s="94">
        <v>1964</v>
      </c>
      <c r="R17" s="96">
        <v>2153</v>
      </c>
      <c r="S17" s="76">
        <v>2052</v>
      </c>
      <c r="T17" s="96">
        <v>11741</v>
      </c>
      <c r="U17" s="94">
        <v>1433</v>
      </c>
      <c r="V17" s="96">
        <v>1680</v>
      </c>
      <c r="W17" s="76">
        <v>1614</v>
      </c>
      <c r="X17" s="96">
        <v>8548</v>
      </c>
    </row>
    <row r="18" spans="2:24" ht="14.1" customHeight="1" x14ac:dyDescent="0.15">
      <c r="B18" s="60"/>
      <c r="C18" s="54">
        <v>9</v>
      </c>
      <c r="D18" s="66"/>
      <c r="E18" s="94">
        <v>1630</v>
      </c>
      <c r="F18" s="96">
        <v>2048</v>
      </c>
      <c r="G18" s="76">
        <v>1819</v>
      </c>
      <c r="H18" s="96">
        <v>22085</v>
      </c>
      <c r="I18" s="94">
        <v>1802</v>
      </c>
      <c r="J18" s="96">
        <v>1995</v>
      </c>
      <c r="K18" s="76">
        <v>1876</v>
      </c>
      <c r="L18" s="96">
        <v>12810</v>
      </c>
      <c r="M18" s="94">
        <v>1838</v>
      </c>
      <c r="N18" s="96">
        <v>2048</v>
      </c>
      <c r="O18" s="76">
        <v>1917</v>
      </c>
      <c r="P18" s="96">
        <v>9338</v>
      </c>
      <c r="Q18" s="94">
        <v>1890</v>
      </c>
      <c r="R18" s="96">
        <v>2100</v>
      </c>
      <c r="S18" s="76">
        <v>2008</v>
      </c>
      <c r="T18" s="96">
        <v>13868</v>
      </c>
      <c r="U18" s="94">
        <v>1470</v>
      </c>
      <c r="V18" s="96">
        <v>1733</v>
      </c>
      <c r="W18" s="76">
        <v>1577</v>
      </c>
      <c r="X18" s="96">
        <v>12765</v>
      </c>
    </row>
    <row r="19" spans="2:24" ht="14.1" customHeight="1" x14ac:dyDescent="0.15">
      <c r="B19" s="60"/>
      <c r="C19" s="54">
        <v>10</v>
      </c>
      <c r="D19" s="66"/>
      <c r="E19" s="94">
        <v>1575</v>
      </c>
      <c r="F19" s="96">
        <v>1943</v>
      </c>
      <c r="G19" s="76">
        <v>1755</v>
      </c>
      <c r="H19" s="96">
        <v>22801</v>
      </c>
      <c r="I19" s="94">
        <v>1838</v>
      </c>
      <c r="J19" s="96">
        <v>1995</v>
      </c>
      <c r="K19" s="76">
        <v>1902</v>
      </c>
      <c r="L19" s="96">
        <v>17473</v>
      </c>
      <c r="M19" s="94">
        <v>1890</v>
      </c>
      <c r="N19" s="96">
        <v>2048</v>
      </c>
      <c r="O19" s="76">
        <v>1944</v>
      </c>
      <c r="P19" s="96">
        <v>10068</v>
      </c>
      <c r="Q19" s="94">
        <v>1943</v>
      </c>
      <c r="R19" s="96">
        <v>2100</v>
      </c>
      <c r="S19" s="76">
        <v>2002</v>
      </c>
      <c r="T19" s="96">
        <v>13976</v>
      </c>
      <c r="U19" s="94">
        <v>1470</v>
      </c>
      <c r="V19" s="96">
        <v>1680</v>
      </c>
      <c r="W19" s="76">
        <v>1572</v>
      </c>
      <c r="X19" s="96">
        <v>13796</v>
      </c>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206</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134</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135</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207</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208</v>
      </c>
      <c r="C28" s="103"/>
      <c r="D28" s="104"/>
      <c r="E28" s="94">
        <v>1575</v>
      </c>
      <c r="F28" s="96">
        <v>1785</v>
      </c>
      <c r="G28" s="76">
        <v>1724</v>
      </c>
      <c r="H28" s="96">
        <v>4591</v>
      </c>
      <c r="I28" s="94">
        <v>1838</v>
      </c>
      <c r="J28" s="96">
        <v>1943</v>
      </c>
      <c r="K28" s="76">
        <v>1880</v>
      </c>
      <c r="L28" s="96">
        <v>3860</v>
      </c>
      <c r="M28" s="94">
        <v>1890</v>
      </c>
      <c r="N28" s="96">
        <v>1995</v>
      </c>
      <c r="O28" s="76">
        <v>1913</v>
      </c>
      <c r="P28" s="96">
        <v>2154</v>
      </c>
      <c r="Q28" s="94">
        <v>1943</v>
      </c>
      <c r="R28" s="96">
        <v>2048</v>
      </c>
      <c r="S28" s="76">
        <v>1995</v>
      </c>
      <c r="T28" s="96">
        <v>3593</v>
      </c>
      <c r="U28" s="94">
        <v>1575</v>
      </c>
      <c r="V28" s="96">
        <v>1680</v>
      </c>
      <c r="W28" s="76">
        <v>1638</v>
      </c>
      <c r="X28" s="96">
        <v>2741</v>
      </c>
    </row>
    <row r="29" spans="2:24" x14ac:dyDescent="0.15">
      <c r="B29" s="80" t="s">
        <v>138</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209</v>
      </c>
      <c r="C30" s="103"/>
      <c r="D30" s="104"/>
      <c r="E30" s="94">
        <v>1628</v>
      </c>
      <c r="F30" s="96">
        <v>1838</v>
      </c>
      <c r="G30" s="76">
        <v>1715</v>
      </c>
      <c r="H30" s="96">
        <v>5013</v>
      </c>
      <c r="I30" s="94">
        <v>1838</v>
      </c>
      <c r="J30" s="96">
        <v>1943</v>
      </c>
      <c r="K30" s="76">
        <v>1891</v>
      </c>
      <c r="L30" s="96">
        <v>3199</v>
      </c>
      <c r="M30" s="94">
        <v>1890</v>
      </c>
      <c r="N30" s="96">
        <v>1995</v>
      </c>
      <c r="O30" s="76">
        <v>1928</v>
      </c>
      <c r="P30" s="96">
        <v>2176</v>
      </c>
      <c r="Q30" s="94">
        <v>1943</v>
      </c>
      <c r="R30" s="96">
        <v>2048</v>
      </c>
      <c r="S30" s="76">
        <v>1992</v>
      </c>
      <c r="T30" s="96">
        <v>3462</v>
      </c>
      <c r="U30" s="94">
        <v>1470</v>
      </c>
      <c r="V30" s="96">
        <v>1575</v>
      </c>
      <c r="W30" s="76">
        <v>1518</v>
      </c>
      <c r="X30" s="96">
        <v>3269</v>
      </c>
    </row>
    <row r="31" spans="2:24" x14ac:dyDescent="0.15">
      <c r="B31" s="80" t="s">
        <v>140</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210</v>
      </c>
      <c r="C32" s="103"/>
      <c r="D32" s="104"/>
      <c r="E32" s="94">
        <v>1680</v>
      </c>
      <c r="F32" s="96">
        <v>1922</v>
      </c>
      <c r="G32" s="76">
        <v>1772</v>
      </c>
      <c r="H32" s="96">
        <v>6208</v>
      </c>
      <c r="I32" s="94">
        <v>1859</v>
      </c>
      <c r="J32" s="96">
        <v>1995</v>
      </c>
      <c r="K32" s="76">
        <v>1905</v>
      </c>
      <c r="L32" s="96">
        <v>4075</v>
      </c>
      <c r="M32" s="94">
        <v>1911</v>
      </c>
      <c r="N32" s="96">
        <v>2037</v>
      </c>
      <c r="O32" s="76">
        <v>1980</v>
      </c>
      <c r="P32" s="96">
        <v>2444</v>
      </c>
      <c r="Q32" s="94">
        <v>1964</v>
      </c>
      <c r="R32" s="96">
        <v>2100</v>
      </c>
      <c r="S32" s="76">
        <v>2016</v>
      </c>
      <c r="T32" s="96">
        <v>2770</v>
      </c>
      <c r="U32" s="94">
        <v>1491</v>
      </c>
      <c r="V32" s="96">
        <v>1628</v>
      </c>
      <c r="W32" s="76">
        <v>1558</v>
      </c>
      <c r="X32" s="96">
        <v>2524</v>
      </c>
    </row>
    <row r="33" spans="2:24" x14ac:dyDescent="0.15">
      <c r="B33" s="80" t="s">
        <v>142</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211</v>
      </c>
      <c r="C34" s="103"/>
      <c r="D34" s="104"/>
      <c r="E34" s="94">
        <v>1680</v>
      </c>
      <c r="F34" s="96">
        <v>1912</v>
      </c>
      <c r="G34" s="76">
        <v>1829</v>
      </c>
      <c r="H34" s="96">
        <v>3399</v>
      </c>
      <c r="I34" s="94">
        <v>1859</v>
      </c>
      <c r="J34" s="96">
        <v>1995</v>
      </c>
      <c r="K34" s="76">
        <v>1915</v>
      </c>
      <c r="L34" s="96">
        <v>3247</v>
      </c>
      <c r="M34" s="94">
        <v>1911</v>
      </c>
      <c r="N34" s="96">
        <v>2048</v>
      </c>
      <c r="O34" s="76">
        <v>1962</v>
      </c>
      <c r="P34" s="96">
        <v>1641</v>
      </c>
      <c r="Q34" s="94">
        <v>1964</v>
      </c>
      <c r="R34" s="96">
        <v>2100</v>
      </c>
      <c r="S34" s="76">
        <v>2001</v>
      </c>
      <c r="T34" s="96">
        <v>2081</v>
      </c>
      <c r="U34" s="94">
        <v>1517</v>
      </c>
      <c r="V34" s="96">
        <v>1637</v>
      </c>
      <c r="W34" s="76">
        <v>1583</v>
      </c>
      <c r="X34" s="96">
        <v>2099</v>
      </c>
    </row>
    <row r="35" spans="2:24" ht="12" customHeight="1" x14ac:dyDescent="0.15">
      <c r="B35" s="80" t="s">
        <v>144</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t="s">
        <v>212</v>
      </c>
      <c r="C36" s="106"/>
      <c r="D36" s="107"/>
      <c r="E36" s="89">
        <v>1733</v>
      </c>
      <c r="F36" s="99">
        <v>1943</v>
      </c>
      <c r="G36" s="78">
        <v>1855</v>
      </c>
      <c r="H36" s="99">
        <v>3590</v>
      </c>
      <c r="I36" s="89">
        <v>1838</v>
      </c>
      <c r="J36" s="99">
        <v>1995</v>
      </c>
      <c r="K36" s="78">
        <v>1925</v>
      </c>
      <c r="L36" s="99">
        <v>3092</v>
      </c>
      <c r="M36" s="89">
        <v>1890</v>
      </c>
      <c r="N36" s="99">
        <v>2048</v>
      </c>
      <c r="O36" s="78">
        <v>1968</v>
      </c>
      <c r="P36" s="99">
        <v>1653</v>
      </c>
      <c r="Q36" s="89">
        <v>1943</v>
      </c>
      <c r="R36" s="99">
        <v>2100</v>
      </c>
      <c r="S36" s="78">
        <v>2014</v>
      </c>
      <c r="T36" s="99">
        <v>2070</v>
      </c>
      <c r="U36" s="89">
        <v>1523</v>
      </c>
      <c r="V36" s="99">
        <v>1628</v>
      </c>
      <c r="W36" s="78">
        <v>1581</v>
      </c>
      <c r="X36" s="99">
        <v>3163</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214</v>
      </c>
    </row>
    <row r="4" spans="2:24" x14ac:dyDescent="0.15">
      <c r="L4" s="77" t="s">
        <v>87</v>
      </c>
    </row>
    <row r="5" spans="2:24" ht="6" customHeight="1" x14ac:dyDescent="0.15">
      <c r="B5" s="78"/>
      <c r="C5" s="78"/>
      <c r="D5" s="78"/>
      <c r="E5" s="78"/>
      <c r="F5" s="78"/>
      <c r="G5" s="78"/>
      <c r="H5" s="78"/>
    </row>
    <row r="6" spans="2:24" x14ac:dyDescent="0.15">
      <c r="B6" s="79"/>
      <c r="C6" s="379" t="s">
        <v>88</v>
      </c>
      <c r="D6" s="380"/>
      <c r="E6" s="390" t="s">
        <v>155</v>
      </c>
      <c r="F6" s="391"/>
      <c r="G6" s="391"/>
      <c r="H6" s="392"/>
      <c r="I6" s="387" t="s">
        <v>157</v>
      </c>
      <c r="J6" s="388"/>
      <c r="K6" s="388"/>
      <c r="L6" s="389"/>
    </row>
    <row r="7" spans="2:24" x14ac:dyDescent="0.15">
      <c r="B7" s="383" t="s">
        <v>94</v>
      </c>
      <c r="C7" s="384"/>
      <c r="D7" s="385"/>
      <c r="E7" s="86" t="s">
        <v>95</v>
      </c>
      <c r="F7" s="84" t="s">
        <v>96</v>
      </c>
      <c r="G7" s="87" t="s">
        <v>97</v>
      </c>
      <c r="H7" s="84" t="s">
        <v>98</v>
      </c>
      <c r="I7" s="86" t="s">
        <v>95</v>
      </c>
      <c r="J7" s="84" t="s">
        <v>96</v>
      </c>
      <c r="K7" s="87" t="s">
        <v>97</v>
      </c>
      <c r="L7" s="84" t="s">
        <v>98</v>
      </c>
    </row>
    <row r="8" spans="2:24" x14ac:dyDescent="0.15">
      <c r="B8" s="89"/>
      <c r="C8" s="78"/>
      <c r="D8" s="78"/>
      <c r="E8" s="90"/>
      <c r="F8" s="91"/>
      <c r="G8" s="92" t="s">
        <v>100</v>
      </c>
      <c r="H8" s="91"/>
      <c r="I8" s="90"/>
      <c r="J8" s="91"/>
      <c r="K8" s="92" t="s">
        <v>100</v>
      </c>
      <c r="L8" s="91"/>
    </row>
    <row r="9" spans="2:24" ht="14.1" customHeight="1" x14ac:dyDescent="0.15">
      <c r="B9" s="79" t="s">
        <v>101</v>
      </c>
      <c r="C9" s="87">
        <v>18</v>
      </c>
      <c r="D9" s="95" t="s">
        <v>73</v>
      </c>
      <c r="E9" s="79"/>
      <c r="F9" s="100"/>
      <c r="G9" s="118"/>
      <c r="H9" s="100"/>
      <c r="I9" s="79"/>
      <c r="J9" s="100"/>
      <c r="K9" s="118"/>
      <c r="L9" s="100"/>
      <c r="M9" s="94"/>
      <c r="N9" s="76"/>
      <c r="O9" s="76"/>
      <c r="P9" s="76"/>
      <c r="Q9" s="76"/>
      <c r="R9" s="76"/>
      <c r="S9" s="76"/>
      <c r="T9" s="76"/>
      <c r="U9" s="76"/>
      <c r="V9" s="76"/>
      <c r="W9" s="76"/>
      <c r="X9" s="76"/>
    </row>
    <row r="10" spans="2:24" ht="14.1" customHeight="1" x14ac:dyDescent="0.15">
      <c r="B10" s="94"/>
      <c r="C10" s="85">
        <v>19</v>
      </c>
      <c r="D10" s="76"/>
      <c r="E10" s="94"/>
      <c r="F10" s="96"/>
      <c r="G10" s="76"/>
      <c r="H10" s="96"/>
      <c r="I10" s="94"/>
      <c r="J10" s="96"/>
      <c r="K10" s="76"/>
      <c r="L10" s="96"/>
      <c r="M10" s="94"/>
      <c r="N10" s="76"/>
      <c r="O10" s="76"/>
      <c r="P10" s="76"/>
      <c r="Q10" s="76"/>
      <c r="R10" s="76"/>
      <c r="S10" s="76"/>
      <c r="T10" s="76"/>
      <c r="U10" s="76"/>
      <c r="V10" s="76"/>
      <c r="W10" s="76"/>
      <c r="X10" s="76"/>
    </row>
    <row r="11" spans="2:24" ht="14.1" customHeight="1" x14ac:dyDescent="0.15">
      <c r="B11" s="89"/>
      <c r="C11" s="92">
        <v>20</v>
      </c>
      <c r="D11" s="78"/>
      <c r="E11" s="89"/>
      <c r="F11" s="99"/>
      <c r="G11" s="78"/>
      <c r="H11" s="99"/>
      <c r="I11" s="89"/>
      <c r="J11" s="99"/>
      <c r="K11" s="78"/>
      <c r="L11" s="99"/>
      <c r="M11" s="94"/>
      <c r="N11" s="76"/>
      <c r="O11" s="76"/>
      <c r="P11" s="76"/>
      <c r="Q11" s="76"/>
      <c r="R11" s="76"/>
      <c r="S11" s="76"/>
      <c r="T11" s="76"/>
      <c r="U11" s="76"/>
      <c r="V11" s="76"/>
      <c r="W11" s="76"/>
      <c r="X11" s="76"/>
    </row>
    <row r="12" spans="2:24" ht="14.1" customHeight="1" x14ac:dyDescent="0.15">
      <c r="B12" s="60" t="s">
        <v>205</v>
      </c>
      <c r="C12" s="54">
        <v>3</v>
      </c>
      <c r="D12" s="66" t="s">
        <v>75</v>
      </c>
      <c r="E12" s="94">
        <v>998</v>
      </c>
      <c r="F12" s="96">
        <v>1155</v>
      </c>
      <c r="G12" s="76">
        <v>1103</v>
      </c>
      <c r="H12" s="96">
        <v>3116</v>
      </c>
      <c r="I12" s="94">
        <v>2279</v>
      </c>
      <c r="J12" s="96">
        <v>2450</v>
      </c>
      <c r="K12" s="76">
        <v>2370</v>
      </c>
      <c r="L12" s="96">
        <v>60586</v>
      </c>
    </row>
    <row r="13" spans="2:24" ht="14.1" customHeight="1" x14ac:dyDescent="0.15">
      <c r="B13" s="60"/>
      <c r="C13" s="54">
        <v>4</v>
      </c>
      <c r="D13" s="66"/>
      <c r="E13" s="94">
        <v>998</v>
      </c>
      <c r="F13" s="96">
        <v>1260</v>
      </c>
      <c r="G13" s="76">
        <v>1123</v>
      </c>
      <c r="H13" s="96">
        <v>8219</v>
      </c>
      <c r="I13" s="94">
        <v>2258</v>
      </c>
      <c r="J13" s="96">
        <v>2604</v>
      </c>
      <c r="K13" s="76">
        <v>2397</v>
      </c>
      <c r="L13" s="96">
        <v>149556</v>
      </c>
    </row>
    <row r="14" spans="2:24" ht="14.1" customHeight="1" x14ac:dyDescent="0.15">
      <c r="B14" s="60"/>
      <c r="C14" s="54">
        <v>5</v>
      </c>
      <c r="D14" s="66"/>
      <c r="E14" s="94">
        <v>1050</v>
      </c>
      <c r="F14" s="96">
        <v>1260</v>
      </c>
      <c r="G14" s="76">
        <v>1104</v>
      </c>
      <c r="H14" s="96">
        <v>7112</v>
      </c>
      <c r="I14" s="94">
        <v>2472</v>
      </c>
      <c r="J14" s="96">
        <v>2654</v>
      </c>
      <c r="K14" s="76">
        <v>2553</v>
      </c>
      <c r="L14" s="96">
        <v>136328</v>
      </c>
    </row>
    <row r="15" spans="2:24" ht="14.1" customHeight="1" x14ac:dyDescent="0.15">
      <c r="B15" s="60"/>
      <c r="C15" s="54">
        <v>6</v>
      </c>
      <c r="D15" s="66"/>
      <c r="E15" s="94">
        <v>945</v>
      </c>
      <c r="F15" s="96">
        <v>1155</v>
      </c>
      <c r="G15" s="76">
        <v>1050</v>
      </c>
      <c r="H15" s="96">
        <v>6004</v>
      </c>
      <c r="I15" s="94">
        <v>2310</v>
      </c>
      <c r="J15" s="96">
        <v>2584</v>
      </c>
      <c r="K15" s="76">
        <v>2470</v>
      </c>
      <c r="L15" s="96">
        <v>111686</v>
      </c>
    </row>
    <row r="16" spans="2:24" ht="14.1" customHeight="1" x14ac:dyDescent="0.15">
      <c r="B16" s="60"/>
      <c r="C16" s="54">
        <v>7</v>
      </c>
      <c r="D16" s="66"/>
      <c r="E16" s="94">
        <v>945</v>
      </c>
      <c r="F16" s="96">
        <v>1155</v>
      </c>
      <c r="G16" s="76">
        <v>1014</v>
      </c>
      <c r="H16" s="96">
        <v>5306</v>
      </c>
      <c r="I16" s="94">
        <v>2310</v>
      </c>
      <c r="J16" s="96">
        <v>2678</v>
      </c>
      <c r="K16" s="76">
        <v>2455</v>
      </c>
      <c r="L16" s="96">
        <v>141327</v>
      </c>
    </row>
    <row r="17" spans="2:12" ht="14.1" customHeight="1" x14ac:dyDescent="0.15">
      <c r="B17" s="60"/>
      <c r="C17" s="54">
        <v>8</v>
      </c>
      <c r="D17" s="66"/>
      <c r="E17" s="94">
        <v>893</v>
      </c>
      <c r="F17" s="96">
        <v>1103</v>
      </c>
      <c r="G17" s="76">
        <v>1026</v>
      </c>
      <c r="H17" s="96">
        <v>3782</v>
      </c>
      <c r="I17" s="94">
        <v>2415</v>
      </c>
      <c r="J17" s="96">
        <v>2625</v>
      </c>
      <c r="K17" s="76">
        <v>2514</v>
      </c>
      <c r="L17" s="96">
        <v>112557</v>
      </c>
    </row>
    <row r="18" spans="2:12" ht="14.1" customHeight="1" x14ac:dyDescent="0.15">
      <c r="B18" s="60"/>
      <c r="C18" s="54">
        <v>9</v>
      </c>
      <c r="D18" s="66"/>
      <c r="E18" s="94">
        <v>893</v>
      </c>
      <c r="F18" s="96">
        <v>1050</v>
      </c>
      <c r="G18" s="76">
        <v>966</v>
      </c>
      <c r="H18" s="96">
        <v>6849</v>
      </c>
      <c r="I18" s="94">
        <v>2363</v>
      </c>
      <c r="J18" s="96">
        <v>2625</v>
      </c>
      <c r="K18" s="76">
        <v>2494</v>
      </c>
      <c r="L18" s="96">
        <v>112278</v>
      </c>
    </row>
    <row r="19" spans="2:12" ht="14.1" customHeight="1" x14ac:dyDescent="0.15">
      <c r="B19" s="60"/>
      <c r="C19" s="54">
        <v>10</v>
      </c>
      <c r="D19" s="66"/>
      <c r="E19" s="94">
        <v>893</v>
      </c>
      <c r="F19" s="96">
        <v>998</v>
      </c>
      <c r="G19" s="76">
        <v>939</v>
      </c>
      <c r="H19" s="96">
        <v>15237</v>
      </c>
      <c r="I19" s="94">
        <v>2415</v>
      </c>
      <c r="J19" s="96">
        <v>2625</v>
      </c>
      <c r="K19" s="76">
        <v>2516</v>
      </c>
      <c r="L19" s="96">
        <v>192548</v>
      </c>
    </row>
    <row r="20" spans="2:12" ht="14.1" customHeight="1" x14ac:dyDescent="0.15">
      <c r="B20" s="60"/>
      <c r="C20" s="54">
        <v>11</v>
      </c>
      <c r="D20" s="66"/>
      <c r="E20" s="94"/>
      <c r="F20" s="96"/>
      <c r="G20" s="76"/>
      <c r="H20" s="96"/>
      <c r="I20" s="94"/>
      <c r="J20" s="96"/>
      <c r="K20" s="76"/>
      <c r="L20" s="96"/>
    </row>
    <row r="21" spans="2:12" ht="14.1" customHeight="1" x14ac:dyDescent="0.15">
      <c r="B21" s="60"/>
      <c r="C21" s="54">
        <v>12</v>
      </c>
      <c r="D21" s="66"/>
      <c r="E21" s="94"/>
      <c r="F21" s="96"/>
      <c r="G21" s="76"/>
      <c r="H21" s="96"/>
      <c r="I21" s="94"/>
      <c r="J21" s="96"/>
      <c r="K21" s="76"/>
      <c r="L21" s="96"/>
    </row>
    <row r="22" spans="2:12" ht="14.1" customHeight="1" x14ac:dyDescent="0.15">
      <c r="B22" s="60" t="s">
        <v>206</v>
      </c>
      <c r="C22" s="54">
        <v>1</v>
      </c>
      <c r="D22" s="66" t="s">
        <v>75</v>
      </c>
      <c r="E22" s="94"/>
      <c r="F22" s="96"/>
      <c r="G22" s="76"/>
      <c r="H22" s="96"/>
      <c r="I22" s="94"/>
      <c r="J22" s="96"/>
      <c r="K22" s="76"/>
      <c r="L22" s="96"/>
    </row>
    <row r="23" spans="2:12" ht="14.1" customHeight="1" x14ac:dyDescent="0.15">
      <c r="B23" s="60"/>
      <c r="C23" s="54">
        <v>2</v>
      </c>
      <c r="D23" s="66"/>
      <c r="E23" s="94"/>
      <c r="F23" s="96"/>
      <c r="G23" s="76"/>
      <c r="H23" s="96"/>
      <c r="I23" s="94"/>
      <c r="J23" s="96"/>
      <c r="K23" s="76"/>
      <c r="L23" s="96"/>
    </row>
    <row r="24" spans="2:12" ht="14.1" customHeight="1" x14ac:dyDescent="0.15">
      <c r="B24" s="55"/>
      <c r="C24" s="59">
        <v>3</v>
      </c>
      <c r="D24" s="67"/>
      <c r="E24" s="89"/>
      <c r="F24" s="99"/>
      <c r="G24" s="78"/>
      <c r="H24" s="99"/>
      <c r="I24" s="89"/>
      <c r="J24" s="99"/>
      <c r="K24" s="78"/>
      <c r="L24" s="99"/>
    </row>
    <row r="25" spans="2:12" x14ac:dyDescent="0.15">
      <c r="B25" s="86" t="s">
        <v>134</v>
      </c>
      <c r="C25" s="101"/>
      <c r="D25" s="102"/>
      <c r="E25" s="94"/>
      <c r="F25" s="100"/>
      <c r="G25" s="76"/>
      <c r="H25" s="100"/>
      <c r="I25" s="94"/>
      <c r="J25" s="100"/>
      <c r="K25" s="76"/>
      <c r="L25" s="100"/>
    </row>
    <row r="26" spans="2:12" x14ac:dyDescent="0.15">
      <c r="B26" s="80" t="s">
        <v>135</v>
      </c>
      <c r="C26" s="103"/>
      <c r="D26" s="104"/>
      <c r="E26" s="94"/>
      <c r="F26" s="96"/>
      <c r="G26" s="76"/>
      <c r="H26" s="96"/>
      <c r="I26" s="94"/>
      <c r="J26" s="96"/>
      <c r="K26" s="76"/>
      <c r="L26" s="96"/>
    </row>
    <row r="27" spans="2:12" x14ac:dyDescent="0.15">
      <c r="B27" s="80" t="s">
        <v>207</v>
      </c>
      <c r="C27" s="103"/>
      <c r="D27" s="104"/>
      <c r="E27" s="94"/>
      <c r="F27" s="96"/>
      <c r="G27" s="76"/>
      <c r="H27" s="96"/>
      <c r="I27" s="94"/>
      <c r="J27" s="96"/>
      <c r="K27" s="76"/>
      <c r="L27" s="96"/>
    </row>
    <row r="28" spans="2:12" x14ac:dyDescent="0.15">
      <c r="B28" s="80" t="s">
        <v>208</v>
      </c>
      <c r="C28" s="103"/>
      <c r="D28" s="104"/>
      <c r="E28" s="94">
        <v>893</v>
      </c>
      <c r="F28" s="96">
        <v>998</v>
      </c>
      <c r="G28" s="76">
        <v>933</v>
      </c>
      <c r="H28" s="96">
        <v>2898</v>
      </c>
      <c r="I28" s="94">
        <v>2415</v>
      </c>
      <c r="J28" s="96">
        <v>2625</v>
      </c>
      <c r="K28" s="76">
        <v>2525</v>
      </c>
      <c r="L28" s="96">
        <v>35950</v>
      </c>
    </row>
    <row r="29" spans="2:12" x14ac:dyDescent="0.15">
      <c r="B29" s="80" t="s">
        <v>138</v>
      </c>
      <c r="C29" s="103"/>
      <c r="D29" s="104"/>
      <c r="E29" s="94"/>
      <c r="F29" s="96"/>
      <c r="G29" s="76"/>
      <c r="H29" s="96"/>
      <c r="I29" s="94"/>
      <c r="J29" s="96"/>
      <c r="K29" s="76"/>
      <c r="L29" s="96"/>
    </row>
    <row r="30" spans="2:12" x14ac:dyDescent="0.15">
      <c r="B30" s="80" t="s">
        <v>209</v>
      </c>
      <c r="C30" s="103"/>
      <c r="D30" s="104"/>
      <c r="E30" s="94">
        <v>893</v>
      </c>
      <c r="F30" s="96">
        <v>998</v>
      </c>
      <c r="G30" s="76">
        <v>924</v>
      </c>
      <c r="H30" s="96">
        <v>3554</v>
      </c>
      <c r="I30" s="94">
        <v>2415</v>
      </c>
      <c r="J30" s="96">
        <v>2625</v>
      </c>
      <c r="K30" s="76">
        <v>2510</v>
      </c>
      <c r="L30" s="96">
        <v>49641</v>
      </c>
    </row>
    <row r="31" spans="2:12" x14ac:dyDescent="0.15">
      <c r="B31" s="80" t="s">
        <v>140</v>
      </c>
      <c r="C31" s="103"/>
      <c r="D31" s="104"/>
      <c r="E31" s="94"/>
      <c r="F31" s="96"/>
      <c r="G31" s="76"/>
      <c r="H31" s="96"/>
      <c r="I31" s="94"/>
      <c r="J31" s="96"/>
      <c r="K31" s="76"/>
      <c r="L31" s="96"/>
    </row>
    <row r="32" spans="2:12" x14ac:dyDescent="0.15">
      <c r="B32" s="80" t="s">
        <v>210</v>
      </c>
      <c r="C32" s="103"/>
      <c r="D32" s="104"/>
      <c r="E32" s="94">
        <v>893</v>
      </c>
      <c r="F32" s="96">
        <v>998</v>
      </c>
      <c r="G32" s="76">
        <v>937</v>
      </c>
      <c r="H32" s="96">
        <v>2864</v>
      </c>
      <c r="I32" s="94">
        <v>2441</v>
      </c>
      <c r="J32" s="96">
        <v>2604</v>
      </c>
      <c r="K32" s="76">
        <v>2521</v>
      </c>
      <c r="L32" s="96">
        <v>37598</v>
      </c>
    </row>
    <row r="33" spans="2:12" x14ac:dyDescent="0.15">
      <c r="B33" s="80" t="s">
        <v>142</v>
      </c>
      <c r="C33" s="103"/>
      <c r="D33" s="104"/>
      <c r="E33" s="94"/>
      <c r="F33" s="96"/>
      <c r="G33" s="76"/>
      <c r="H33" s="96"/>
      <c r="I33" s="94"/>
      <c r="J33" s="96"/>
      <c r="K33" s="76"/>
      <c r="L33" s="96"/>
    </row>
    <row r="34" spans="2:12" ht="12" customHeight="1" x14ac:dyDescent="0.15">
      <c r="B34" s="80" t="s">
        <v>211</v>
      </c>
      <c r="C34" s="103"/>
      <c r="D34" s="104"/>
      <c r="E34" s="94">
        <v>893</v>
      </c>
      <c r="F34" s="96">
        <v>998</v>
      </c>
      <c r="G34" s="76">
        <v>949</v>
      </c>
      <c r="H34" s="96">
        <v>2836</v>
      </c>
      <c r="I34" s="94">
        <v>2436</v>
      </c>
      <c r="J34" s="96">
        <v>2625</v>
      </c>
      <c r="K34" s="76">
        <v>2513</v>
      </c>
      <c r="L34" s="96">
        <v>37732</v>
      </c>
    </row>
    <row r="35" spans="2:12" ht="12" customHeight="1" x14ac:dyDescent="0.15">
      <c r="B35" s="80" t="s">
        <v>144</v>
      </c>
      <c r="C35" s="103"/>
      <c r="D35" s="104"/>
      <c r="E35" s="94"/>
      <c r="F35" s="96"/>
      <c r="G35" s="76"/>
      <c r="H35" s="96"/>
      <c r="I35" s="94"/>
      <c r="J35" s="96"/>
      <c r="K35" s="76"/>
      <c r="L35" s="96"/>
    </row>
    <row r="36" spans="2:12" ht="12" customHeight="1" x14ac:dyDescent="0.15">
      <c r="B36" s="105" t="s">
        <v>212</v>
      </c>
      <c r="C36" s="106"/>
      <c r="D36" s="107"/>
      <c r="E36" s="89">
        <v>893</v>
      </c>
      <c r="F36" s="99">
        <v>998</v>
      </c>
      <c r="G36" s="78">
        <v>953</v>
      </c>
      <c r="H36" s="99">
        <v>3085</v>
      </c>
      <c r="I36" s="89">
        <v>2415</v>
      </c>
      <c r="J36" s="99">
        <v>2625</v>
      </c>
      <c r="K36" s="78">
        <v>2529</v>
      </c>
      <c r="L36" s="99">
        <v>31627</v>
      </c>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214</v>
      </c>
    </row>
    <row r="4" spans="2:24" ht="11.25" customHeight="1" x14ac:dyDescent="0.15">
      <c r="X4" s="48" t="s">
        <v>158</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79" t="s">
        <v>88</v>
      </c>
      <c r="D6" s="380"/>
      <c r="E6" s="373" t="s">
        <v>92</v>
      </c>
      <c r="F6" s="375"/>
      <c r="G6" s="375"/>
      <c r="H6" s="374"/>
      <c r="I6" s="373" t="s">
        <v>106</v>
      </c>
      <c r="J6" s="375"/>
      <c r="K6" s="375"/>
      <c r="L6" s="374"/>
      <c r="M6" s="373" t="s">
        <v>125</v>
      </c>
      <c r="N6" s="375"/>
      <c r="O6" s="375"/>
      <c r="P6" s="374"/>
      <c r="Q6" s="396" t="s">
        <v>159</v>
      </c>
      <c r="R6" s="397"/>
      <c r="S6" s="397"/>
      <c r="T6" s="398"/>
      <c r="U6" s="396" t="s">
        <v>160</v>
      </c>
      <c r="V6" s="397"/>
      <c r="W6" s="397"/>
      <c r="X6" s="398"/>
    </row>
    <row r="7" spans="2:24" x14ac:dyDescent="0.15">
      <c r="B7" s="383" t="s">
        <v>94</v>
      </c>
      <c r="C7" s="384"/>
      <c r="D7" s="385"/>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101</v>
      </c>
      <c r="C9" s="87">
        <v>18</v>
      </c>
      <c r="D9" s="95" t="s">
        <v>73</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205</v>
      </c>
      <c r="C12" s="54">
        <v>3</v>
      </c>
      <c r="D12" s="66" t="s">
        <v>75</v>
      </c>
      <c r="E12" s="94">
        <v>2258</v>
      </c>
      <c r="F12" s="96">
        <v>2415</v>
      </c>
      <c r="G12" s="76">
        <v>2311</v>
      </c>
      <c r="H12" s="96">
        <v>5506</v>
      </c>
      <c r="I12" s="94">
        <v>4830</v>
      </c>
      <c r="J12" s="96">
        <v>5040</v>
      </c>
      <c r="K12" s="76">
        <v>4939</v>
      </c>
      <c r="L12" s="96">
        <v>3465</v>
      </c>
      <c r="M12" s="94">
        <v>1733</v>
      </c>
      <c r="N12" s="96">
        <v>1943</v>
      </c>
      <c r="O12" s="76">
        <v>1863</v>
      </c>
      <c r="P12" s="96">
        <v>16014</v>
      </c>
      <c r="Q12" s="94">
        <v>4305</v>
      </c>
      <c r="R12" s="96">
        <v>4515</v>
      </c>
      <c r="S12" s="76">
        <v>4410</v>
      </c>
      <c r="T12" s="96">
        <v>5848</v>
      </c>
      <c r="U12" s="94">
        <v>5250</v>
      </c>
      <c r="V12" s="96">
        <v>5565</v>
      </c>
      <c r="W12" s="76">
        <v>5473</v>
      </c>
      <c r="X12" s="96">
        <v>31980</v>
      </c>
    </row>
    <row r="13" spans="2:24" s="75" customFormat="1" ht="14.1" customHeight="1" x14ac:dyDescent="0.15">
      <c r="B13" s="60"/>
      <c r="C13" s="54">
        <v>4</v>
      </c>
      <c r="D13" s="66"/>
      <c r="E13" s="94">
        <v>2273</v>
      </c>
      <c r="F13" s="96">
        <v>2478</v>
      </c>
      <c r="G13" s="76">
        <v>2368</v>
      </c>
      <c r="H13" s="96">
        <v>5951</v>
      </c>
      <c r="I13" s="94">
        <v>5040</v>
      </c>
      <c r="J13" s="96">
        <v>5250</v>
      </c>
      <c r="K13" s="76">
        <v>5147</v>
      </c>
      <c r="L13" s="96">
        <v>4393</v>
      </c>
      <c r="M13" s="94">
        <v>1848</v>
      </c>
      <c r="N13" s="96">
        <v>1995</v>
      </c>
      <c r="O13" s="76">
        <v>1922</v>
      </c>
      <c r="P13" s="96">
        <v>13267</v>
      </c>
      <c r="Q13" s="94">
        <v>4200</v>
      </c>
      <c r="R13" s="96">
        <v>4515</v>
      </c>
      <c r="S13" s="76">
        <v>4370</v>
      </c>
      <c r="T13" s="96">
        <v>5951</v>
      </c>
      <c r="U13" s="94">
        <v>5565</v>
      </c>
      <c r="V13" s="96">
        <v>5775</v>
      </c>
      <c r="W13" s="76">
        <v>5676</v>
      </c>
      <c r="X13" s="96">
        <v>29465</v>
      </c>
    </row>
    <row r="14" spans="2:24" s="75" customFormat="1" ht="14.1" customHeight="1" x14ac:dyDescent="0.15">
      <c r="B14" s="60"/>
      <c r="C14" s="54">
        <v>5</v>
      </c>
      <c r="D14" s="66"/>
      <c r="E14" s="94">
        <v>2258</v>
      </c>
      <c r="F14" s="96">
        <v>2468</v>
      </c>
      <c r="G14" s="76">
        <v>2357</v>
      </c>
      <c r="H14" s="96">
        <v>6499</v>
      </c>
      <c r="I14" s="94">
        <v>4988</v>
      </c>
      <c r="J14" s="96">
        <v>5250</v>
      </c>
      <c r="K14" s="76">
        <v>5162</v>
      </c>
      <c r="L14" s="96">
        <v>6125</v>
      </c>
      <c r="M14" s="94">
        <v>1838</v>
      </c>
      <c r="N14" s="96">
        <v>1995</v>
      </c>
      <c r="O14" s="76">
        <v>1904</v>
      </c>
      <c r="P14" s="96">
        <v>18542</v>
      </c>
      <c r="Q14" s="94">
        <v>4095</v>
      </c>
      <c r="R14" s="96">
        <v>4305</v>
      </c>
      <c r="S14" s="76">
        <v>4201</v>
      </c>
      <c r="T14" s="96">
        <v>6733</v>
      </c>
      <c r="U14" s="94">
        <v>5723</v>
      </c>
      <c r="V14" s="96">
        <v>5880</v>
      </c>
      <c r="W14" s="76">
        <v>5789</v>
      </c>
      <c r="X14" s="96">
        <v>40033</v>
      </c>
    </row>
    <row r="15" spans="2:24" s="75" customFormat="1" ht="14.1" customHeight="1" x14ac:dyDescent="0.15">
      <c r="B15" s="60"/>
      <c r="C15" s="54">
        <v>6</v>
      </c>
      <c r="D15" s="66"/>
      <c r="E15" s="94">
        <v>2210</v>
      </c>
      <c r="F15" s="96">
        <v>2415</v>
      </c>
      <c r="G15" s="76">
        <v>2311</v>
      </c>
      <c r="H15" s="96">
        <v>5149</v>
      </c>
      <c r="I15" s="94">
        <v>4988</v>
      </c>
      <c r="J15" s="96">
        <v>5250</v>
      </c>
      <c r="K15" s="76">
        <v>5088</v>
      </c>
      <c r="L15" s="96">
        <v>5149</v>
      </c>
      <c r="M15" s="94">
        <v>1785</v>
      </c>
      <c r="N15" s="96">
        <v>1943</v>
      </c>
      <c r="O15" s="76">
        <v>1848</v>
      </c>
      <c r="P15" s="96">
        <v>19001</v>
      </c>
      <c r="Q15" s="94">
        <v>3990</v>
      </c>
      <c r="R15" s="96">
        <v>4200</v>
      </c>
      <c r="S15" s="76">
        <v>4112</v>
      </c>
      <c r="T15" s="96">
        <v>5720</v>
      </c>
      <c r="U15" s="94">
        <v>5565</v>
      </c>
      <c r="V15" s="96">
        <v>5775</v>
      </c>
      <c r="W15" s="76">
        <v>5671</v>
      </c>
      <c r="X15" s="96">
        <v>25943</v>
      </c>
    </row>
    <row r="16" spans="2:24" s="75" customFormat="1" ht="14.1" customHeight="1" x14ac:dyDescent="0.15">
      <c r="B16" s="60"/>
      <c r="C16" s="54">
        <v>7</v>
      </c>
      <c r="D16" s="66"/>
      <c r="E16" s="94">
        <v>2205</v>
      </c>
      <c r="F16" s="96">
        <v>2363</v>
      </c>
      <c r="G16" s="76">
        <v>2310</v>
      </c>
      <c r="H16" s="96">
        <v>4735</v>
      </c>
      <c r="I16" s="94">
        <v>4988</v>
      </c>
      <c r="J16" s="96">
        <v>5198</v>
      </c>
      <c r="K16" s="76">
        <v>5101</v>
      </c>
      <c r="L16" s="96">
        <v>5484</v>
      </c>
      <c r="M16" s="94">
        <v>1785</v>
      </c>
      <c r="N16" s="96">
        <v>1943</v>
      </c>
      <c r="O16" s="76">
        <v>1843</v>
      </c>
      <c r="P16" s="96">
        <v>14997</v>
      </c>
      <c r="Q16" s="94">
        <v>3990</v>
      </c>
      <c r="R16" s="96">
        <v>4200</v>
      </c>
      <c r="S16" s="76">
        <v>4096</v>
      </c>
      <c r="T16" s="96">
        <v>5634</v>
      </c>
      <c r="U16" s="94">
        <v>5460</v>
      </c>
      <c r="V16" s="96">
        <v>5775</v>
      </c>
      <c r="W16" s="76">
        <v>5690</v>
      </c>
      <c r="X16" s="96">
        <v>34762</v>
      </c>
    </row>
    <row r="17" spans="2:24" s="75" customFormat="1" ht="14.1" customHeight="1" x14ac:dyDescent="0.15">
      <c r="B17" s="60"/>
      <c r="C17" s="54">
        <v>8</v>
      </c>
      <c r="D17" s="66"/>
      <c r="E17" s="94">
        <v>2100</v>
      </c>
      <c r="F17" s="96">
        <v>2363</v>
      </c>
      <c r="G17" s="76">
        <v>2189</v>
      </c>
      <c r="H17" s="96">
        <v>8895</v>
      </c>
      <c r="I17" s="94">
        <v>4988</v>
      </c>
      <c r="J17" s="96">
        <v>5145</v>
      </c>
      <c r="K17" s="76">
        <v>5064</v>
      </c>
      <c r="L17" s="96">
        <v>6783</v>
      </c>
      <c r="M17" s="94">
        <v>1733</v>
      </c>
      <c r="N17" s="96">
        <v>1890</v>
      </c>
      <c r="O17" s="76">
        <v>1810</v>
      </c>
      <c r="P17" s="96">
        <v>12530</v>
      </c>
      <c r="Q17" s="94">
        <v>3990</v>
      </c>
      <c r="R17" s="96">
        <v>4200</v>
      </c>
      <c r="S17" s="76">
        <v>4097</v>
      </c>
      <c r="T17" s="96">
        <v>8048</v>
      </c>
      <c r="U17" s="94">
        <v>5460</v>
      </c>
      <c r="V17" s="96">
        <v>5723</v>
      </c>
      <c r="W17" s="76">
        <v>5585</v>
      </c>
      <c r="X17" s="96">
        <v>33561</v>
      </c>
    </row>
    <row r="18" spans="2:24" s="75" customFormat="1" ht="14.1" customHeight="1" x14ac:dyDescent="0.15">
      <c r="B18" s="60"/>
      <c r="C18" s="54">
        <v>9</v>
      </c>
      <c r="D18" s="66"/>
      <c r="E18" s="94">
        <v>2111</v>
      </c>
      <c r="F18" s="96">
        <v>2363</v>
      </c>
      <c r="G18" s="76">
        <v>2237</v>
      </c>
      <c r="H18" s="96">
        <v>6033</v>
      </c>
      <c r="I18" s="94">
        <v>4935</v>
      </c>
      <c r="J18" s="96">
        <v>5093</v>
      </c>
      <c r="K18" s="76">
        <v>5043</v>
      </c>
      <c r="L18" s="96">
        <v>6595</v>
      </c>
      <c r="M18" s="94">
        <v>1733</v>
      </c>
      <c r="N18" s="96">
        <v>1964</v>
      </c>
      <c r="O18" s="76">
        <v>1856</v>
      </c>
      <c r="P18" s="96">
        <v>16492</v>
      </c>
      <c r="Q18" s="94">
        <v>3990</v>
      </c>
      <c r="R18" s="96">
        <v>4165</v>
      </c>
      <c r="S18" s="76">
        <v>4070</v>
      </c>
      <c r="T18" s="96">
        <v>4590</v>
      </c>
      <c r="U18" s="94">
        <v>5513</v>
      </c>
      <c r="V18" s="96">
        <v>5775</v>
      </c>
      <c r="W18" s="76">
        <v>5660</v>
      </c>
      <c r="X18" s="96">
        <v>24783</v>
      </c>
    </row>
    <row r="19" spans="2:24" s="75" customFormat="1" ht="14.1" customHeight="1" x14ac:dyDescent="0.15">
      <c r="B19" s="60"/>
      <c r="C19" s="54">
        <v>10</v>
      </c>
      <c r="D19" s="66"/>
      <c r="E19" s="94">
        <v>2216</v>
      </c>
      <c r="F19" s="96">
        <v>2378</v>
      </c>
      <c r="G19" s="76">
        <v>2317</v>
      </c>
      <c r="H19" s="96">
        <v>7628</v>
      </c>
      <c r="I19" s="94">
        <v>4935</v>
      </c>
      <c r="J19" s="96">
        <v>5040</v>
      </c>
      <c r="K19" s="76">
        <v>4992</v>
      </c>
      <c r="L19" s="96">
        <v>5969</v>
      </c>
      <c r="M19" s="94">
        <v>1785</v>
      </c>
      <c r="N19" s="96">
        <v>1995</v>
      </c>
      <c r="O19" s="76">
        <v>1875</v>
      </c>
      <c r="P19" s="96">
        <v>24365</v>
      </c>
      <c r="Q19" s="94">
        <v>3990</v>
      </c>
      <c r="R19" s="96">
        <v>4148</v>
      </c>
      <c r="S19" s="76">
        <v>4080</v>
      </c>
      <c r="T19" s="96">
        <v>6891</v>
      </c>
      <c r="U19" s="94">
        <v>5482</v>
      </c>
      <c r="V19" s="96">
        <v>5775</v>
      </c>
      <c r="W19" s="76">
        <v>5676</v>
      </c>
      <c r="X19" s="96">
        <v>36743</v>
      </c>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206</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T38"/>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16" x14ac:dyDescent="0.15">
      <c r="B2" s="47" t="s">
        <v>215</v>
      </c>
    </row>
    <row r="3" spans="2:16" x14ac:dyDescent="0.15">
      <c r="P3" s="48" t="s">
        <v>183</v>
      </c>
    </row>
    <row r="4" spans="2:16" ht="6" customHeight="1" x14ac:dyDescent="0.15">
      <c r="B4" s="56"/>
      <c r="C4" s="56"/>
      <c r="D4" s="56"/>
      <c r="E4" s="56"/>
      <c r="F4" s="56"/>
      <c r="G4" s="56"/>
      <c r="H4" s="56"/>
      <c r="I4" s="56"/>
      <c r="J4" s="56"/>
      <c r="K4" s="56"/>
      <c r="L4" s="46"/>
    </row>
    <row r="5" spans="2:16" ht="15" customHeight="1" x14ac:dyDescent="0.15">
      <c r="B5" s="60"/>
      <c r="C5" s="373" t="s">
        <v>216</v>
      </c>
      <c r="D5" s="374"/>
      <c r="E5" s="373">
        <v>4</v>
      </c>
      <c r="F5" s="375"/>
      <c r="G5" s="375"/>
      <c r="H5" s="374"/>
      <c r="I5" s="373">
        <v>3</v>
      </c>
      <c r="J5" s="375"/>
      <c r="K5" s="375"/>
      <c r="L5" s="374"/>
      <c r="M5" s="373">
        <v>3</v>
      </c>
      <c r="N5" s="375"/>
      <c r="O5" s="375"/>
      <c r="P5" s="374"/>
    </row>
    <row r="6" spans="2:16" ht="15" customHeight="1" x14ac:dyDescent="0.15">
      <c r="B6" s="60"/>
      <c r="C6" s="405" t="s">
        <v>217</v>
      </c>
      <c r="D6" s="406"/>
      <c r="E6" s="399" t="s">
        <v>218</v>
      </c>
      <c r="F6" s="400"/>
      <c r="G6" s="400"/>
      <c r="H6" s="401"/>
      <c r="I6" s="399" t="s">
        <v>218</v>
      </c>
      <c r="J6" s="400"/>
      <c r="K6" s="400"/>
      <c r="L6" s="401"/>
      <c r="M6" s="396" t="s">
        <v>219</v>
      </c>
      <c r="N6" s="397"/>
      <c r="O6" s="397"/>
      <c r="P6" s="398"/>
    </row>
    <row r="7" spans="2:16" ht="15" customHeight="1" x14ac:dyDescent="0.15">
      <c r="B7" s="402" t="s">
        <v>94</v>
      </c>
      <c r="C7" s="403"/>
      <c r="D7" s="404"/>
      <c r="E7" s="50" t="s">
        <v>220</v>
      </c>
      <c r="F7" s="119" t="s">
        <v>221</v>
      </c>
      <c r="G7" s="51" t="s">
        <v>222</v>
      </c>
      <c r="H7" s="119" t="s">
        <v>223</v>
      </c>
      <c r="I7" s="50" t="s">
        <v>220</v>
      </c>
      <c r="J7" s="119" t="s">
        <v>99</v>
      </c>
      <c r="K7" s="51" t="s">
        <v>222</v>
      </c>
      <c r="L7" s="119" t="s">
        <v>223</v>
      </c>
      <c r="M7" s="50" t="s">
        <v>220</v>
      </c>
      <c r="N7" s="119" t="s">
        <v>99</v>
      </c>
      <c r="O7" s="51" t="s">
        <v>222</v>
      </c>
      <c r="P7" s="119" t="s">
        <v>110</v>
      </c>
    </row>
    <row r="8" spans="2:16" ht="15" customHeight="1" x14ac:dyDescent="0.15">
      <c r="B8" s="60" t="s">
        <v>101</v>
      </c>
      <c r="C8" s="85">
        <v>13</v>
      </c>
      <c r="D8" s="47" t="s">
        <v>73</v>
      </c>
      <c r="E8" s="60">
        <v>1805</v>
      </c>
      <c r="F8" s="63">
        <v>3546</v>
      </c>
      <c r="G8" s="46">
        <v>2723</v>
      </c>
      <c r="H8" s="63">
        <v>1244139</v>
      </c>
      <c r="I8" s="60">
        <v>1575</v>
      </c>
      <c r="J8" s="63">
        <v>3150</v>
      </c>
      <c r="K8" s="46">
        <v>2388</v>
      </c>
      <c r="L8" s="63">
        <v>3008410</v>
      </c>
      <c r="M8" s="60"/>
      <c r="N8" s="63"/>
      <c r="O8" s="46"/>
      <c r="P8" s="63"/>
    </row>
    <row r="9" spans="2:16" ht="15" customHeight="1" x14ac:dyDescent="0.15">
      <c r="B9" s="60"/>
      <c r="C9" s="85">
        <v>14</v>
      </c>
      <c r="E9" s="60">
        <v>1468</v>
      </c>
      <c r="F9" s="63">
        <v>4250</v>
      </c>
      <c r="G9" s="46">
        <v>2620</v>
      </c>
      <c r="H9" s="63">
        <v>1694354</v>
      </c>
      <c r="I9" s="60">
        <v>1260</v>
      </c>
      <c r="J9" s="63">
        <v>3360</v>
      </c>
      <c r="K9" s="46">
        <v>2289</v>
      </c>
      <c r="L9" s="63">
        <v>2198230</v>
      </c>
      <c r="M9" s="64"/>
      <c r="N9" s="65"/>
      <c r="O9" s="70"/>
      <c r="P9" s="63"/>
    </row>
    <row r="10" spans="2:16" ht="15" customHeight="1" x14ac:dyDescent="0.15">
      <c r="B10" s="60"/>
      <c r="C10" s="85">
        <v>15</v>
      </c>
      <c r="E10" s="60">
        <v>3088</v>
      </c>
      <c r="F10" s="63">
        <v>4002</v>
      </c>
      <c r="G10" s="46">
        <v>3408</v>
      </c>
      <c r="H10" s="63">
        <v>867868</v>
      </c>
      <c r="I10" s="60">
        <v>2310</v>
      </c>
      <c r="J10" s="63">
        <v>3255</v>
      </c>
      <c r="K10" s="46">
        <v>2728</v>
      </c>
      <c r="L10" s="63">
        <v>2244818</v>
      </c>
      <c r="M10" s="60"/>
      <c r="N10" s="63"/>
      <c r="O10" s="46"/>
      <c r="P10" s="63"/>
    </row>
    <row r="11" spans="2:16" ht="15" customHeight="1" x14ac:dyDescent="0.15">
      <c r="B11" s="60"/>
      <c r="C11" s="85">
        <v>16</v>
      </c>
      <c r="E11" s="60">
        <v>3065</v>
      </c>
      <c r="F11" s="63">
        <v>4002</v>
      </c>
      <c r="G11" s="46">
        <v>3433</v>
      </c>
      <c r="H11" s="63">
        <v>901412</v>
      </c>
      <c r="I11" s="60">
        <v>2520</v>
      </c>
      <c r="J11" s="63">
        <v>3255</v>
      </c>
      <c r="K11" s="46">
        <v>2890</v>
      </c>
      <c r="L11" s="63">
        <v>1547767</v>
      </c>
      <c r="M11" s="64"/>
      <c r="N11" s="65"/>
      <c r="O11" s="70"/>
      <c r="P11" s="65"/>
    </row>
    <row r="12" spans="2:16" ht="15" customHeight="1" x14ac:dyDescent="0.15">
      <c r="B12" s="60"/>
      <c r="C12" s="85">
        <v>16</v>
      </c>
      <c r="E12" s="60">
        <v>3378</v>
      </c>
      <c r="F12" s="63">
        <v>3849</v>
      </c>
      <c r="G12" s="46">
        <v>3605</v>
      </c>
      <c r="H12" s="63">
        <v>535992</v>
      </c>
      <c r="I12" s="60">
        <v>2940</v>
      </c>
      <c r="J12" s="63">
        <v>3384</v>
      </c>
      <c r="K12" s="46">
        <v>3141</v>
      </c>
      <c r="L12" s="63">
        <v>590186</v>
      </c>
      <c r="M12" s="60"/>
      <c r="N12" s="63"/>
      <c r="O12" s="46"/>
      <c r="P12" s="63"/>
    </row>
    <row r="13" spans="2:16" ht="15" customHeight="1" x14ac:dyDescent="0.15">
      <c r="B13" s="55"/>
      <c r="C13" s="59">
        <v>17</v>
      </c>
      <c r="D13" s="56"/>
      <c r="E13" s="55">
        <v>2795</v>
      </c>
      <c r="F13" s="68">
        <v>3537</v>
      </c>
      <c r="G13" s="56">
        <v>3268</v>
      </c>
      <c r="H13" s="68">
        <v>1756389</v>
      </c>
      <c r="I13" s="55">
        <v>2592</v>
      </c>
      <c r="J13" s="68">
        <v>3255</v>
      </c>
      <c r="K13" s="56">
        <v>3138</v>
      </c>
      <c r="L13" s="68">
        <v>4816766</v>
      </c>
      <c r="M13" s="71"/>
      <c r="N13" s="72"/>
      <c r="O13" s="114"/>
      <c r="P13" s="68"/>
    </row>
    <row r="14" spans="2:16" ht="15" customHeight="1" x14ac:dyDescent="0.15">
      <c r="B14" s="60" t="s">
        <v>224</v>
      </c>
      <c r="C14" s="46">
        <v>2</v>
      </c>
      <c r="D14" s="47" t="s">
        <v>75</v>
      </c>
      <c r="E14" s="60">
        <v>2795</v>
      </c>
      <c r="F14" s="63">
        <v>3465</v>
      </c>
      <c r="G14" s="46">
        <v>3179</v>
      </c>
      <c r="H14" s="63">
        <v>174853</v>
      </c>
      <c r="I14" s="60">
        <v>2592</v>
      </c>
      <c r="J14" s="63">
        <v>3098</v>
      </c>
      <c r="K14" s="46">
        <v>2808</v>
      </c>
      <c r="L14" s="63">
        <v>513725</v>
      </c>
      <c r="M14" s="64"/>
      <c r="N14" s="65"/>
      <c r="O14" s="70"/>
      <c r="P14" s="63"/>
    </row>
    <row r="15" spans="2:16" ht="15" customHeight="1" x14ac:dyDescent="0.15">
      <c r="B15" s="60"/>
      <c r="C15" s="46">
        <v>3</v>
      </c>
      <c r="E15" s="60">
        <v>3175</v>
      </c>
      <c r="F15" s="63">
        <v>3471</v>
      </c>
      <c r="G15" s="46">
        <v>3286</v>
      </c>
      <c r="H15" s="63">
        <v>157294</v>
      </c>
      <c r="I15" s="60">
        <v>2940</v>
      </c>
      <c r="J15" s="63">
        <v>3098</v>
      </c>
      <c r="K15" s="46">
        <v>3011</v>
      </c>
      <c r="L15" s="63">
        <v>644945</v>
      </c>
      <c r="M15" s="64"/>
      <c r="N15" s="65"/>
      <c r="O15" s="70"/>
      <c r="P15" s="63"/>
    </row>
    <row r="16" spans="2:16" ht="15" customHeight="1" x14ac:dyDescent="0.15">
      <c r="B16" s="60"/>
      <c r="C16" s="46">
        <v>4</v>
      </c>
      <c r="E16" s="60">
        <v>3235</v>
      </c>
      <c r="F16" s="63">
        <v>3531</v>
      </c>
      <c r="G16" s="46">
        <v>3376</v>
      </c>
      <c r="H16" s="63">
        <v>96151</v>
      </c>
      <c r="I16" s="60">
        <v>2993</v>
      </c>
      <c r="J16" s="63">
        <v>3150</v>
      </c>
      <c r="K16" s="46">
        <v>3082</v>
      </c>
      <c r="L16" s="63">
        <v>937736</v>
      </c>
      <c r="M16" s="64"/>
      <c r="N16" s="65"/>
      <c r="O16" s="70"/>
      <c r="P16" s="63"/>
    </row>
    <row r="17" spans="2:16" ht="15" customHeight="1" x14ac:dyDescent="0.15">
      <c r="B17" s="60"/>
      <c r="C17" s="46">
        <v>5</v>
      </c>
      <c r="E17" s="60">
        <v>3187</v>
      </c>
      <c r="F17" s="63">
        <v>3537</v>
      </c>
      <c r="G17" s="46">
        <v>3373</v>
      </c>
      <c r="H17" s="63">
        <v>115188</v>
      </c>
      <c r="I17" s="60">
        <v>2949</v>
      </c>
      <c r="J17" s="63">
        <v>3163</v>
      </c>
      <c r="K17" s="46">
        <v>3080</v>
      </c>
      <c r="L17" s="63">
        <v>797078</v>
      </c>
      <c r="M17" s="64"/>
      <c r="N17" s="65"/>
      <c r="O17" s="70"/>
      <c r="P17" s="65"/>
    </row>
    <row r="18" spans="2:16" ht="15" customHeight="1" x14ac:dyDescent="0.15">
      <c r="B18" s="60"/>
      <c r="C18" s="46">
        <v>6</v>
      </c>
      <c r="E18" s="60">
        <v>3089</v>
      </c>
      <c r="F18" s="63">
        <v>3255</v>
      </c>
      <c r="G18" s="46">
        <v>3184</v>
      </c>
      <c r="H18" s="63">
        <v>101353</v>
      </c>
      <c r="I18" s="60">
        <v>2891</v>
      </c>
      <c r="J18" s="63">
        <v>3066</v>
      </c>
      <c r="K18" s="46">
        <v>2981</v>
      </c>
      <c r="L18" s="63">
        <v>205024</v>
      </c>
      <c r="M18" s="64"/>
      <c r="N18" s="65"/>
      <c r="O18" s="70"/>
      <c r="P18" s="65"/>
    </row>
    <row r="19" spans="2:16" ht="15" customHeight="1" x14ac:dyDescent="0.15">
      <c r="B19" s="60"/>
      <c r="C19" s="46">
        <v>7</v>
      </c>
      <c r="E19" s="60">
        <v>3150</v>
      </c>
      <c r="F19" s="63">
        <v>3268</v>
      </c>
      <c r="G19" s="46">
        <v>3216</v>
      </c>
      <c r="H19" s="63">
        <v>82794</v>
      </c>
      <c r="I19" s="60">
        <v>2888</v>
      </c>
      <c r="J19" s="63">
        <v>3045</v>
      </c>
      <c r="K19" s="46">
        <v>2974</v>
      </c>
      <c r="L19" s="63">
        <v>230017</v>
      </c>
      <c r="M19" s="64"/>
      <c r="N19" s="65"/>
      <c r="O19" s="70"/>
      <c r="P19" s="65"/>
    </row>
    <row r="20" spans="2:16" ht="15" customHeight="1" x14ac:dyDescent="0.15">
      <c r="B20" s="60"/>
      <c r="C20" s="46">
        <v>8</v>
      </c>
      <c r="E20" s="60">
        <v>3150</v>
      </c>
      <c r="F20" s="63">
        <v>3258</v>
      </c>
      <c r="G20" s="46">
        <v>3210</v>
      </c>
      <c r="H20" s="63">
        <v>125107</v>
      </c>
      <c r="I20" s="60">
        <v>2940</v>
      </c>
      <c r="J20" s="63">
        <v>3102</v>
      </c>
      <c r="K20" s="46">
        <v>3032</v>
      </c>
      <c r="L20" s="63">
        <v>235319</v>
      </c>
      <c r="M20" s="64"/>
      <c r="N20" s="65"/>
      <c r="O20" s="70"/>
      <c r="P20" s="65"/>
    </row>
    <row r="21" spans="2:16" ht="15" customHeight="1" x14ac:dyDescent="0.15">
      <c r="B21" s="60"/>
      <c r="C21" s="46">
        <v>9</v>
      </c>
      <c r="E21" s="60">
        <v>3203</v>
      </c>
      <c r="F21" s="63">
        <v>3325</v>
      </c>
      <c r="G21" s="46">
        <v>3272</v>
      </c>
      <c r="H21" s="63">
        <v>161716</v>
      </c>
      <c r="I21" s="60">
        <v>2940</v>
      </c>
      <c r="J21" s="63">
        <v>3098</v>
      </c>
      <c r="K21" s="46">
        <v>3001</v>
      </c>
      <c r="L21" s="63">
        <v>205691</v>
      </c>
      <c r="M21" s="64"/>
      <c r="N21" s="65"/>
      <c r="O21" s="70"/>
      <c r="P21" s="65"/>
    </row>
    <row r="22" spans="2:16" ht="15" customHeight="1" x14ac:dyDescent="0.15">
      <c r="B22" s="60"/>
      <c r="C22" s="46">
        <v>10</v>
      </c>
      <c r="E22" s="60">
        <v>3150</v>
      </c>
      <c r="F22" s="63">
        <v>3256</v>
      </c>
      <c r="G22" s="46">
        <v>3206</v>
      </c>
      <c r="H22" s="63">
        <v>147852</v>
      </c>
      <c r="I22" s="60">
        <v>2993</v>
      </c>
      <c r="J22" s="63">
        <v>3103</v>
      </c>
      <c r="K22" s="46">
        <v>3051</v>
      </c>
      <c r="L22" s="63">
        <v>215893</v>
      </c>
      <c r="M22" s="64"/>
      <c r="N22" s="65"/>
      <c r="O22" s="70"/>
      <c r="P22" s="65"/>
    </row>
    <row r="23" spans="2:16" ht="15" customHeight="1" x14ac:dyDescent="0.15">
      <c r="B23" s="60"/>
      <c r="C23" s="46">
        <v>11</v>
      </c>
      <c r="E23" s="60">
        <v>3257</v>
      </c>
      <c r="F23" s="63">
        <v>3361</v>
      </c>
      <c r="G23" s="46">
        <v>3326</v>
      </c>
      <c r="H23" s="63">
        <v>120616</v>
      </c>
      <c r="I23" s="60">
        <v>2993</v>
      </c>
      <c r="J23" s="63">
        <v>3234</v>
      </c>
      <c r="K23" s="46">
        <v>3123</v>
      </c>
      <c r="L23" s="63">
        <v>238046</v>
      </c>
      <c r="M23" s="64"/>
      <c r="N23" s="65"/>
      <c r="O23" s="70"/>
      <c r="P23" s="65"/>
    </row>
    <row r="24" spans="2:16" ht="15" customHeight="1" x14ac:dyDescent="0.15">
      <c r="B24" s="60"/>
      <c r="C24" s="46">
        <v>12</v>
      </c>
      <c r="E24" s="60">
        <v>3416</v>
      </c>
      <c r="F24" s="63">
        <v>3521</v>
      </c>
      <c r="G24" s="46">
        <v>3470</v>
      </c>
      <c r="H24" s="63">
        <v>195459</v>
      </c>
      <c r="I24" s="60">
        <v>3150</v>
      </c>
      <c r="J24" s="63">
        <v>3255</v>
      </c>
      <c r="K24" s="46">
        <v>3214</v>
      </c>
      <c r="L24" s="63">
        <v>294547</v>
      </c>
      <c r="M24" s="64"/>
      <c r="N24" s="65"/>
      <c r="O24" s="70"/>
      <c r="P24" s="65"/>
    </row>
    <row r="25" spans="2:16" ht="15" customHeight="1" x14ac:dyDescent="0.15">
      <c r="B25" s="60" t="s">
        <v>74</v>
      </c>
      <c r="C25" s="46">
        <v>1</v>
      </c>
      <c r="D25" s="47" t="s">
        <v>75</v>
      </c>
      <c r="E25" s="60">
        <v>3308</v>
      </c>
      <c r="F25" s="63">
        <v>3413</v>
      </c>
      <c r="G25" s="46">
        <v>3363</v>
      </c>
      <c r="H25" s="63">
        <v>172743</v>
      </c>
      <c r="I25" s="60">
        <v>3098</v>
      </c>
      <c r="J25" s="63">
        <v>3255</v>
      </c>
      <c r="K25" s="46">
        <v>3152</v>
      </c>
      <c r="L25" s="63">
        <v>247878</v>
      </c>
      <c r="M25" s="64"/>
      <c r="N25" s="65"/>
      <c r="O25" s="70"/>
      <c r="P25" s="65"/>
    </row>
    <row r="26" spans="2:16" ht="15" customHeight="1" x14ac:dyDescent="0.15">
      <c r="B26" s="60"/>
      <c r="C26" s="46">
        <v>2</v>
      </c>
      <c r="E26" s="60">
        <v>3045</v>
      </c>
      <c r="F26" s="63">
        <v>3413</v>
      </c>
      <c r="G26" s="46">
        <v>3256</v>
      </c>
      <c r="H26" s="63">
        <v>104105</v>
      </c>
      <c r="I26" s="60">
        <v>2883</v>
      </c>
      <c r="J26" s="63">
        <v>3103</v>
      </c>
      <c r="K26" s="46">
        <v>3023</v>
      </c>
      <c r="L26" s="63">
        <v>173918</v>
      </c>
      <c r="M26" s="64"/>
      <c r="N26" s="65"/>
      <c r="O26" s="70"/>
      <c r="P26" s="65"/>
    </row>
    <row r="27" spans="2:16" ht="15" customHeight="1" x14ac:dyDescent="0.15">
      <c r="B27" s="60"/>
      <c r="C27" s="46">
        <v>3</v>
      </c>
      <c r="D27" s="46"/>
      <c r="E27" s="60">
        <v>3360</v>
      </c>
      <c r="F27" s="63">
        <v>3518</v>
      </c>
      <c r="G27" s="46">
        <v>3439</v>
      </c>
      <c r="H27" s="63">
        <v>112193</v>
      </c>
      <c r="I27" s="60">
        <v>2835</v>
      </c>
      <c r="J27" s="63">
        <v>3098</v>
      </c>
      <c r="K27" s="46">
        <v>2984</v>
      </c>
      <c r="L27" s="63">
        <v>238529</v>
      </c>
      <c r="M27" s="64">
        <v>2279</v>
      </c>
      <c r="N27" s="65">
        <v>2450</v>
      </c>
      <c r="O27" s="70">
        <v>2370</v>
      </c>
      <c r="P27" s="65">
        <v>60586</v>
      </c>
    </row>
    <row r="28" spans="2:16" ht="15" customHeight="1" x14ac:dyDescent="0.15">
      <c r="B28" s="60"/>
      <c r="C28" s="46">
        <v>4</v>
      </c>
      <c r="D28" s="46"/>
      <c r="E28" s="60">
        <v>3468</v>
      </c>
      <c r="F28" s="63">
        <v>3603</v>
      </c>
      <c r="G28" s="46">
        <v>3539</v>
      </c>
      <c r="H28" s="63">
        <v>106442</v>
      </c>
      <c r="I28" s="60">
        <v>2951</v>
      </c>
      <c r="J28" s="63">
        <v>3308</v>
      </c>
      <c r="K28" s="46">
        <v>3175</v>
      </c>
      <c r="L28" s="63">
        <v>233501</v>
      </c>
      <c r="M28" s="64">
        <v>2258</v>
      </c>
      <c r="N28" s="65">
        <v>2604</v>
      </c>
      <c r="O28" s="70">
        <v>2397</v>
      </c>
      <c r="P28" s="65">
        <v>149556</v>
      </c>
    </row>
    <row r="29" spans="2:16" ht="15" customHeight="1" x14ac:dyDescent="0.15">
      <c r="B29" s="60"/>
      <c r="C29" s="46">
        <v>5</v>
      </c>
      <c r="D29" s="46"/>
      <c r="E29" s="60">
        <v>3255</v>
      </c>
      <c r="F29" s="63">
        <v>3360</v>
      </c>
      <c r="G29" s="46">
        <v>3313</v>
      </c>
      <c r="H29" s="63">
        <v>115215</v>
      </c>
      <c r="I29" s="60">
        <v>2888</v>
      </c>
      <c r="J29" s="63">
        <v>3150</v>
      </c>
      <c r="K29" s="46">
        <v>3016</v>
      </c>
      <c r="L29" s="63">
        <v>272664</v>
      </c>
      <c r="M29" s="64">
        <v>2472</v>
      </c>
      <c r="N29" s="65">
        <v>2654</v>
      </c>
      <c r="O29" s="70">
        <v>2553</v>
      </c>
      <c r="P29" s="65">
        <v>136328</v>
      </c>
    </row>
    <row r="30" spans="2:16" ht="15" customHeight="1" x14ac:dyDescent="0.15">
      <c r="B30" s="60"/>
      <c r="C30" s="46">
        <v>6</v>
      </c>
      <c r="D30" s="46"/>
      <c r="E30" s="60">
        <v>3256</v>
      </c>
      <c r="F30" s="63">
        <v>3404</v>
      </c>
      <c r="G30" s="46">
        <v>3334</v>
      </c>
      <c r="H30" s="63">
        <v>99151</v>
      </c>
      <c r="I30" s="60">
        <v>2888</v>
      </c>
      <c r="J30" s="63">
        <v>3100</v>
      </c>
      <c r="K30" s="46">
        <v>2999</v>
      </c>
      <c r="L30" s="63">
        <v>207569</v>
      </c>
      <c r="M30" s="64">
        <v>2310</v>
      </c>
      <c r="N30" s="65">
        <v>2584</v>
      </c>
      <c r="O30" s="70">
        <v>2470</v>
      </c>
      <c r="P30" s="65">
        <v>111686</v>
      </c>
    </row>
    <row r="31" spans="2:16" ht="15" customHeight="1" x14ac:dyDescent="0.15">
      <c r="B31" s="60"/>
      <c r="C31" s="46">
        <v>7</v>
      </c>
      <c r="D31" s="46"/>
      <c r="E31" s="60">
        <v>3330</v>
      </c>
      <c r="F31" s="63">
        <v>3465</v>
      </c>
      <c r="G31" s="46">
        <v>3407</v>
      </c>
      <c r="H31" s="63">
        <v>119812</v>
      </c>
      <c r="I31" s="60">
        <v>2940</v>
      </c>
      <c r="J31" s="63">
        <v>3189</v>
      </c>
      <c r="K31" s="46">
        <v>3088</v>
      </c>
      <c r="L31" s="63">
        <v>205666</v>
      </c>
      <c r="M31" s="64">
        <v>2310</v>
      </c>
      <c r="N31" s="65">
        <v>2678</v>
      </c>
      <c r="O31" s="70">
        <v>2455</v>
      </c>
      <c r="P31" s="65">
        <v>141327</v>
      </c>
    </row>
    <row r="32" spans="2:16" ht="15" customHeight="1" x14ac:dyDescent="0.15">
      <c r="B32" s="60"/>
      <c r="C32" s="46">
        <v>8</v>
      </c>
      <c r="D32" s="46"/>
      <c r="E32" s="60">
        <v>3289</v>
      </c>
      <c r="F32" s="63">
        <v>3431</v>
      </c>
      <c r="G32" s="46">
        <v>3365</v>
      </c>
      <c r="H32" s="63">
        <v>109835</v>
      </c>
      <c r="I32" s="60">
        <v>2889</v>
      </c>
      <c r="J32" s="63">
        <v>3203</v>
      </c>
      <c r="K32" s="46">
        <v>3068</v>
      </c>
      <c r="L32" s="63">
        <v>250283</v>
      </c>
      <c r="M32" s="64">
        <v>2415</v>
      </c>
      <c r="N32" s="65">
        <v>2625</v>
      </c>
      <c r="O32" s="70">
        <v>2514</v>
      </c>
      <c r="P32" s="65">
        <v>112557</v>
      </c>
    </row>
    <row r="33" spans="2:20" ht="15" customHeight="1" x14ac:dyDescent="0.15">
      <c r="B33" s="60"/>
      <c r="C33" s="46">
        <v>9</v>
      </c>
      <c r="D33" s="46"/>
      <c r="E33" s="60">
        <v>3255</v>
      </c>
      <c r="F33" s="63">
        <v>3465</v>
      </c>
      <c r="G33" s="46">
        <v>3387</v>
      </c>
      <c r="H33" s="63">
        <v>94976</v>
      </c>
      <c r="I33" s="60">
        <v>2888</v>
      </c>
      <c r="J33" s="63">
        <v>3098</v>
      </c>
      <c r="K33" s="46">
        <v>3008</v>
      </c>
      <c r="L33" s="63">
        <v>180003</v>
      </c>
      <c r="M33" s="64">
        <v>2363</v>
      </c>
      <c r="N33" s="65">
        <v>2625</v>
      </c>
      <c r="O33" s="70">
        <v>2494</v>
      </c>
      <c r="P33" s="65">
        <v>112278</v>
      </c>
    </row>
    <row r="34" spans="2:20" ht="15" customHeight="1" x14ac:dyDescent="0.15">
      <c r="B34" s="55"/>
      <c r="C34" s="56">
        <v>10</v>
      </c>
      <c r="D34" s="56"/>
      <c r="E34" s="55">
        <v>3465</v>
      </c>
      <c r="F34" s="68">
        <v>3669</v>
      </c>
      <c r="G34" s="56">
        <v>3568</v>
      </c>
      <c r="H34" s="68">
        <v>129747</v>
      </c>
      <c r="I34" s="55">
        <v>2993</v>
      </c>
      <c r="J34" s="68">
        <v>3308</v>
      </c>
      <c r="K34" s="68">
        <v>3162</v>
      </c>
      <c r="L34" s="67">
        <v>208849</v>
      </c>
      <c r="M34" s="71">
        <v>2415</v>
      </c>
      <c r="N34" s="72">
        <v>2625</v>
      </c>
      <c r="O34" s="73">
        <v>2516</v>
      </c>
      <c r="P34" s="72">
        <v>192548</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0" t="s">
        <v>116</v>
      </c>
      <c r="C36" s="121" t="s">
        <v>118</v>
      </c>
      <c r="M36" s="46"/>
      <c r="N36" s="46"/>
      <c r="O36" s="46"/>
      <c r="P36" s="46"/>
      <c r="Q36" s="46"/>
      <c r="R36" s="46"/>
      <c r="S36" s="46"/>
      <c r="T36" s="46"/>
    </row>
    <row r="37" spans="2:20" ht="12.75" customHeight="1" x14ac:dyDescent="0.15">
      <c r="B37" s="122" t="s">
        <v>80</v>
      </c>
      <c r="C37" s="121" t="s">
        <v>120</v>
      </c>
    </row>
    <row r="38" spans="2:20" ht="12.75" customHeight="1" x14ac:dyDescent="0.15">
      <c r="B38" s="122" t="s">
        <v>119</v>
      </c>
      <c r="C38" s="47" t="s">
        <v>225</v>
      </c>
    </row>
  </sheetData>
  <mergeCells count="9">
    <mergeCell ref="B7:D7"/>
    <mergeCell ref="C5:D5"/>
    <mergeCell ref="E5:H5"/>
    <mergeCell ref="I5:L5"/>
    <mergeCell ref="M5:P5"/>
    <mergeCell ref="C6:D6"/>
    <mergeCell ref="E6:H6"/>
    <mergeCell ref="I6:L6"/>
    <mergeCell ref="M6:P6"/>
  </mergeCells>
  <phoneticPr fontId="22"/>
  <pageMargins left="0.39370078740157483" right="0.39370078740157483" top="0.19685039370078741" bottom="0.49"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9"/>
  <sheetViews>
    <sheetView topLeftCell="A7"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226</v>
      </c>
    </row>
    <row r="4" spans="2:24" x14ac:dyDescent="0.15">
      <c r="X4" s="48" t="s">
        <v>87</v>
      </c>
    </row>
    <row r="5" spans="2:24" ht="6" customHeight="1" x14ac:dyDescent="0.15">
      <c r="B5" s="56"/>
      <c r="C5" s="46"/>
      <c r="D5" s="46"/>
      <c r="E5" s="46"/>
      <c r="F5" s="46"/>
      <c r="G5" s="46"/>
      <c r="H5" s="46"/>
      <c r="I5" s="46"/>
      <c r="J5" s="46"/>
      <c r="K5" s="46"/>
      <c r="L5" s="46"/>
      <c r="M5" s="46"/>
      <c r="N5" s="46"/>
    </row>
    <row r="6" spans="2:24" ht="11.25" customHeight="1" x14ac:dyDescent="0.15">
      <c r="B6" s="60"/>
      <c r="C6" s="399" t="s">
        <v>88</v>
      </c>
      <c r="D6" s="401"/>
      <c r="E6" s="49" t="s">
        <v>227</v>
      </c>
      <c r="F6" s="116"/>
      <c r="G6" s="116"/>
      <c r="H6" s="116"/>
      <c r="I6" s="49" t="s">
        <v>228</v>
      </c>
      <c r="J6" s="116"/>
      <c r="K6" s="116"/>
      <c r="L6" s="116"/>
      <c r="M6" s="49" t="s">
        <v>229</v>
      </c>
      <c r="N6" s="116"/>
      <c r="O6" s="116"/>
      <c r="P6" s="116"/>
      <c r="Q6" s="49" t="s">
        <v>230</v>
      </c>
      <c r="R6" s="116"/>
      <c r="S6" s="116"/>
      <c r="T6" s="116"/>
      <c r="U6" s="49" t="s">
        <v>231</v>
      </c>
      <c r="V6" s="116"/>
      <c r="W6" s="116"/>
      <c r="X6" s="62"/>
    </row>
    <row r="7" spans="2:24" x14ac:dyDescent="0.15">
      <c r="B7" s="60"/>
      <c r="C7" s="55"/>
      <c r="D7" s="67"/>
      <c r="E7" s="55"/>
      <c r="F7" s="56"/>
      <c r="G7" s="56"/>
      <c r="H7" s="56"/>
      <c r="I7" s="55" t="s">
        <v>232</v>
      </c>
      <c r="J7" s="56"/>
      <c r="K7" s="56"/>
      <c r="L7" s="56"/>
      <c r="M7" s="55"/>
      <c r="N7" s="56"/>
      <c r="O7" s="56"/>
      <c r="P7" s="56"/>
      <c r="Q7" s="55" t="s">
        <v>233</v>
      </c>
      <c r="R7" s="56"/>
      <c r="S7" s="56"/>
      <c r="T7" s="56"/>
      <c r="U7" s="55" t="s">
        <v>234</v>
      </c>
      <c r="V7" s="56"/>
      <c r="W7" s="56"/>
      <c r="X7" s="67"/>
    </row>
    <row r="8" spans="2:24" x14ac:dyDescent="0.15">
      <c r="B8" s="60" t="s">
        <v>94</v>
      </c>
      <c r="C8" s="46"/>
      <c r="E8" s="52" t="s">
        <v>95</v>
      </c>
      <c r="F8" s="53" t="s">
        <v>96</v>
      </c>
      <c r="G8" s="54" t="s">
        <v>97</v>
      </c>
      <c r="H8" s="53" t="s">
        <v>110</v>
      </c>
      <c r="I8" s="52" t="s">
        <v>95</v>
      </c>
      <c r="J8" s="53" t="s">
        <v>96</v>
      </c>
      <c r="K8" s="54" t="s">
        <v>97</v>
      </c>
      <c r="L8" s="53" t="s">
        <v>110</v>
      </c>
      <c r="M8" s="52" t="s">
        <v>95</v>
      </c>
      <c r="N8" s="53" t="s">
        <v>96</v>
      </c>
      <c r="O8" s="54" t="s">
        <v>97</v>
      </c>
      <c r="P8" s="53" t="s">
        <v>110</v>
      </c>
      <c r="Q8" s="52" t="s">
        <v>95</v>
      </c>
      <c r="R8" s="53" t="s">
        <v>96</v>
      </c>
      <c r="S8" s="54" t="s">
        <v>97</v>
      </c>
      <c r="T8" s="53" t="s">
        <v>110</v>
      </c>
      <c r="U8" s="52" t="s">
        <v>95</v>
      </c>
      <c r="V8" s="53" t="s">
        <v>96</v>
      </c>
      <c r="W8" s="54"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2.75" customHeight="1" x14ac:dyDescent="0.15">
      <c r="B10" s="60" t="s">
        <v>101</v>
      </c>
      <c r="C10" s="46">
        <v>15</v>
      </c>
      <c r="D10" s="47" t="s">
        <v>73</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102</v>
      </c>
      <c r="V11" s="65" t="s">
        <v>102</v>
      </c>
      <c r="W11" s="70" t="s">
        <v>102</v>
      </c>
      <c r="X11" s="63">
        <v>6849</v>
      </c>
    </row>
    <row r="12" spans="2:24" ht="12.75" customHeight="1" x14ac:dyDescent="0.15">
      <c r="B12" s="55"/>
      <c r="C12" s="56">
        <v>17</v>
      </c>
      <c r="D12" s="56"/>
      <c r="E12" s="71" t="s">
        <v>112</v>
      </c>
      <c r="F12" s="72" t="s">
        <v>112</v>
      </c>
      <c r="G12" s="73" t="s">
        <v>112</v>
      </c>
      <c r="H12" s="72" t="s">
        <v>112</v>
      </c>
      <c r="I12" s="71" t="s">
        <v>112</v>
      </c>
      <c r="J12" s="72" t="s">
        <v>112</v>
      </c>
      <c r="K12" s="73" t="s">
        <v>112</v>
      </c>
      <c r="L12" s="72" t="s">
        <v>112</v>
      </c>
      <c r="M12" s="71" t="s">
        <v>112</v>
      </c>
      <c r="N12" s="72" t="s">
        <v>112</v>
      </c>
      <c r="O12" s="73" t="s">
        <v>112</v>
      </c>
      <c r="P12" s="72" t="s">
        <v>112</v>
      </c>
      <c r="Q12" s="71" t="s">
        <v>112</v>
      </c>
      <c r="R12" s="72" t="s">
        <v>112</v>
      </c>
      <c r="S12" s="73" t="s">
        <v>112</v>
      </c>
      <c r="T12" s="72" t="s">
        <v>112</v>
      </c>
      <c r="U12" s="71" t="s">
        <v>112</v>
      </c>
      <c r="V12" s="72" t="s">
        <v>112</v>
      </c>
      <c r="W12" s="73" t="s">
        <v>112</v>
      </c>
      <c r="X12" s="72" t="s">
        <v>112</v>
      </c>
    </row>
    <row r="13" spans="2:24" ht="12.75" customHeight="1" x14ac:dyDescent="0.15">
      <c r="B13" s="60" t="s">
        <v>74</v>
      </c>
      <c r="C13" s="46">
        <v>2</v>
      </c>
      <c r="D13" s="47" t="s">
        <v>75</v>
      </c>
      <c r="E13" s="64" t="s">
        <v>112</v>
      </c>
      <c r="F13" s="65" t="s">
        <v>112</v>
      </c>
      <c r="G13" s="70" t="s">
        <v>112</v>
      </c>
      <c r="H13" s="65" t="s">
        <v>112</v>
      </c>
      <c r="I13" s="64" t="s">
        <v>112</v>
      </c>
      <c r="J13" s="65" t="s">
        <v>112</v>
      </c>
      <c r="K13" s="70" t="s">
        <v>112</v>
      </c>
      <c r="L13" s="65" t="s">
        <v>112</v>
      </c>
      <c r="M13" s="64" t="s">
        <v>112</v>
      </c>
      <c r="N13" s="65" t="s">
        <v>112</v>
      </c>
      <c r="O13" s="70" t="s">
        <v>112</v>
      </c>
      <c r="P13" s="65" t="s">
        <v>112</v>
      </c>
      <c r="Q13" s="64" t="s">
        <v>112</v>
      </c>
      <c r="R13" s="65" t="s">
        <v>112</v>
      </c>
      <c r="S13" s="70" t="s">
        <v>112</v>
      </c>
      <c r="T13" s="65" t="s">
        <v>112</v>
      </c>
      <c r="U13" s="64" t="s">
        <v>112</v>
      </c>
      <c r="V13" s="65" t="s">
        <v>112</v>
      </c>
      <c r="W13" s="70" t="s">
        <v>112</v>
      </c>
      <c r="X13" s="65" t="s">
        <v>112</v>
      </c>
    </row>
    <row r="14" spans="2:24" ht="12.75" customHeight="1" x14ac:dyDescent="0.15">
      <c r="B14" s="60"/>
      <c r="C14" s="46">
        <v>3</v>
      </c>
      <c r="E14" s="64" t="s">
        <v>112</v>
      </c>
      <c r="F14" s="65" t="s">
        <v>112</v>
      </c>
      <c r="G14" s="70" t="s">
        <v>112</v>
      </c>
      <c r="H14" s="65" t="s">
        <v>112</v>
      </c>
      <c r="I14" s="64" t="s">
        <v>112</v>
      </c>
      <c r="J14" s="65" t="s">
        <v>112</v>
      </c>
      <c r="K14" s="70" t="s">
        <v>112</v>
      </c>
      <c r="L14" s="65" t="s">
        <v>112</v>
      </c>
      <c r="M14" s="64" t="s">
        <v>112</v>
      </c>
      <c r="N14" s="65" t="s">
        <v>112</v>
      </c>
      <c r="O14" s="70" t="s">
        <v>112</v>
      </c>
      <c r="P14" s="65" t="s">
        <v>112</v>
      </c>
      <c r="Q14" s="64" t="s">
        <v>112</v>
      </c>
      <c r="R14" s="65" t="s">
        <v>112</v>
      </c>
      <c r="S14" s="70" t="s">
        <v>112</v>
      </c>
      <c r="T14" s="65" t="s">
        <v>112</v>
      </c>
      <c r="U14" s="64" t="s">
        <v>112</v>
      </c>
      <c r="V14" s="65" t="s">
        <v>112</v>
      </c>
      <c r="W14" s="70" t="s">
        <v>112</v>
      </c>
      <c r="X14" s="65" t="s">
        <v>112</v>
      </c>
    </row>
    <row r="15" spans="2:24" ht="12.75" customHeight="1" x14ac:dyDescent="0.15">
      <c r="B15" s="60"/>
      <c r="C15" s="46">
        <v>4</v>
      </c>
      <c r="E15" s="64" t="s">
        <v>112</v>
      </c>
      <c r="F15" s="65" t="s">
        <v>112</v>
      </c>
      <c r="G15" s="70" t="s">
        <v>112</v>
      </c>
      <c r="H15" s="65" t="s">
        <v>112</v>
      </c>
      <c r="I15" s="64" t="s">
        <v>112</v>
      </c>
      <c r="J15" s="65" t="s">
        <v>112</v>
      </c>
      <c r="K15" s="70" t="s">
        <v>112</v>
      </c>
      <c r="L15" s="65" t="s">
        <v>112</v>
      </c>
      <c r="M15" s="64" t="s">
        <v>112</v>
      </c>
      <c r="N15" s="65" t="s">
        <v>112</v>
      </c>
      <c r="O15" s="70" t="s">
        <v>112</v>
      </c>
      <c r="P15" s="65" t="s">
        <v>112</v>
      </c>
      <c r="Q15" s="64" t="s">
        <v>112</v>
      </c>
      <c r="R15" s="65" t="s">
        <v>112</v>
      </c>
      <c r="S15" s="70" t="s">
        <v>112</v>
      </c>
      <c r="T15" s="65" t="s">
        <v>112</v>
      </c>
      <c r="U15" s="64" t="s">
        <v>112</v>
      </c>
      <c r="V15" s="65" t="s">
        <v>112</v>
      </c>
      <c r="W15" s="70" t="s">
        <v>112</v>
      </c>
      <c r="X15" s="65" t="s">
        <v>112</v>
      </c>
    </row>
    <row r="16" spans="2:24" ht="12.75" customHeight="1" x14ac:dyDescent="0.15">
      <c r="B16" s="60"/>
      <c r="C16" s="46">
        <v>5</v>
      </c>
      <c r="D16" s="46"/>
      <c r="E16" s="64" t="s">
        <v>112</v>
      </c>
      <c r="F16" s="65" t="s">
        <v>112</v>
      </c>
      <c r="G16" s="70" t="s">
        <v>112</v>
      </c>
      <c r="H16" s="65" t="s">
        <v>112</v>
      </c>
      <c r="I16" s="64" t="s">
        <v>112</v>
      </c>
      <c r="J16" s="65" t="s">
        <v>112</v>
      </c>
      <c r="K16" s="70" t="s">
        <v>112</v>
      </c>
      <c r="L16" s="65" t="s">
        <v>112</v>
      </c>
      <c r="M16" s="64" t="s">
        <v>112</v>
      </c>
      <c r="N16" s="65" t="s">
        <v>112</v>
      </c>
      <c r="O16" s="70" t="s">
        <v>112</v>
      </c>
      <c r="P16" s="65" t="s">
        <v>112</v>
      </c>
      <c r="Q16" s="64" t="s">
        <v>112</v>
      </c>
      <c r="R16" s="65" t="s">
        <v>112</v>
      </c>
      <c r="S16" s="70" t="s">
        <v>112</v>
      </c>
      <c r="T16" s="65" t="s">
        <v>112</v>
      </c>
      <c r="U16" s="64" t="s">
        <v>112</v>
      </c>
      <c r="V16" s="65" t="s">
        <v>112</v>
      </c>
      <c r="W16" s="70" t="s">
        <v>112</v>
      </c>
      <c r="X16" s="65" t="s">
        <v>112</v>
      </c>
    </row>
    <row r="17" spans="2:24" ht="12.75" customHeight="1" x14ac:dyDescent="0.15">
      <c r="B17" s="60"/>
      <c r="C17" s="46">
        <v>6</v>
      </c>
      <c r="D17" s="46"/>
      <c r="E17" s="64" t="s">
        <v>112</v>
      </c>
      <c r="F17" s="65" t="s">
        <v>112</v>
      </c>
      <c r="G17" s="70" t="s">
        <v>112</v>
      </c>
      <c r="H17" s="65" t="s">
        <v>112</v>
      </c>
      <c r="I17" s="64" t="s">
        <v>112</v>
      </c>
      <c r="J17" s="65" t="s">
        <v>112</v>
      </c>
      <c r="K17" s="70" t="s">
        <v>112</v>
      </c>
      <c r="L17" s="65" t="s">
        <v>112</v>
      </c>
      <c r="M17" s="64" t="s">
        <v>112</v>
      </c>
      <c r="N17" s="65" t="s">
        <v>112</v>
      </c>
      <c r="O17" s="70" t="s">
        <v>112</v>
      </c>
      <c r="P17" s="65" t="s">
        <v>112</v>
      </c>
      <c r="Q17" s="64" t="s">
        <v>112</v>
      </c>
      <c r="R17" s="65" t="s">
        <v>112</v>
      </c>
      <c r="S17" s="70" t="s">
        <v>112</v>
      </c>
      <c r="T17" s="65" t="s">
        <v>112</v>
      </c>
      <c r="U17" s="64" t="s">
        <v>112</v>
      </c>
      <c r="V17" s="65" t="s">
        <v>112</v>
      </c>
      <c r="W17" s="70" t="s">
        <v>112</v>
      </c>
      <c r="X17" s="65" t="s">
        <v>112</v>
      </c>
    </row>
    <row r="18" spans="2:24" ht="12.75" customHeight="1" x14ac:dyDescent="0.15">
      <c r="B18" s="60"/>
      <c r="C18" s="46">
        <v>7</v>
      </c>
      <c r="D18" s="46"/>
      <c r="E18" s="64" t="s">
        <v>112</v>
      </c>
      <c r="F18" s="65" t="s">
        <v>112</v>
      </c>
      <c r="G18" s="70" t="s">
        <v>112</v>
      </c>
      <c r="H18" s="65" t="s">
        <v>112</v>
      </c>
      <c r="I18" s="64" t="s">
        <v>112</v>
      </c>
      <c r="J18" s="65" t="s">
        <v>112</v>
      </c>
      <c r="K18" s="70" t="s">
        <v>112</v>
      </c>
      <c r="L18" s="65" t="s">
        <v>112</v>
      </c>
      <c r="M18" s="64" t="s">
        <v>112</v>
      </c>
      <c r="N18" s="65" t="s">
        <v>112</v>
      </c>
      <c r="O18" s="70" t="s">
        <v>112</v>
      </c>
      <c r="P18" s="65" t="s">
        <v>112</v>
      </c>
      <c r="Q18" s="64" t="s">
        <v>112</v>
      </c>
      <c r="R18" s="65" t="s">
        <v>112</v>
      </c>
      <c r="S18" s="70" t="s">
        <v>112</v>
      </c>
      <c r="T18" s="65" t="s">
        <v>112</v>
      </c>
      <c r="U18" s="64" t="s">
        <v>112</v>
      </c>
      <c r="V18" s="65" t="s">
        <v>112</v>
      </c>
      <c r="W18" s="70" t="s">
        <v>112</v>
      </c>
      <c r="X18" s="65" t="s">
        <v>112</v>
      </c>
    </row>
    <row r="19" spans="2:24" ht="12.75" customHeight="1" x14ac:dyDescent="0.15">
      <c r="B19" s="60"/>
      <c r="C19" s="46">
        <v>8</v>
      </c>
      <c r="D19" s="46"/>
      <c r="E19" s="64" t="s">
        <v>102</v>
      </c>
      <c r="F19" s="65" t="s">
        <v>102</v>
      </c>
      <c r="G19" s="70" t="s">
        <v>102</v>
      </c>
      <c r="H19" s="65" t="s">
        <v>102</v>
      </c>
      <c r="I19" s="64" t="s">
        <v>102</v>
      </c>
      <c r="J19" s="65" t="s">
        <v>102</v>
      </c>
      <c r="K19" s="70" t="s">
        <v>102</v>
      </c>
      <c r="L19" s="65" t="s">
        <v>102</v>
      </c>
      <c r="M19" s="64" t="s">
        <v>102</v>
      </c>
      <c r="N19" s="65" t="s">
        <v>102</v>
      </c>
      <c r="O19" s="70" t="s">
        <v>102</v>
      </c>
      <c r="P19" s="65" t="s">
        <v>102</v>
      </c>
      <c r="Q19" s="64" t="s">
        <v>102</v>
      </c>
      <c r="R19" s="65" t="s">
        <v>102</v>
      </c>
      <c r="S19" s="70" t="s">
        <v>102</v>
      </c>
      <c r="T19" s="65" t="s">
        <v>102</v>
      </c>
      <c r="U19" s="64" t="s">
        <v>102</v>
      </c>
      <c r="V19" s="65" t="s">
        <v>102</v>
      </c>
      <c r="W19" s="70" t="s">
        <v>102</v>
      </c>
      <c r="X19" s="65" t="s">
        <v>102</v>
      </c>
    </row>
    <row r="20" spans="2:24" ht="12.75" customHeight="1" x14ac:dyDescent="0.15">
      <c r="B20" s="60"/>
      <c r="C20" s="46">
        <v>9</v>
      </c>
      <c r="D20" s="66"/>
      <c r="E20" s="64" t="s">
        <v>102</v>
      </c>
      <c r="F20" s="65" t="s">
        <v>102</v>
      </c>
      <c r="G20" s="70" t="s">
        <v>102</v>
      </c>
      <c r="H20" s="65" t="s">
        <v>102</v>
      </c>
      <c r="I20" s="64" t="s">
        <v>102</v>
      </c>
      <c r="J20" s="65" t="s">
        <v>102</v>
      </c>
      <c r="K20" s="70" t="s">
        <v>102</v>
      </c>
      <c r="L20" s="65" t="s">
        <v>102</v>
      </c>
      <c r="M20" s="64" t="s">
        <v>102</v>
      </c>
      <c r="N20" s="65" t="s">
        <v>102</v>
      </c>
      <c r="O20" s="70" t="s">
        <v>102</v>
      </c>
      <c r="P20" s="65" t="s">
        <v>102</v>
      </c>
      <c r="Q20" s="64" t="s">
        <v>102</v>
      </c>
      <c r="R20" s="65" t="s">
        <v>102</v>
      </c>
      <c r="S20" s="70" t="s">
        <v>102</v>
      </c>
      <c r="T20" s="65" t="s">
        <v>102</v>
      </c>
      <c r="U20" s="64" t="s">
        <v>102</v>
      </c>
      <c r="V20" s="65" t="s">
        <v>102</v>
      </c>
      <c r="W20" s="70" t="s">
        <v>102</v>
      </c>
      <c r="X20" s="65" t="s">
        <v>102</v>
      </c>
    </row>
    <row r="21" spans="2:24" ht="12.75" customHeight="1" x14ac:dyDescent="0.15">
      <c r="B21" s="55"/>
      <c r="C21" s="56">
        <v>10</v>
      </c>
      <c r="D21" s="56"/>
      <c r="E21" s="64" t="s">
        <v>102</v>
      </c>
      <c r="F21" s="65" t="s">
        <v>102</v>
      </c>
      <c r="G21" s="70" t="s">
        <v>102</v>
      </c>
      <c r="H21" s="65" t="s">
        <v>102</v>
      </c>
      <c r="I21" s="64" t="s">
        <v>102</v>
      </c>
      <c r="J21" s="65" t="s">
        <v>102</v>
      </c>
      <c r="K21" s="70" t="s">
        <v>102</v>
      </c>
      <c r="L21" s="65" t="s">
        <v>102</v>
      </c>
      <c r="M21" s="64" t="s">
        <v>102</v>
      </c>
      <c r="N21" s="65" t="s">
        <v>102</v>
      </c>
      <c r="O21" s="70" t="s">
        <v>102</v>
      </c>
      <c r="P21" s="65" t="s">
        <v>102</v>
      </c>
      <c r="Q21" s="64" t="s">
        <v>102</v>
      </c>
      <c r="R21" s="65" t="s">
        <v>102</v>
      </c>
      <c r="S21" s="70" t="s">
        <v>102</v>
      </c>
      <c r="T21" s="65" t="s">
        <v>102</v>
      </c>
      <c r="U21" s="64" t="s">
        <v>102</v>
      </c>
      <c r="V21" s="65" t="s">
        <v>102</v>
      </c>
      <c r="W21" s="70" t="s">
        <v>102</v>
      </c>
      <c r="X21" s="65" t="s">
        <v>102</v>
      </c>
    </row>
    <row r="22" spans="2:24" ht="12.75" customHeight="1" x14ac:dyDescent="0.15">
      <c r="B22" s="60" t="s">
        <v>235</v>
      </c>
      <c r="C22" s="46"/>
      <c r="E22" s="123"/>
      <c r="F22" s="124"/>
      <c r="G22" s="125"/>
      <c r="H22" s="124"/>
      <c r="I22" s="123"/>
      <c r="J22" s="124"/>
      <c r="K22" s="125"/>
      <c r="L22" s="124"/>
      <c r="M22" s="123"/>
      <c r="N22" s="124"/>
      <c r="O22" s="125"/>
      <c r="P22" s="124"/>
      <c r="Q22" s="123"/>
      <c r="R22" s="124"/>
      <c r="S22" s="125"/>
      <c r="T22" s="124"/>
      <c r="U22" s="123"/>
      <c r="V22" s="124"/>
      <c r="W22" s="125"/>
      <c r="X22" s="124"/>
    </row>
    <row r="23" spans="2:24" ht="12.75" customHeight="1" x14ac:dyDescent="0.15">
      <c r="B23" s="60" t="s">
        <v>236</v>
      </c>
      <c r="C23" s="46"/>
      <c r="E23" s="64" t="s">
        <v>102</v>
      </c>
      <c r="F23" s="65" t="s">
        <v>102</v>
      </c>
      <c r="G23" s="70" t="s">
        <v>102</v>
      </c>
      <c r="H23" s="65" t="s">
        <v>102</v>
      </c>
      <c r="I23" s="64" t="s">
        <v>102</v>
      </c>
      <c r="J23" s="65" t="s">
        <v>102</v>
      </c>
      <c r="K23" s="70" t="s">
        <v>102</v>
      </c>
      <c r="L23" s="65" t="s">
        <v>102</v>
      </c>
      <c r="M23" s="64" t="s">
        <v>102</v>
      </c>
      <c r="N23" s="65" t="s">
        <v>102</v>
      </c>
      <c r="O23" s="70" t="s">
        <v>102</v>
      </c>
      <c r="P23" s="65" t="s">
        <v>102</v>
      </c>
      <c r="Q23" s="64" t="s">
        <v>102</v>
      </c>
      <c r="R23" s="65" t="s">
        <v>102</v>
      </c>
      <c r="S23" s="70" t="s">
        <v>102</v>
      </c>
      <c r="T23" s="65" t="s">
        <v>102</v>
      </c>
      <c r="U23" s="64" t="s">
        <v>102</v>
      </c>
      <c r="V23" s="65" t="s">
        <v>102</v>
      </c>
      <c r="W23" s="70" t="s">
        <v>102</v>
      </c>
      <c r="X23" s="65" t="s">
        <v>102</v>
      </c>
    </row>
    <row r="24" spans="2:24" ht="12.75" customHeight="1" x14ac:dyDescent="0.15">
      <c r="B24" s="60" t="s">
        <v>237</v>
      </c>
      <c r="C24" s="46"/>
      <c r="E24" s="64" t="s">
        <v>102</v>
      </c>
      <c r="F24" s="65" t="s">
        <v>102</v>
      </c>
      <c r="G24" s="70" t="s">
        <v>102</v>
      </c>
      <c r="H24" s="65" t="s">
        <v>102</v>
      </c>
      <c r="I24" s="64" t="s">
        <v>102</v>
      </c>
      <c r="J24" s="65" t="s">
        <v>102</v>
      </c>
      <c r="K24" s="70" t="s">
        <v>102</v>
      </c>
      <c r="L24" s="65" t="s">
        <v>102</v>
      </c>
      <c r="M24" s="64" t="s">
        <v>102</v>
      </c>
      <c r="N24" s="65" t="s">
        <v>102</v>
      </c>
      <c r="O24" s="70" t="s">
        <v>102</v>
      </c>
      <c r="P24" s="65" t="s">
        <v>102</v>
      </c>
      <c r="Q24" s="64" t="s">
        <v>102</v>
      </c>
      <c r="R24" s="65" t="s">
        <v>102</v>
      </c>
      <c r="S24" s="70" t="s">
        <v>102</v>
      </c>
      <c r="T24" s="65" t="s">
        <v>102</v>
      </c>
      <c r="U24" s="64" t="s">
        <v>102</v>
      </c>
      <c r="V24" s="65" t="s">
        <v>102</v>
      </c>
      <c r="W24" s="70" t="s">
        <v>102</v>
      </c>
      <c r="X24" s="65" t="s">
        <v>102</v>
      </c>
    </row>
    <row r="25" spans="2:24" ht="12.75" customHeight="1" x14ac:dyDescent="0.15">
      <c r="B25" s="126"/>
      <c r="C25" s="56"/>
      <c r="D25" s="56"/>
      <c r="E25" s="64"/>
      <c r="F25" s="65"/>
      <c r="G25" s="70"/>
      <c r="H25" s="65"/>
      <c r="I25" s="64"/>
      <c r="J25" s="65"/>
      <c r="K25" s="70"/>
      <c r="L25" s="65"/>
      <c r="M25" s="64"/>
      <c r="N25" s="65"/>
      <c r="O25" s="70"/>
      <c r="P25" s="65"/>
      <c r="Q25" s="64"/>
      <c r="R25" s="65"/>
      <c r="S25" s="70"/>
      <c r="T25" s="65"/>
      <c r="U25" s="64"/>
      <c r="V25" s="65"/>
      <c r="W25" s="70"/>
      <c r="X25" s="65"/>
    </row>
    <row r="26" spans="2:24" ht="12.75" customHeight="1" x14ac:dyDescent="0.15">
      <c r="B26" s="60"/>
      <c r="C26" s="399" t="s">
        <v>88</v>
      </c>
      <c r="D26" s="401"/>
      <c r="E26" s="49" t="s">
        <v>238</v>
      </c>
      <c r="F26" s="116"/>
      <c r="G26" s="116"/>
      <c r="H26" s="116"/>
      <c r="I26" s="49" t="s">
        <v>239</v>
      </c>
      <c r="J26" s="116"/>
      <c r="K26" s="116"/>
      <c r="L26" s="116"/>
      <c r="M26" s="49" t="s">
        <v>240</v>
      </c>
      <c r="N26" s="116"/>
      <c r="O26" s="116"/>
      <c r="P26" s="116"/>
      <c r="Q26" s="49" t="s">
        <v>241</v>
      </c>
      <c r="R26" s="116"/>
      <c r="S26" s="116"/>
      <c r="T26" s="116"/>
      <c r="U26" s="49" t="s">
        <v>242</v>
      </c>
      <c r="V26" s="116"/>
      <c r="W26" s="116"/>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94</v>
      </c>
      <c r="C28" s="46"/>
      <c r="E28" s="52" t="s">
        <v>95</v>
      </c>
      <c r="F28" s="53" t="s">
        <v>96</v>
      </c>
      <c r="G28" s="54" t="s">
        <v>97</v>
      </c>
      <c r="H28" s="53" t="s">
        <v>110</v>
      </c>
      <c r="I28" s="52" t="s">
        <v>95</v>
      </c>
      <c r="J28" s="53" t="s">
        <v>96</v>
      </c>
      <c r="K28" s="54" t="s">
        <v>97</v>
      </c>
      <c r="L28" s="53" t="s">
        <v>110</v>
      </c>
      <c r="M28" s="52" t="s">
        <v>95</v>
      </c>
      <c r="N28" s="53" t="s">
        <v>96</v>
      </c>
      <c r="O28" s="54" t="s">
        <v>97</v>
      </c>
      <c r="P28" s="53" t="s">
        <v>110</v>
      </c>
      <c r="Q28" s="52" t="s">
        <v>95</v>
      </c>
      <c r="R28" s="53" t="s">
        <v>96</v>
      </c>
      <c r="S28" s="54" t="s">
        <v>97</v>
      </c>
      <c r="T28" s="53" t="s">
        <v>110</v>
      </c>
      <c r="U28" s="52" t="s">
        <v>95</v>
      </c>
      <c r="V28" s="53" t="s">
        <v>96</v>
      </c>
      <c r="W28" s="54" t="s">
        <v>97</v>
      </c>
      <c r="X28" s="53" t="s">
        <v>110</v>
      </c>
    </row>
    <row r="29" spans="2:24" ht="12.75" customHeight="1"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ht="12.75" customHeight="1" x14ac:dyDescent="0.15">
      <c r="B30" s="60" t="s">
        <v>101</v>
      </c>
      <c r="C30" s="46">
        <v>15</v>
      </c>
      <c r="D30" s="47" t="s">
        <v>73</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102</v>
      </c>
      <c r="F32" s="72" t="s">
        <v>102</v>
      </c>
      <c r="G32" s="73" t="s">
        <v>102</v>
      </c>
      <c r="H32" s="72" t="s">
        <v>102</v>
      </c>
      <c r="I32" s="71" t="s">
        <v>102</v>
      </c>
      <c r="J32" s="72" t="s">
        <v>102</v>
      </c>
      <c r="K32" s="73" t="s">
        <v>102</v>
      </c>
      <c r="L32" s="72" t="s">
        <v>102</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74</v>
      </c>
      <c r="C33" s="46">
        <v>2</v>
      </c>
      <c r="D33" s="47" t="s">
        <v>75</v>
      </c>
      <c r="E33" s="64" t="s">
        <v>112</v>
      </c>
      <c r="F33" s="65" t="s">
        <v>112</v>
      </c>
      <c r="G33" s="70" t="s">
        <v>112</v>
      </c>
      <c r="H33" s="65" t="s">
        <v>112</v>
      </c>
      <c r="I33" s="64" t="s">
        <v>112</v>
      </c>
      <c r="J33" s="65" t="s">
        <v>112</v>
      </c>
      <c r="K33" s="70" t="s">
        <v>112</v>
      </c>
      <c r="L33" s="65" t="s">
        <v>112</v>
      </c>
      <c r="M33" s="60">
        <v>693</v>
      </c>
      <c r="N33" s="63">
        <v>777</v>
      </c>
      <c r="O33" s="46">
        <v>727</v>
      </c>
      <c r="P33" s="63">
        <v>81052</v>
      </c>
      <c r="Q33" s="60">
        <v>609</v>
      </c>
      <c r="R33" s="63">
        <v>693</v>
      </c>
      <c r="S33" s="46">
        <v>650</v>
      </c>
      <c r="T33" s="63">
        <v>83596</v>
      </c>
      <c r="U33" s="60">
        <v>662</v>
      </c>
      <c r="V33" s="63">
        <v>735</v>
      </c>
      <c r="W33" s="46">
        <v>689</v>
      </c>
      <c r="X33" s="63">
        <v>58368</v>
      </c>
    </row>
    <row r="34" spans="2:24" ht="12.75" customHeight="1" x14ac:dyDescent="0.15">
      <c r="B34" s="60"/>
      <c r="C34" s="46">
        <v>3</v>
      </c>
      <c r="E34" s="64" t="s">
        <v>112</v>
      </c>
      <c r="F34" s="65" t="s">
        <v>112</v>
      </c>
      <c r="G34" s="70" t="s">
        <v>112</v>
      </c>
      <c r="H34" s="65" t="s">
        <v>112</v>
      </c>
      <c r="I34" s="64" t="s">
        <v>112</v>
      </c>
      <c r="J34" s="65" t="s">
        <v>112</v>
      </c>
      <c r="K34" s="70" t="s">
        <v>112</v>
      </c>
      <c r="L34" s="65" t="s">
        <v>112</v>
      </c>
      <c r="M34" s="60">
        <v>651</v>
      </c>
      <c r="N34" s="63">
        <v>798</v>
      </c>
      <c r="O34" s="46">
        <v>750</v>
      </c>
      <c r="P34" s="63">
        <v>69439</v>
      </c>
      <c r="Q34" s="60">
        <v>588</v>
      </c>
      <c r="R34" s="63">
        <v>693</v>
      </c>
      <c r="S34" s="46">
        <v>630</v>
      </c>
      <c r="T34" s="63">
        <v>105663</v>
      </c>
      <c r="U34" s="60">
        <v>604</v>
      </c>
      <c r="V34" s="63">
        <v>693</v>
      </c>
      <c r="W34" s="46">
        <v>658</v>
      </c>
      <c r="X34" s="63">
        <v>44174</v>
      </c>
    </row>
    <row r="35" spans="2:24" ht="12.75" customHeight="1" x14ac:dyDescent="0.15">
      <c r="B35" s="60"/>
      <c r="C35" s="46">
        <v>4</v>
      </c>
      <c r="E35" s="64" t="s">
        <v>112</v>
      </c>
      <c r="F35" s="65" t="s">
        <v>112</v>
      </c>
      <c r="G35" s="70" t="s">
        <v>112</v>
      </c>
      <c r="H35" s="65" t="s">
        <v>112</v>
      </c>
      <c r="I35" s="64" t="s">
        <v>112</v>
      </c>
      <c r="J35" s="65" t="s">
        <v>112</v>
      </c>
      <c r="K35" s="70" t="s">
        <v>112</v>
      </c>
      <c r="L35" s="65" t="s">
        <v>112</v>
      </c>
      <c r="M35" s="60">
        <v>651</v>
      </c>
      <c r="N35" s="63">
        <v>735</v>
      </c>
      <c r="O35" s="46">
        <v>711</v>
      </c>
      <c r="P35" s="63">
        <v>64419</v>
      </c>
      <c r="Q35" s="60">
        <v>578</v>
      </c>
      <c r="R35" s="63">
        <v>641</v>
      </c>
      <c r="S35" s="46">
        <v>606</v>
      </c>
      <c r="T35" s="63">
        <v>84693</v>
      </c>
      <c r="U35" s="60">
        <v>578</v>
      </c>
      <c r="V35" s="63">
        <v>630</v>
      </c>
      <c r="W35" s="46">
        <v>606</v>
      </c>
      <c r="X35" s="63">
        <v>55503</v>
      </c>
    </row>
    <row r="36" spans="2:24" ht="12.75" customHeight="1" x14ac:dyDescent="0.15">
      <c r="B36" s="60"/>
      <c r="C36" s="46">
        <v>5</v>
      </c>
      <c r="D36" s="46"/>
      <c r="E36" s="64" t="s">
        <v>112</v>
      </c>
      <c r="F36" s="65" t="s">
        <v>112</v>
      </c>
      <c r="G36" s="70" t="s">
        <v>112</v>
      </c>
      <c r="H36" s="65" t="s">
        <v>112</v>
      </c>
      <c r="I36" s="64" t="s">
        <v>112</v>
      </c>
      <c r="J36" s="65" t="s">
        <v>112</v>
      </c>
      <c r="K36" s="70" t="s">
        <v>112</v>
      </c>
      <c r="L36" s="65" t="s">
        <v>112</v>
      </c>
      <c r="M36" s="60">
        <v>651</v>
      </c>
      <c r="N36" s="63">
        <v>767</v>
      </c>
      <c r="O36" s="46">
        <v>707</v>
      </c>
      <c r="P36" s="63">
        <v>70806</v>
      </c>
      <c r="Q36" s="60">
        <v>588</v>
      </c>
      <c r="R36" s="63">
        <v>651</v>
      </c>
      <c r="S36" s="46">
        <v>615</v>
      </c>
      <c r="T36" s="63">
        <v>107471</v>
      </c>
      <c r="U36" s="60">
        <v>588</v>
      </c>
      <c r="V36" s="63">
        <v>662</v>
      </c>
      <c r="W36" s="46">
        <v>626</v>
      </c>
      <c r="X36" s="63">
        <v>46933</v>
      </c>
    </row>
    <row r="37" spans="2:24" ht="12.75" customHeight="1" x14ac:dyDescent="0.15">
      <c r="B37" s="60"/>
      <c r="C37" s="46">
        <v>6</v>
      </c>
      <c r="D37" s="46"/>
      <c r="E37" s="64" t="s">
        <v>112</v>
      </c>
      <c r="F37" s="65" t="s">
        <v>112</v>
      </c>
      <c r="G37" s="70" t="s">
        <v>112</v>
      </c>
      <c r="H37" s="65" t="s">
        <v>112</v>
      </c>
      <c r="I37" s="64" t="s">
        <v>112</v>
      </c>
      <c r="J37" s="65" t="s">
        <v>112</v>
      </c>
      <c r="K37" s="70" t="s">
        <v>112</v>
      </c>
      <c r="L37" s="65" t="s">
        <v>112</v>
      </c>
      <c r="M37" s="60">
        <v>609</v>
      </c>
      <c r="N37" s="63">
        <v>714</v>
      </c>
      <c r="O37" s="46">
        <v>680</v>
      </c>
      <c r="P37" s="63">
        <v>74202</v>
      </c>
      <c r="Q37" s="60">
        <v>567</v>
      </c>
      <c r="R37" s="63">
        <v>630</v>
      </c>
      <c r="S37" s="46">
        <v>591</v>
      </c>
      <c r="T37" s="63">
        <v>93076</v>
      </c>
      <c r="U37" s="60">
        <v>557</v>
      </c>
      <c r="V37" s="63">
        <v>630</v>
      </c>
      <c r="W37" s="46">
        <v>602</v>
      </c>
      <c r="X37" s="63">
        <v>43571</v>
      </c>
    </row>
    <row r="38" spans="2:24" ht="12.75" customHeight="1" x14ac:dyDescent="0.15">
      <c r="B38" s="60"/>
      <c r="C38" s="46">
        <v>7</v>
      </c>
      <c r="D38" s="46"/>
      <c r="E38" s="64" t="s">
        <v>112</v>
      </c>
      <c r="F38" s="65" t="s">
        <v>112</v>
      </c>
      <c r="G38" s="70" t="s">
        <v>112</v>
      </c>
      <c r="H38" s="65" t="s">
        <v>112</v>
      </c>
      <c r="I38" s="64" t="s">
        <v>112</v>
      </c>
      <c r="J38" s="65" t="s">
        <v>112</v>
      </c>
      <c r="K38" s="70" t="s">
        <v>112</v>
      </c>
      <c r="L38" s="65" t="s">
        <v>112</v>
      </c>
      <c r="M38" s="60">
        <v>662</v>
      </c>
      <c r="N38" s="63">
        <v>746</v>
      </c>
      <c r="O38" s="46">
        <v>706</v>
      </c>
      <c r="P38" s="63">
        <v>73359</v>
      </c>
      <c r="Q38" s="60">
        <v>557</v>
      </c>
      <c r="R38" s="63">
        <v>641</v>
      </c>
      <c r="S38" s="46">
        <v>601</v>
      </c>
      <c r="T38" s="63">
        <v>74921</v>
      </c>
      <c r="U38" s="60">
        <v>567</v>
      </c>
      <c r="V38" s="63">
        <v>641</v>
      </c>
      <c r="W38" s="46">
        <v>612</v>
      </c>
      <c r="X38" s="63">
        <v>50679</v>
      </c>
    </row>
    <row r="39" spans="2:24" ht="12.75" customHeight="1" x14ac:dyDescent="0.15">
      <c r="B39" s="60"/>
      <c r="C39" s="46">
        <v>8</v>
      </c>
      <c r="D39" s="46"/>
      <c r="E39" s="64" t="s">
        <v>112</v>
      </c>
      <c r="F39" s="65" t="s">
        <v>112</v>
      </c>
      <c r="G39" s="70" t="s">
        <v>112</v>
      </c>
      <c r="H39" s="65" t="s">
        <v>112</v>
      </c>
      <c r="I39" s="64" t="s">
        <v>112</v>
      </c>
      <c r="J39" s="65" t="s">
        <v>112</v>
      </c>
      <c r="K39" s="70" t="s">
        <v>112</v>
      </c>
      <c r="L39" s="65" t="s">
        <v>112</v>
      </c>
      <c r="M39" s="60">
        <v>714</v>
      </c>
      <c r="N39" s="63">
        <v>788</v>
      </c>
      <c r="O39" s="46">
        <v>746</v>
      </c>
      <c r="P39" s="63">
        <v>91399</v>
      </c>
      <c r="Q39" s="60">
        <v>546</v>
      </c>
      <c r="R39" s="63">
        <v>609</v>
      </c>
      <c r="S39" s="46">
        <v>581</v>
      </c>
      <c r="T39" s="63">
        <v>67558</v>
      </c>
      <c r="U39" s="60">
        <v>588</v>
      </c>
      <c r="V39" s="63">
        <v>662</v>
      </c>
      <c r="W39" s="46">
        <v>630</v>
      </c>
      <c r="X39" s="63">
        <v>40573</v>
      </c>
    </row>
    <row r="40" spans="2:24" ht="12.75" customHeight="1" x14ac:dyDescent="0.15">
      <c r="B40" s="60"/>
      <c r="C40" s="46">
        <v>9</v>
      </c>
      <c r="D40" s="66"/>
      <c r="E40" s="64" t="s">
        <v>102</v>
      </c>
      <c r="F40" s="65" t="s">
        <v>102</v>
      </c>
      <c r="G40" s="70" t="s">
        <v>102</v>
      </c>
      <c r="H40" s="65" t="s">
        <v>102</v>
      </c>
      <c r="I40" s="64" t="s">
        <v>102</v>
      </c>
      <c r="J40" s="65" t="s">
        <v>102</v>
      </c>
      <c r="K40" s="70" t="s">
        <v>102</v>
      </c>
      <c r="L40" s="65" t="s">
        <v>102</v>
      </c>
      <c r="M40" s="60">
        <v>840</v>
      </c>
      <c r="N40" s="63">
        <v>903</v>
      </c>
      <c r="O40" s="46">
        <v>860</v>
      </c>
      <c r="P40" s="63">
        <v>91786</v>
      </c>
      <c r="Q40" s="60">
        <v>588</v>
      </c>
      <c r="R40" s="63">
        <v>662</v>
      </c>
      <c r="S40" s="46">
        <v>632</v>
      </c>
      <c r="T40" s="63">
        <v>106476</v>
      </c>
      <c r="U40" s="60">
        <v>609</v>
      </c>
      <c r="V40" s="63">
        <v>693</v>
      </c>
      <c r="W40" s="46">
        <v>648</v>
      </c>
      <c r="X40" s="63">
        <v>53497</v>
      </c>
    </row>
    <row r="41" spans="2:24" ht="12.75" customHeight="1" x14ac:dyDescent="0.15">
      <c r="B41" s="55"/>
      <c r="C41" s="56">
        <v>10</v>
      </c>
      <c r="D41" s="56"/>
      <c r="E41" s="64" t="s">
        <v>102</v>
      </c>
      <c r="F41" s="65" t="s">
        <v>102</v>
      </c>
      <c r="G41" s="70" t="s">
        <v>102</v>
      </c>
      <c r="H41" s="65" t="s">
        <v>102</v>
      </c>
      <c r="I41" s="64" t="s">
        <v>102</v>
      </c>
      <c r="J41" s="65" t="s">
        <v>102</v>
      </c>
      <c r="K41" s="70" t="s">
        <v>102</v>
      </c>
      <c r="L41" s="65" t="s">
        <v>102</v>
      </c>
      <c r="M41" s="55">
        <v>851</v>
      </c>
      <c r="N41" s="68">
        <v>924</v>
      </c>
      <c r="O41" s="56">
        <v>891</v>
      </c>
      <c r="P41" s="68">
        <v>79497</v>
      </c>
      <c r="Q41" s="55">
        <v>620</v>
      </c>
      <c r="R41" s="68">
        <v>735</v>
      </c>
      <c r="S41" s="56">
        <v>667</v>
      </c>
      <c r="T41" s="68">
        <v>96494</v>
      </c>
      <c r="U41" s="55">
        <v>630</v>
      </c>
      <c r="V41" s="68">
        <v>735</v>
      </c>
      <c r="W41" s="56">
        <v>685</v>
      </c>
      <c r="X41" s="68">
        <v>61711</v>
      </c>
    </row>
    <row r="42" spans="2:24" ht="12.75" customHeight="1" x14ac:dyDescent="0.15">
      <c r="B42" s="60" t="s">
        <v>235</v>
      </c>
      <c r="C42" s="46"/>
      <c r="E42" s="123"/>
      <c r="F42" s="124"/>
      <c r="G42" s="125"/>
      <c r="H42" s="124"/>
      <c r="I42" s="123"/>
      <c r="J42" s="124"/>
      <c r="K42" s="125"/>
      <c r="L42" s="124"/>
      <c r="M42" s="60"/>
      <c r="N42" s="63"/>
      <c r="O42" s="46"/>
      <c r="P42" s="63"/>
      <c r="Q42" s="60"/>
      <c r="R42" s="63"/>
      <c r="S42" s="46"/>
      <c r="T42" s="63"/>
      <c r="U42" s="60"/>
      <c r="V42" s="63"/>
      <c r="W42" s="46"/>
      <c r="X42" s="63"/>
    </row>
    <row r="43" spans="2:24" ht="12.75" customHeight="1" x14ac:dyDescent="0.15">
      <c r="B43" s="60" t="s">
        <v>236</v>
      </c>
      <c r="C43" s="46"/>
      <c r="E43" s="64" t="s">
        <v>102</v>
      </c>
      <c r="F43" s="65" t="s">
        <v>102</v>
      </c>
      <c r="G43" s="70" t="s">
        <v>102</v>
      </c>
      <c r="H43" s="65" t="s">
        <v>102</v>
      </c>
      <c r="I43" s="64" t="s">
        <v>102</v>
      </c>
      <c r="J43" s="65" t="s">
        <v>102</v>
      </c>
      <c r="K43" s="70" t="s">
        <v>102</v>
      </c>
      <c r="L43" s="65" t="s">
        <v>102</v>
      </c>
      <c r="M43" s="60">
        <v>851</v>
      </c>
      <c r="N43" s="63">
        <v>903</v>
      </c>
      <c r="O43" s="46">
        <v>883</v>
      </c>
      <c r="P43" s="63">
        <v>44257</v>
      </c>
      <c r="Q43" s="60">
        <v>620</v>
      </c>
      <c r="R43" s="63">
        <v>662</v>
      </c>
      <c r="S43" s="46">
        <v>642</v>
      </c>
      <c r="T43" s="63">
        <v>47307</v>
      </c>
      <c r="U43" s="60">
        <v>630</v>
      </c>
      <c r="V43" s="63">
        <v>672</v>
      </c>
      <c r="W43" s="46">
        <v>658</v>
      </c>
      <c r="X43" s="63">
        <v>32649</v>
      </c>
    </row>
    <row r="44" spans="2:24" ht="12.75" customHeight="1" x14ac:dyDescent="0.15">
      <c r="B44" s="60" t="s">
        <v>237</v>
      </c>
      <c r="C44" s="46"/>
      <c r="E44" s="64" t="s">
        <v>102</v>
      </c>
      <c r="F44" s="65" t="s">
        <v>102</v>
      </c>
      <c r="G44" s="70" t="s">
        <v>102</v>
      </c>
      <c r="H44" s="65" t="s">
        <v>102</v>
      </c>
      <c r="I44" s="64" t="s">
        <v>102</v>
      </c>
      <c r="J44" s="65" t="s">
        <v>102</v>
      </c>
      <c r="K44" s="70" t="s">
        <v>102</v>
      </c>
      <c r="L44" s="65" t="s">
        <v>102</v>
      </c>
      <c r="M44" s="60">
        <v>872</v>
      </c>
      <c r="N44" s="63">
        <v>924</v>
      </c>
      <c r="O44" s="46">
        <v>898</v>
      </c>
      <c r="P44" s="63">
        <v>35240</v>
      </c>
      <c r="Q44" s="60">
        <v>672</v>
      </c>
      <c r="R44" s="63">
        <v>735</v>
      </c>
      <c r="S44" s="46">
        <v>704</v>
      </c>
      <c r="T44" s="63">
        <v>49187</v>
      </c>
      <c r="U44" s="60">
        <v>672</v>
      </c>
      <c r="V44" s="63">
        <v>735</v>
      </c>
      <c r="W44" s="46">
        <v>706</v>
      </c>
      <c r="X44" s="63">
        <v>29062</v>
      </c>
    </row>
    <row r="45" spans="2:24" ht="12.75" customHeight="1" x14ac:dyDescent="0.15">
      <c r="B45" s="126"/>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116</v>
      </c>
      <c r="C47" s="47" t="s">
        <v>243</v>
      </c>
    </row>
    <row r="48" spans="2:24" ht="12.75" customHeight="1" x14ac:dyDescent="0.15">
      <c r="B48" s="108" t="s">
        <v>80</v>
      </c>
      <c r="C48" s="47" t="s">
        <v>244</v>
      </c>
    </row>
    <row r="49" spans="2:3" ht="12.75" customHeight="1" x14ac:dyDescent="0.15">
      <c r="B49" s="108" t="s">
        <v>119</v>
      </c>
      <c r="C49" s="47" t="s">
        <v>118</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245</v>
      </c>
    </row>
    <row r="3" spans="2:24" x14ac:dyDescent="0.15">
      <c r="X3" s="48" t="s">
        <v>87</v>
      </c>
    </row>
    <row r="4" spans="2:24" ht="6" customHeight="1" x14ac:dyDescent="0.15">
      <c r="B4" s="56"/>
      <c r="C4" s="56"/>
      <c r="D4" s="56"/>
      <c r="E4" s="56"/>
      <c r="F4" s="56"/>
      <c r="G4" s="56"/>
      <c r="H4" s="56"/>
      <c r="I4" s="56"/>
      <c r="J4" s="56"/>
      <c r="K4" s="56"/>
      <c r="L4" s="56"/>
      <c r="M4" s="56"/>
    </row>
    <row r="5" spans="2:24" x14ac:dyDescent="0.15">
      <c r="B5" s="60"/>
      <c r="C5" s="399" t="s">
        <v>88</v>
      </c>
      <c r="D5" s="401"/>
      <c r="E5" s="49" t="s">
        <v>246</v>
      </c>
      <c r="F5" s="116"/>
      <c r="G5" s="116"/>
      <c r="H5" s="116"/>
      <c r="I5" s="49" t="s">
        <v>247</v>
      </c>
      <c r="J5" s="116"/>
      <c r="K5" s="116"/>
      <c r="L5" s="116"/>
      <c r="M5" s="49" t="s">
        <v>248</v>
      </c>
      <c r="N5" s="116"/>
      <c r="O5" s="116"/>
      <c r="P5" s="116"/>
      <c r="Q5" s="49" t="s">
        <v>249</v>
      </c>
      <c r="R5" s="116"/>
      <c r="S5" s="116"/>
      <c r="T5" s="116"/>
      <c r="U5" s="49" t="s">
        <v>250</v>
      </c>
      <c r="V5" s="116"/>
      <c r="W5" s="116"/>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94</v>
      </c>
      <c r="C7" s="46"/>
      <c r="E7" s="52" t="s">
        <v>95</v>
      </c>
      <c r="F7" s="53" t="s">
        <v>96</v>
      </c>
      <c r="G7" s="54" t="s">
        <v>97</v>
      </c>
      <c r="H7" s="53" t="s">
        <v>110</v>
      </c>
      <c r="I7" s="60" t="s">
        <v>95</v>
      </c>
      <c r="J7" s="115" t="s">
        <v>96</v>
      </c>
      <c r="K7" s="46" t="s">
        <v>97</v>
      </c>
      <c r="L7" s="115" t="s">
        <v>110</v>
      </c>
      <c r="M7" s="60" t="s">
        <v>95</v>
      </c>
      <c r="N7" s="115" t="s">
        <v>96</v>
      </c>
      <c r="O7" s="46" t="s">
        <v>97</v>
      </c>
      <c r="P7" s="115" t="s">
        <v>110</v>
      </c>
      <c r="Q7" s="60" t="s">
        <v>95</v>
      </c>
      <c r="R7" s="115" t="s">
        <v>96</v>
      </c>
      <c r="S7" s="46" t="s">
        <v>97</v>
      </c>
      <c r="T7" s="115" t="s">
        <v>110</v>
      </c>
      <c r="U7" s="60" t="s">
        <v>95</v>
      </c>
      <c r="V7" s="115" t="s">
        <v>96</v>
      </c>
      <c r="W7" s="46" t="s">
        <v>97</v>
      </c>
      <c r="X7" s="115" t="s">
        <v>110</v>
      </c>
    </row>
    <row r="8" spans="2:24" ht="12.75" customHeight="1" x14ac:dyDescent="0.15">
      <c r="B8" s="55"/>
      <c r="C8" s="56"/>
      <c r="D8" s="56"/>
      <c r="E8" s="57"/>
      <c r="F8" s="58"/>
      <c r="G8" s="59" t="s">
        <v>100</v>
      </c>
      <c r="H8" s="58"/>
      <c r="I8" s="55"/>
      <c r="J8" s="68"/>
      <c r="K8" s="56" t="s">
        <v>100</v>
      </c>
      <c r="L8" s="68"/>
      <c r="M8" s="55"/>
      <c r="N8" s="68"/>
      <c r="O8" s="56" t="s">
        <v>100</v>
      </c>
      <c r="P8" s="68"/>
      <c r="Q8" s="55"/>
      <c r="R8" s="68"/>
      <c r="S8" s="56" t="s">
        <v>100</v>
      </c>
      <c r="T8" s="68"/>
      <c r="U8" s="55"/>
      <c r="V8" s="68"/>
      <c r="W8" s="56" t="s">
        <v>100</v>
      </c>
      <c r="X8" s="68"/>
    </row>
    <row r="9" spans="2:24" ht="12.75" customHeight="1" x14ac:dyDescent="0.15">
      <c r="B9" s="60" t="s">
        <v>101</v>
      </c>
      <c r="C9" s="46">
        <v>15</v>
      </c>
      <c r="D9" s="47" t="s">
        <v>73</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74</v>
      </c>
      <c r="C12" s="46">
        <v>2</v>
      </c>
      <c r="D12" s="47" t="s">
        <v>75</v>
      </c>
      <c r="E12" s="60">
        <v>683</v>
      </c>
      <c r="F12" s="63">
        <v>809</v>
      </c>
      <c r="G12" s="46">
        <v>734</v>
      </c>
      <c r="H12" s="63">
        <v>37561</v>
      </c>
      <c r="I12" s="60">
        <v>1628</v>
      </c>
      <c r="J12" s="63">
        <v>1712</v>
      </c>
      <c r="K12" s="46">
        <v>1677</v>
      </c>
      <c r="L12" s="63">
        <v>10879</v>
      </c>
      <c r="M12" s="60">
        <v>1554</v>
      </c>
      <c r="N12" s="63">
        <v>1691</v>
      </c>
      <c r="O12" s="46">
        <v>1649</v>
      </c>
      <c r="P12" s="63">
        <v>50905</v>
      </c>
      <c r="Q12" s="60">
        <v>2835</v>
      </c>
      <c r="R12" s="63">
        <v>2995</v>
      </c>
      <c r="S12" s="46">
        <v>2931</v>
      </c>
      <c r="T12" s="63">
        <v>17737</v>
      </c>
      <c r="U12" s="60">
        <v>704</v>
      </c>
      <c r="V12" s="63">
        <v>767</v>
      </c>
      <c r="W12" s="46">
        <v>731</v>
      </c>
      <c r="X12" s="63">
        <v>37993</v>
      </c>
    </row>
    <row r="13" spans="2:24" ht="12.75" customHeight="1" x14ac:dyDescent="0.15">
      <c r="B13" s="60"/>
      <c r="C13" s="46">
        <v>3</v>
      </c>
      <c r="E13" s="60">
        <v>683</v>
      </c>
      <c r="F13" s="63">
        <v>872</v>
      </c>
      <c r="G13" s="46">
        <v>774</v>
      </c>
      <c r="H13" s="63">
        <v>36827</v>
      </c>
      <c r="I13" s="60">
        <v>1628</v>
      </c>
      <c r="J13" s="63">
        <v>1743</v>
      </c>
      <c r="K13" s="46">
        <v>1685</v>
      </c>
      <c r="L13" s="63">
        <v>16731</v>
      </c>
      <c r="M13" s="60">
        <v>1449</v>
      </c>
      <c r="N13" s="63">
        <v>1701</v>
      </c>
      <c r="O13" s="46">
        <v>1595</v>
      </c>
      <c r="P13" s="63">
        <v>93307</v>
      </c>
      <c r="Q13" s="60">
        <v>2699</v>
      </c>
      <c r="R13" s="63">
        <v>2993</v>
      </c>
      <c r="S13" s="46">
        <v>2848</v>
      </c>
      <c r="T13" s="63">
        <v>23946</v>
      </c>
      <c r="U13" s="60">
        <v>662</v>
      </c>
      <c r="V13" s="63">
        <v>756</v>
      </c>
      <c r="W13" s="46">
        <v>715</v>
      </c>
      <c r="X13" s="63">
        <v>31217</v>
      </c>
    </row>
    <row r="14" spans="2:24" ht="12.75" customHeight="1" x14ac:dyDescent="0.15">
      <c r="B14" s="60"/>
      <c r="C14" s="46">
        <v>4</v>
      </c>
      <c r="E14" s="60">
        <v>683</v>
      </c>
      <c r="F14" s="63">
        <v>777</v>
      </c>
      <c r="G14" s="46">
        <v>719</v>
      </c>
      <c r="H14" s="63">
        <v>36826</v>
      </c>
      <c r="I14" s="60">
        <v>1659</v>
      </c>
      <c r="J14" s="63">
        <v>1733</v>
      </c>
      <c r="K14" s="46">
        <v>1691</v>
      </c>
      <c r="L14" s="63">
        <v>17809</v>
      </c>
      <c r="M14" s="60">
        <v>1449</v>
      </c>
      <c r="N14" s="63">
        <v>1523</v>
      </c>
      <c r="O14" s="46">
        <v>1493</v>
      </c>
      <c r="P14" s="63">
        <v>64772</v>
      </c>
      <c r="Q14" s="60">
        <v>2604</v>
      </c>
      <c r="R14" s="63">
        <v>2835</v>
      </c>
      <c r="S14" s="46">
        <v>2690</v>
      </c>
      <c r="T14" s="63">
        <v>23955</v>
      </c>
      <c r="U14" s="60">
        <v>578</v>
      </c>
      <c r="V14" s="63">
        <v>662</v>
      </c>
      <c r="W14" s="46">
        <v>617</v>
      </c>
      <c r="X14" s="63">
        <v>48219</v>
      </c>
    </row>
    <row r="15" spans="2:24" ht="12.75" customHeight="1" x14ac:dyDescent="0.15">
      <c r="B15" s="60"/>
      <c r="C15" s="46">
        <v>5</v>
      </c>
      <c r="D15" s="46"/>
      <c r="E15" s="60">
        <v>735</v>
      </c>
      <c r="F15" s="63">
        <v>851</v>
      </c>
      <c r="G15" s="46">
        <v>810</v>
      </c>
      <c r="H15" s="63">
        <v>46092</v>
      </c>
      <c r="I15" s="60">
        <v>1680</v>
      </c>
      <c r="J15" s="63">
        <v>1819</v>
      </c>
      <c r="K15" s="46">
        <v>1752</v>
      </c>
      <c r="L15" s="63">
        <v>20155</v>
      </c>
      <c r="M15" s="60">
        <v>1418</v>
      </c>
      <c r="N15" s="63">
        <v>1523</v>
      </c>
      <c r="O15" s="46">
        <v>1478</v>
      </c>
      <c r="P15" s="63">
        <v>101162</v>
      </c>
      <c r="Q15" s="60">
        <v>2573</v>
      </c>
      <c r="R15" s="63">
        <v>2835</v>
      </c>
      <c r="S15" s="46">
        <v>2730</v>
      </c>
      <c r="T15" s="63">
        <v>27694</v>
      </c>
      <c r="U15" s="60">
        <v>588</v>
      </c>
      <c r="V15" s="63">
        <v>651</v>
      </c>
      <c r="W15" s="46">
        <v>621</v>
      </c>
      <c r="X15" s="63">
        <v>37848</v>
      </c>
    </row>
    <row r="16" spans="2:24" ht="12.75" customHeight="1" x14ac:dyDescent="0.15">
      <c r="B16" s="60"/>
      <c r="C16" s="46">
        <v>6</v>
      </c>
      <c r="D16" s="46"/>
      <c r="E16" s="60">
        <v>683</v>
      </c>
      <c r="F16" s="63">
        <v>819</v>
      </c>
      <c r="G16" s="46">
        <v>763</v>
      </c>
      <c r="H16" s="63">
        <v>34488</v>
      </c>
      <c r="I16" s="60">
        <v>1659</v>
      </c>
      <c r="J16" s="63">
        <v>1733</v>
      </c>
      <c r="K16" s="46">
        <v>1698</v>
      </c>
      <c r="L16" s="63">
        <v>17412</v>
      </c>
      <c r="M16" s="60">
        <v>1208</v>
      </c>
      <c r="N16" s="63">
        <v>1470</v>
      </c>
      <c r="O16" s="46">
        <v>1346</v>
      </c>
      <c r="P16" s="63">
        <v>68649</v>
      </c>
      <c r="Q16" s="60">
        <v>2363</v>
      </c>
      <c r="R16" s="63">
        <v>2730</v>
      </c>
      <c r="S16" s="46">
        <v>2472</v>
      </c>
      <c r="T16" s="63">
        <v>18898</v>
      </c>
      <c r="U16" s="60">
        <v>578</v>
      </c>
      <c r="V16" s="63">
        <v>630</v>
      </c>
      <c r="W16" s="46">
        <v>603</v>
      </c>
      <c r="X16" s="63">
        <v>45077</v>
      </c>
    </row>
    <row r="17" spans="2:24" ht="12.75" customHeight="1" x14ac:dyDescent="0.15">
      <c r="B17" s="60"/>
      <c r="C17" s="46">
        <v>7</v>
      </c>
      <c r="D17" s="46"/>
      <c r="E17" s="60">
        <v>767</v>
      </c>
      <c r="F17" s="63">
        <v>819</v>
      </c>
      <c r="G17" s="46">
        <v>794</v>
      </c>
      <c r="H17" s="63">
        <v>46167</v>
      </c>
      <c r="I17" s="60">
        <v>1680</v>
      </c>
      <c r="J17" s="63">
        <v>1790</v>
      </c>
      <c r="K17" s="46">
        <v>1736</v>
      </c>
      <c r="L17" s="63">
        <v>21410</v>
      </c>
      <c r="M17" s="60">
        <v>1313</v>
      </c>
      <c r="N17" s="63">
        <v>1378</v>
      </c>
      <c r="O17" s="46">
        <v>1344</v>
      </c>
      <c r="P17" s="63">
        <v>56875</v>
      </c>
      <c r="Q17" s="60">
        <v>2205</v>
      </c>
      <c r="R17" s="63">
        <v>2363</v>
      </c>
      <c r="S17" s="46">
        <v>2283</v>
      </c>
      <c r="T17" s="63">
        <v>19616</v>
      </c>
      <c r="U17" s="60">
        <v>620</v>
      </c>
      <c r="V17" s="63">
        <v>714</v>
      </c>
      <c r="W17" s="46">
        <v>674</v>
      </c>
      <c r="X17" s="63">
        <v>43121</v>
      </c>
    </row>
    <row r="18" spans="2:24" ht="12.75" customHeight="1" x14ac:dyDescent="0.15">
      <c r="B18" s="60"/>
      <c r="C18" s="46">
        <v>8</v>
      </c>
      <c r="D18" s="46"/>
      <c r="E18" s="60">
        <v>767</v>
      </c>
      <c r="F18" s="63">
        <v>840</v>
      </c>
      <c r="G18" s="46">
        <v>801</v>
      </c>
      <c r="H18" s="63">
        <v>36526</v>
      </c>
      <c r="I18" s="60">
        <v>1754</v>
      </c>
      <c r="J18" s="63">
        <v>1890</v>
      </c>
      <c r="K18" s="46">
        <v>1807</v>
      </c>
      <c r="L18" s="63">
        <v>21369</v>
      </c>
      <c r="M18" s="60">
        <v>1313</v>
      </c>
      <c r="N18" s="63">
        <v>1418</v>
      </c>
      <c r="O18" s="46">
        <v>1350</v>
      </c>
      <c r="P18" s="63">
        <v>96382</v>
      </c>
      <c r="Q18" s="60">
        <v>2289</v>
      </c>
      <c r="R18" s="63">
        <v>2478</v>
      </c>
      <c r="S18" s="46">
        <v>2376</v>
      </c>
      <c r="T18" s="63">
        <v>23193</v>
      </c>
      <c r="U18" s="60">
        <v>609</v>
      </c>
      <c r="V18" s="63">
        <v>698</v>
      </c>
      <c r="W18" s="46">
        <v>662</v>
      </c>
      <c r="X18" s="63">
        <v>38007</v>
      </c>
    </row>
    <row r="19" spans="2:24" ht="12.75" customHeight="1" x14ac:dyDescent="0.15">
      <c r="B19" s="60"/>
      <c r="C19" s="46">
        <v>9</v>
      </c>
      <c r="D19" s="66"/>
      <c r="E19" s="60">
        <v>830</v>
      </c>
      <c r="F19" s="63">
        <v>882</v>
      </c>
      <c r="G19" s="46">
        <v>847</v>
      </c>
      <c r="H19" s="63">
        <v>32236</v>
      </c>
      <c r="I19" s="60">
        <v>1838</v>
      </c>
      <c r="J19" s="63">
        <v>1995</v>
      </c>
      <c r="K19" s="46">
        <v>1882</v>
      </c>
      <c r="L19" s="63">
        <v>14090</v>
      </c>
      <c r="M19" s="60">
        <v>1449</v>
      </c>
      <c r="N19" s="63">
        <v>1523</v>
      </c>
      <c r="O19" s="46">
        <v>1482</v>
      </c>
      <c r="P19" s="63">
        <v>78726</v>
      </c>
      <c r="Q19" s="60">
        <v>2520</v>
      </c>
      <c r="R19" s="63">
        <v>2625</v>
      </c>
      <c r="S19" s="46">
        <v>2570</v>
      </c>
      <c r="T19" s="63">
        <v>24187</v>
      </c>
      <c r="U19" s="60">
        <v>662</v>
      </c>
      <c r="V19" s="63">
        <v>714</v>
      </c>
      <c r="W19" s="46">
        <v>684</v>
      </c>
      <c r="X19" s="63">
        <v>39692</v>
      </c>
    </row>
    <row r="20" spans="2:24" ht="12.75" customHeight="1" x14ac:dyDescent="0.15">
      <c r="B20" s="55"/>
      <c r="C20" s="56">
        <v>10</v>
      </c>
      <c r="D20" s="56"/>
      <c r="E20" s="55">
        <v>840</v>
      </c>
      <c r="F20" s="68">
        <v>903</v>
      </c>
      <c r="G20" s="56">
        <v>873</v>
      </c>
      <c r="H20" s="68">
        <v>38848</v>
      </c>
      <c r="I20" s="55">
        <v>1943</v>
      </c>
      <c r="J20" s="68">
        <v>2079</v>
      </c>
      <c r="K20" s="56">
        <v>1991</v>
      </c>
      <c r="L20" s="68">
        <v>14748</v>
      </c>
      <c r="M20" s="55">
        <v>1418</v>
      </c>
      <c r="N20" s="68">
        <v>1510</v>
      </c>
      <c r="O20" s="56">
        <v>1452</v>
      </c>
      <c r="P20" s="68">
        <v>91869</v>
      </c>
      <c r="Q20" s="55">
        <v>2541</v>
      </c>
      <c r="R20" s="68">
        <v>2730</v>
      </c>
      <c r="S20" s="56">
        <v>2618</v>
      </c>
      <c r="T20" s="68">
        <v>23912</v>
      </c>
      <c r="U20" s="55">
        <v>683</v>
      </c>
      <c r="V20" s="68">
        <v>756</v>
      </c>
      <c r="W20" s="56">
        <v>711</v>
      </c>
      <c r="X20" s="68">
        <v>36572</v>
      </c>
    </row>
    <row r="21" spans="2:24" ht="12.75" customHeight="1" x14ac:dyDescent="0.15">
      <c r="B21" s="60" t="s">
        <v>235</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236</v>
      </c>
      <c r="C22" s="46"/>
      <c r="E22" s="60">
        <v>861</v>
      </c>
      <c r="F22" s="63">
        <v>903</v>
      </c>
      <c r="G22" s="46">
        <v>879</v>
      </c>
      <c r="H22" s="63">
        <v>17834</v>
      </c>
      <c r="I22" s="60">
        <v>1943</v>
      </c>
      <c r="J22" s="63">
        <v>1995</v>
      </c>
      <c r="K22" s="46">
        <v>1968</v>
      </c>
      <c r="L22" s="63">
        <v>7421</v>
      </c>
      <c r="M22" s="60">
        <v>1470</v>
      </c>
      <c r="N22" s="63">
        <v>1510</v>
      </c>
      <c r="O22" s="46">
        <v>1477</v>
      </c>
      <c r="P22" s="63">
        <v>53783</v>
      </c>
      <c r="Q22" s="60">
        <v>2541</v>
      </c>
      <c r="R22" s="63">
        <v>2604</v>
      </c>
      <c r="S22" s="46">
        <v>2561</v>
      </c>
      <c r="T22" s="63">
        <v>11000</v>
      </c>
      <c r="U22" s="60">
        <v>683</v>
      </c>
      <c r="V22" s="63">
        <v>714</v>
      </c>
      <c r="W22" s="46">
        <v>700</v>
      </c>
      <c r="X22" s="63">
        <v>16758</v>
      </c>
    </row>
    <row r="23" spans="2:24" ht="12.75" customHeight="1" x14ac:dyDescent="0.15">
      <c r="B23" s="60" t="s">
        <v>237</v>
      </c>
      <c r="C23" s="46"/>
      <c r="E23" s="60">
        <v>840</v>
      </c>
      <c r="F23" s="63">
        <v>893</v>
      </c>
      <c r="G23" s="46">
        <v>870</v>
      </c>
      <c r="H23" s="63">
        <v>21014</v>
      </c>
      <c r="I23" s="60">
        <v>1953</v>
      </c>
      <c r="J23" s="63">
        <v>2079</v>
      </c>
      <c r="K23" s="46">
        <v>2015</v>
      </c>
      <c r="L23" s="63">
        <v>7327</v>
      </c>
      <c r="M23" s="60">
        <v>1418</v>
      </c>
      <c r="N23" s="63">
        <v>1481</v>
      </c>
      <c r="O23" s="46">
        <v>1450</v>
      </c>
      <c r="P23" s="63">
        <v>38086</v>
      </c>
      <c r="Q23" s="60">
        <v>2625</v>
      </c>
      <c r="R23" s="63">
        <v>2730</v>
      </c>
      <c r="S23" s="46">
        <v>2682</v>
      </c>
      <c r="T23" s="63">
        <v>12912</v>
      </c>
      <c r="U23" s="60">
        <v>693</v>
      </c>
      <c r="V23" s="63">
        <v>756</v>
      </c>
      <c r="W23" s="46">
        <v>720</v>
      </c>
      <c r="X23" s="63">
        <v>19814</v>
      </c>
    </row>
    <row r="24" spans="2:24" ht="12.75" customHeight="1" x14ac:dyDescent="0.15">
      <c r="B24" s="126"/>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399" t="s">
        <v>88</v>
      </c>
      <c r="D25" s="401"/>
      <c r="E25" s="60" t="s">
        <v>251</v>
      </c>
      <c r="I25" s="60" t="s">
        <v>252</v>
      </c>
      <c r="M25" s="60" t="s">
        <v>253</v>
      </c>
      <c r="N25" s="46"/>
      <c r="O25" s="46"/>
      <c r="P25" s="46"/>
      <c r="Q25" s="49"/>
      <c r="R25" s="116"/>
      <c r="S25" s="116"/>
      <c r="T25" s="116"/>
      <c r="U25" s="116"/>
      <c r="V25" s="116"/>
      <c r="W25" s="116"/>
      <c r="X25" s="116"/>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94</v>
      </c>
      <c r="C27" s="46"/>
      <c r="E27" s="69" t="s">
        <v>95</v>
      </c>
      <c r="F27" s="53" t="s">
        <v>96</v>
      </c>
      <c r="G27" s="61" t="s">
        <v>97</v>
      </c>
      <c r="H27" s="53" t="s">
        <v>110</v>
      </c>
      <c r="I27" s="69" t="s">
        <v>95</v>
      </c>
      <c r="J27" s="53" t="s">
        <v>96</v>
      </c>
      <c r="K27" s="61" t="s">
        <v>97</v>
      </c>
      <c r="L27" s="53" t="s">
        <v>110</v>
      </c>
      <c r="M27" s="69" t="s">
        <v>95</v>
      </c>
      <c r="N27" s="53" t="s">
        <v>96</v>
      </c>
      <c r="O27" s="61" t="s">
        <v>97</v>
      </c>
      <c r="P27" s="53" t="s">
        <v>110</v>
      </c>
      <c r="Q27" s="60"/>
      <c r="R27" s="46"/>
      <c r="S27" s="46"/>
      <c r="T27" s="46"/>
      <c r="U27" s="46"/>
      <c r="V27" s="46"/>
      <c r="W27" s="46"/>
      <c r="X27" s="46"/>
    </row>
    <row r="28" spans="2:24" ht="12.75" customHeight="1" x14ac:dyDescent="0.15">
      <c r="B28" s="55"/>
      <c r="C28" s="56"/>
      <c r="D28" s="56"/>
      <c r="E28" s="57"/>
      <c r="F28" s="58"/>
      <c r="G28" s="59" t="s">
        <v>100</v>
      </c>
      <c r="H28" s="58"/>
      <c r="I28" s="57"/>
      <c r="J28" s="58"/>
      <c r="K28" s="59" t="s">
        <v>100</v>
      </c>
      <c r="L28" s="58"/>
      <c r="M28" s="57"/>
      <c r="N28" s="58"/>
      <c r="O28" s="59" t="s">
        <v>100</v>
      </c>
      <c r="P28" s="58"/>
      <c r="Q28" s="60"/>
      <c r="R28" s="46"/>
      <c r="S28" s="46"/>
      <c r="T28" s="46"/>
      <c r="U28" s="46"/>
      <c r="V28" s="46"/>
      <c r="W28" s="46"/>
      <c r="X28" s="46"/>
    </row>
    <row r="29" spans="2:24" ht="12.75" customHeight="1" x14ac:dyDescent="0.15">
      <c r="B29" s="60" t="s">
        <v>101</v>
      </c>
      <c r="C29" s="46">
        <v>15</v>
      </c>
      <c r="D29" s="47" t="s">
        <v>73</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74</v>
      </c>
      <c r="C32" s="46">
        <v>2</v>
      </c>
      <c r="D32" s="47" t="s">
        <v>75</v>
      </c>
      <c r="E32" s="60">
        <v>683</v>
      </c>
      <c r="F32" s="63">
        <v>767</v>
      </c>
      <c r="G32" s="46">
        <v>716</v>
      </c>
      <c r="H32" s="63">
        <v>18929</v>
      </c>
      <c r="I32" s="60">
        <v>830</v>
      </c>
      <c r="J32" s="63">
        <v>893</v>
      </c>
      <c r="K32" s="46">
        <v>856</v>
      </c>
      <c r="L32" s="63">
        <v>12161</v>
      </c>
      <c r="M32" s="60">
        <v>620</v>
      </c>
      <c r="N32" s="63">
        <v>693</v>
      </c>
      <c r="O32" s="46">
        <v>662</v>
      </c>
      <c r="P32" s="63">
        <v>53612</v>
      </c>
      <c r="Q32" s="60"/>
      <c r="R32" s="46"/>
      <c r="S32" s="46"/>
      <c r="T32" s="46"/>
      <c r="U32" s="46"/>
      <c r="V32" s="46"/>
      <c r="W32" s="46"/>
      <c r="X32" s="46"/>
    </row>
    <row r="33" spans="2:24" ht="12.75" customHeight="1" x14ac:dyDescent="0.15">
      <c r="B33" s="60"/>
      <c r="C33" s="46">
        <v>3</v>
      </c>
      <c r="E33" s="60">
        <v>609</v>
      </c>
      <c r="F33" s="63">
        <v>735</v>
      </c>
      <c r="G33" s="46">
        <v>705</v>
      </c>
      <c r="H33" s="63">
        <v>6018</v>
      </c>
      <c r="I33" s="60">
        <v>788</v>
      </c>
      <c r="J33" s="63">
        <v>872</v>
      </c>
      <c r="K33" s="46">
        <v>825</v>
      </c>
      <c r="L33" s="63">
        <v>13496</v>
      </c>
      <c r="M33" s="60">
        <v>588</v>
      </c>
      <c r="N33" s="63">
        <v>693</v>
      </c>
      <c r="O33" s="46">
        <v>652</v>
      </c>
      <c r="P33" s="63">
        <v>50242</v>
      </c>
      <c r="Q33" s="60"/>
      <c r="R33" s="46"/>
      <c r="S33" s="46"/>
      <c r="T33" s="46"/>
      <c r="U33" s="46"/>
      <c r="V33" s="46"/>
      <c r="W33" s="46"/>
      <c r="X33" s="46"/>
    </row>
    <row r="34" spans="2:24" ht="12.75" customHeight="1" x14ac:dyDescent="0.15">
      <c r="B34" s="60"/>
      <c r="C34" s="46">
        <v>4</v>
      </c>
      <c r="E34" s="60">
        <v>578</v>
      </c>
      <c r="F34" s="63">
        <v>630</v>
      </c>
      <c r="G34" s="46">
        <v>606</v>
      </c>
      <c r="H34" s="63">
        <v>5465</v>
      </c>
      <c r="I34" s="60">
        <v>788</v>
      </c>
      <c r="J34" s="63">
        <v>840</v>
      </c>
      <c r="K34" s="46">
        <v>807</v>
      </c>
      <c r="L34" s="63">
        <v>13730</v>
      </c>
      <c r="M34" s="60">
        <v>557</v>
      </c>
      <c r="N34" s="63">
        <v>630</v>
      </c>
      <c r="O34" s="46">
        <v>603</v>
      </c>
      <c r="P34" s="63">
        <v>29451</v>
      </c>
      <c r="Q34" s="60"/>
      <c r="R34" s="46"/>
      <c r="S34" s="46"/>
      <c r="T34" s="46"/>
      <c r="U34" s="46"/>
      <c r="V34" s="46"/>
      <c r="W34" s="46"/>
      <c r="X34" s="46"/>
    </row>
    <row r="35" spans="2:24" ht="12.75" customHeight="1" x14ac:dyDescent="0.15">
      <c r="B35" s="60"/>
      <c r="C35" s="46">
        <v>5</v>
      </c>
      <c r="D35" s="46"/>
      <c r="E35" s="60">
        <v>588</v>
      </c>
      <c r="F35" s="63">
        <v>651</v>
      </c>
      <c r="G35" s="46">
        <v>622</v>
      </c>
      <c r="H35" s="63">
        <v>6234</v>
      </c>
      <c r="I35" s="60">
        <v>788</v>
      </c>
      <c r="J35" s="63">
        <v>861</v>
      </c>
      <c r="K35" s="46">
        <v>826</v>
      </c>
      <c r="L35" s="63">
        <v>13717</v>
      </c>
      <c r="M35" s="60">
        <v>567</v>
      </c>
      <c r="N35" s="63">
        <v>620</v>
      </c>
      <c r="O35" s="46">
        <v>593</v>
      </c>
      <c r="P35" s="63">
        <v>23895</v>
      </c>
      <c r="Q35" s="60"/>
      <c r="R35" s="46"/>
      <c r="S35" s="46"/>
      <c r="T35" s="46"/>
      <c r="U35" s="46"/>
      <c r="V35" s="46"/>
      <c r="W35" s="46"/>
      <c r="X35" s="46"/>
    </row>
    <row r="36" spans="2:24" ht="12.75" customHeight="1" x14ac:dyDescent="0.15">
      <c r="B36" s="60"/>
      <c r="C36" s="46">
        <v>6</v>
      </c>
      <c r="D36" s="46"/>
      <c r="E36" s="60">
        <v>557</v>
      </c>
      <c r="F36" s="63">
        <v>620</v>
      </c>
      <c r="G36" s="46">
        <v>591</v>
      </c>
      <c r="H36" s="63">
        <v>8177</v>
      </c>
      <c r="I36" s="60">
        <v>788</v>
      </c>
      <c r="J36" s="63">
        <v>872</v>
      </c>
      <c r="K36" s="46">
        <v>817</v>
      </c>
      <c r="L36" s="63">
        <v>12746</v>
      </c>
      <c r="M36" s="60">
        <v>546</v>
      </c>
      <c r="N36" s="63">
        <v>601</v>
      </c>
      <c r="O36" s="46">
        <v>571</v>
      </c>
      <c r="P36" s="63">
        <v>27119</v>
      </c>
      <c r="Q36" s="60"/>
      <c r="R36" s="46"/>
      <c r="S36" s="46"/>
      <c r="T36" s="46"/>
      <c r="U36" s="46"/>
      <c r="V36" s="46"/>
      <c r="W36" s="46"/>
      <c r="X36" s="46"/>
    </row>
    <row r="37" spans="2:24" ht="12.75" customHeight="1" x14ac:dyDescent="0.15">
      <c r="B37" s="60"/>
      <c r="C37" s="46">
        <v>7</v>
      </c>
      <c r="D37" s="46"/>
      <c r="E37" s="60">
        <v>609</v>
      </c>
      <c r="F37" s="63">
        <v>662</v>
      </c>
      <c r="G37" s="46">
        <v>634</v>
      </c>
      <c r="H37" s="63">
        <v>15423</v>
      </c>
      <c r="I37" s="60">
        <v>809</v>
      </c>
      <c r="J37" s="63">
        <v>872</v>
      </c>
      <c r="K37" s="46">
        <v>839</v>
      </c>
      <c r="L37" s="63">
        <v>15428</v>
      </c>
      <c r="M37" s="60">
        <v>557</v>
      </c>
      <c r="N37" s="63">
        <v>622</v>
      </c>
      <c r="O37" s="46">
        <v>590</v>
      </c>
      <c r="P37" s="63">
        <v>31665</v>
      </c>
      <c r="Q37" s="60"/>
      <c r="R37" s="46"/>
      <c r="S37" s="46"/>
      <c r="T37" s="46"/>
      <c r="U37" s="46"/>
      <c r="V37" s="46"/>
      <c r="W37" s="46"/>
      <c r="X37" s="46"/>
    </row>
    <row r="38" spans="2:24" ht="12.75" customHeight="1" x14ac:dyDescent="0.15">
      <c r="B38" s="60"/>
      <c r="C38" s="46">
        <v>8</v>
      </c>
      <c r="D38" s="46"/>
      <c r="E38" s="60">
        <v>578</v>
      </c>
      <c r="F38" s="63">
        <v>662</v>
      </c>
      <c r="G38" s="46">
        <v>617</v>
      </c>
      <c r="H38" s="63">
        <v>9996</v>
      </c>
      <c r="I38" s="60">
        <v>809</v>
      </c>
      <c r="J38" s="63">
        <v>882</v>
      </c>
      <c r="K38" s="46">
        <v>838</v>
      </c>
      <c r="L38" s="63">
        <v>17309</v>
      </c>
      <c r="M38" s="60">
        <v>546</v>
      </c>
      <c r="N38" s="63">
        <v>609</v>
      </c>
      <c r="O38" s="46">
        <v>579</v>
      </c>
      <c r="P38" s="63">
        <v>18062</v>
      </c>
      <c r="Q38" s="60"/>
      <c r="R38" s="46"/>
      <c r="S38" s="46"/>
      <c r="T38" s="46"/>
      <c r="U38" s="46"/>
      <c r="V38" s="46"/>
      <c r="W38" s="46"/>
      <c r="X38" s="46"/>
    </row>
    <row r="39" spans="2:24" ht="12.75" customHeight="1" x14ac:dyDescent="0.15">
      <c r="B39" s="60"/>
      <c r="C39" s="46">
        <v>9</v>
      </c>
      <c r="D39" s="66"/>
      <c r="E39" s="60">
        <v>630</v>
      </c>
      <c r="F39" s="63">
        <v>672</v>
      </c>
      <c r="G39" s="46">
        <v>650</v>
      </c>
      <c r="H39" s="63">
        <v>9806</v>
      </c>
      <c r="I39" s="60">
        <v>830</v>
      </c>
      <c r="J39" s="63">
        <v>882</v>
      </c>
      <c r="K39" s="46">
        <v>847</v>
      </c>
      <c r="L39" s="63">
        <v>11988</v>
      </c>
      <c r="M39" s="60">
        <v>567</v>
      </c>
      <c r="N39" s="63">
        <v>609</v>
      </c>
      <c r="O39" s="46">
        <v>592</v>
      </c>
      <c r="P39" s="63">
        <v>20978</v>
      </c>
      <c r="Q39" s="60"/>
      <c r="R39" s="46"/>
      <c r="S39" s="46"/>
      <c r="T39" s="46"/>
      <c r="U39" s="46"/>
      <c r="V39" s="46"/>
      <c r="W39" s="46"/>
      <c r="X39" s="46"/>
    </row>
    <row r="40" spans="2:24" ht="12.75" customHeight="1" x14ac:dyDescent="0.15">
      <c r="B40" s="55"/>
      <c r="C40" s="56">
        <v>10</v>
      </c>
      <c r="D40" s="56"/>
      <c r="E40" s="55">
        <v>641</v>
      </c>
      <c r="F40" s="68">
        <v>735</v>
      </c>
      <c r="G40" s="56">
        <v>683</v>
      </c>
      <c r="H40" s="68">
        <v>9767</v>
      </c>
      <c r="I40" s="55">
        <v>830</v>
      </c>
      <c r="J40" s="68">
        <v>893</v>
      </c>
      <c r="K40" s="56">
        <v>860</v>
      </c>
      <c r="L40" s="68">
        <v>11093</v>
      </c>
      <c r="M40" s="55">
        <v>578</v>
      </c>
      <c r="N40" s="68">
        <v>651</v>
      </c>
      <c r="O40" s="56">
        <v>607</v>
      </c>
      <c r="P40" s="68">
        <v>24894</v>
      </c>
      <c r="Q40" s="60"/>
      <c r="R40" s="46"/>
      <c r="S40" s="46"/>
      <c r="T40" s="46"/>
      <c r="U40" s="46"/>
      <c r="V40" s="46"/>
      <c r="W40" s="46"/>
      <c r="X40" s="46"/>
    </row>
    <row r="41" spans="2:24" ht="12.75" customHeight="1" x14ac:dyDescent="0.15">
      <c r="B41" s="60" t="s">
        <v>235</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236</v>
      </c>
      <c r="C42" s="46"/>
      <c r="E42" s="60">
        <v>641</v>
      </c>
      <c r="F42" s="63">
        <v>672</v>
      </c>
      <c r="G42" s="46">
        <v>657</v>
      </c>
      <c r="H42" s="63">
        <v>4277</v>
      </c>
      <c r="I42" s="60">
        <v>840</v>
      </c>
      <c r="J42" s="63">
        <v>893</v>
      </c>
      <c r="K42" s="46">
        <v>859</v>
      </c>
      <c r="L42" s="63">
        <v>5209</v>
      </c>
      <c r="M42" s="60">
        <v>578</v>
      </c>
      <c r="N42" s="63">
        <v>609</v>
      </c>
      <c r="O42" s="46">
        <v>593</v>
      </c>
      <c r="P42" s="63">
        <v>11938</v>
      </c>
      <c r="Q42" s="60"/>
      <c r="R42" s="46"/>
      <c r="S42" s="46"/>
      <c r="T42" s="46"/>
      <c r="U42" s="46"/>
      <c r="V42" s="46"/>
      <c r="W42" s="46"/>
      <c r="X42" s="46"/>
    </row>
    <row r="43" spans="2:24" ht="12.75" customHeight="1" x14ac:dyDescent="0.15">
      <c r="B43" s="60" t="s">
        <v>237</v>
      </c>
      <c r="C43" s="46"/>
      <c r="E43" s="60">
        <v>683</v>
      </c>
      <c r="F43" s="63">
        <v>735</v>
      </c>
      <c r="G43" s="46">
        <v>705</v>
      </c>
      <c r="H43" s="63">
        <v>5490</v>
      </c>
      <c r="I43" s="60">
        <v>830</v>
      </c>
      <c r="J43" s="63">
        <v>893</v>
      </c>
      <c r="K43" s="46">
        <v>861</v>
      </c>
      <c r="L43" s="63">
        <v>5884</v>
      </c>
      <c r="M43" s="60">
        <v>588</v>
      </c>
      <c r="N43" s="63">
        <v>651</v>
      </c>
      <c r="O43" s="46">
        <v>616</v>
      </c>
      <c r="P43" s="63">
        <v>12956</v>
      </c>
      <c r="Q43" s="60"/>
      <c r="R43" s="46"/>
      <c r="S43" s="46"/>
      <c r="T43" s="46"/>
      <c r="U43" s="46"/>
      <c r="V43" s="46"/>
      <c r="W43" s="46"/>
      <c r="X43" s="46"/>
    </row>
    <row r="44" spans="2:24" ht="12.75" customHeight="1" x14ac:dyDescent="0.15">
      <c r="B44" s="126"/>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T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254</v>
      </c>
    </row>
    <row r="2" spans="2:20" x14ac:dyDescent="0.15">
      <c r="B2" s="47" t="s">
        <v>255</v>
      </c>
    </row>
    <row r="3" spans="2:20" x14ac:dyDescent="0.15">
      <c r="T3" s="48" t="s">
        <v>183</v>
      </c>
    </row>
    <row r="4" spans="2:20" ht="6" customHeight="1" x14ac:dyDescent="0.15"/>
    <row r="5" spans="2:20" ht="12.75" customHeight="1" x14ac:dyDescent="0.15">
      <c r="B5" s="49"/>
      <c r="C5" s="373" t="s">
        <v>88</v>
      </c>
      <c r="D5" s="374"/>
      <c r="E5" s="396" t="s">
        <v>89</v>
      </c>
      <c r="F5" s="397"/>
      <c r="G5" s="397"/>
      <c r="H5" s="398"/>
      <c r="I5" s="396" t="s">
        <v>256</v>
      </c>
      <c r="J5" s="397"/>
      <c r="K5" s="397"/>
      <c r="L5" s="398"/>
      <c r="M5" s="396" t="s">
        <v>257</v>
      </c>
      <c r="N5" s="397"/>
      <c r="O5" s="397"/>
      <c r="P5" s="398"/>
      <c r="Q5" s="399" t="s">
        <v>258</v>
      </c>
      <c r="R5" s="400"/>
      <c r="S5" s="400"/>
      <c r="T5" s="401"/>
    </row>
    <row r="6" spans="2:20" x14ac:dyDescent="0.15">
      <c r="B6" s="55" t="s">
        <v>259</v>
      </c>
      <c r="C6" s="56"/>
      <c r="D6" s="56"/>
      <c r="E6" s="50" t="s">
        <v>260</v>
      </c>
      <c r="F6" s="119" t="s">
        <v>221</v>
      </c>
      <c r="G6" s="127" t="s">
        <v>222</v>
      </c>
      <c r="H6" s="119" t="s">
        <v>223</v>
      </c>
      <c r="I6" s="50" t="s">
        <v>260</v>
      </c>
      <c r="J6" s="119" t="s">
        <v>221</v>
      </c>
      <c r="K6" s="127" t="s">
        <v>222</v>
      </c>
      <c r="L6" s="119" t="s">
        <v>223</v>
      </c>
      <c r="M6" s="50" t="s">
        <v>260</v>
      </c>
      <c r="N6" s="119" t="s">
        <v>221</v>
      </c>
      <c r="O6" s="127" t="s">
        <v>222</v>
      </c>
      <c r="P6" s="119" t="s">
        <v>261</v>
      </c>
      <c r="Q6" s="50" t="s">
        <v>262</v>
      </c>
      <c r="R6" s="119" t="s">
        <v>263</v>
      </c>
      <c r="S6" s="51" t="s">
        <v>222</v>
      </c>
      <c r="T6" s="119" t="s">
        <v>223</v>
      </c>
    </row>
    <row r="7" spans="2:20" x14ac:dyDescent="0.15">
      <c r="B7" s="60" t="s">
        <v>101</v>
      </c>
      <c r="C7" s="46">
        <v>15</v>
      </c>
      <c r="D7" s="47" t="s">
        <v>73</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74</v>
      </c>
      <c r="C10" s="46">
        <v>2</v>
      </c>
      <c r="D10" s="47" t="s">
        <v>75</v>
      </c>
      <c r="E10" s="60">
        <v>767</v>
      </c>
      <c r="F10" s="63">
        <v>998</v>
      </c>
      <c r="G10" s="46">
        <v>876</v>
      </c>
      <c r="H10" s="63">
        <v>293054</v>
      </c>
      <c r="I10" s="60">
        <v>473</v>
      </c>
      <c r="J10" s="63">
        <v>616</v>
      </c>
      <c r="K10" s="46">
        <v>531</v>
      </c>
      <c r="L10" s="63">
        <v>727547</v>
      </c>
      <c r="M10" s="60">
        <v>893</v>
      </c>
      <c r="N10" s="63">
        <v>1142</v>
      </c>
      <c r="O10" s="46">
        <v>998</v>
      </c>
      <c r="P10" s="63">
        <v>591176</v>
      </c>
      <c r="Q10" s="60">
        <v>704</v>
      </c>
      <c r="R10" s="63">
        <v>840</v>
      </c>
      <c r="S10" s="46">
        <v>780</v>
      </c>
      <c r="T10" s="63">
        <v>649358</v>
      </c>
    </row>
    <row r="11" spans="2:20" x14ac:dyDescent="0.15">
      <c r="B11" s="60"/>
      <c r="C11" s="46">
        <v>3</v>
      </c>
      <c r="E11" s="60">
        <v>746</v>
      </c>
      <c r="F11" s="63">
        <v>903</v>
      </c>
      <c r="G11" s="46">
        <v>839</v>
      </c>
      <c r="H11" s="63">
        <v>295074</v>
      </c>
      <c r="I11" s="60">
        <v>457</v>
      </c>
      <c r="J11" s="63">
        <v>583</v>
      </c>
      <c r="K11" s="46">
        <v>522</v>
      </c>
      <c r="L11" s="63">
        <v>754037</v>
      </c>
      <c r="M11" s="60">
        <v>865</v>
      </c>
      <c r="N11" s="63">
        <v>1155</v>
      </c>
      <c r="O11" s="46">
        <v>972</v>
      </c>
      <c r="P11" s="63">
        <v>659861</v>
      </c>
      <c r="Q11" s="60">
        <v>683</v>
      </c>
      <c r="R11" s="63">
        <v>840</v>
      </c>
      <c r="S11" s="46">
        <v>755</v>
      </c>
      <c r="T11" s="63">
        <v>645786</v>
      </c>
    </row>
    <row r="12" spans="2:20" x14ac:dyDescent="0.15">
      <c r="B12" s="60"/>
      <c r="C12" s="46">
        <v>4</v>
      </c>
      <c r="E12" s="60">
        <v>777</v>
      </c>
      <c r="F12" s="63">
        <v>977</v>
      </c>
      <c r="G12" s="46">
        <v>885</v>
      </c>
      <c r="H12" s="63">
        <v>283733</v>
      </c>
      <c r="I12" s="60">
        <v>462</v>
      </c>
      <c r="J12" s="63">
        <v>580</v>
      </c>
      <c r="K12" s="46">
        <v>529</v>
      </c>
      <c r="L12" s="63">
        <v>681465</v>
      </c>
      <c r="M12" s="60">
        <v>893</v>
      </c>
      <c r="N12" s="63">
        <v>1166</v>
      </c>
      <c r="O12" s="46">
        <v>1012</v>
      </c>
      <c r="P12" s="63">
        <v>580027</v>
      </c>
      <c r="Q12" s="60">
        <v>735</v>
      </c>
      <c r="R12" s="63">
        <v>872</v>
      </c>
      <c r="S12" s="46">
        <v>807</v>
      </c>
      <c r="T12" s="63">
        <v>580176</v>
      </c>
    </row>
    <row r="13" spans="2:20" x14ac:dyDescent="0.15">
      <c r="B13" s="60"/>
      <c r="C13" s="46">
        <v>5</v>
      </c>
      <c r="D13" s="46"/>
      <c r="E13" s="60">
        <v>840</v>
      </c>
      <c r="F13" s="63">
        <v>1008</v>
      </c>
      <c r="G13" s="46">
        <v>911</v>
      </c>
      <c r="H13" s="63">
        <v>332478</v>
      </c>
      <c r="I13" s="60">
        <v>483</v>
      </c>
      <c r="J13" s="63">
        <v>609</v>
      </c>
      <c r="K13" s="46">
        <v>536</v>
      </c>
      <c r="L13" s="63">
        <v>771108</v>
      </c>
      <c r="M13" s="60">
        <v>956</v>
      </c>
      <c r="N13" s="63">
        <v>1190</v>
      </c>
      <c r="O13" s="46">
        <v>1033</v>
      </c>
      <c r="P13" s="63">
        <v>680632</v>
      </c>
      <c r="Q13" s="60">
        <v>767</v>
      </c>
      <c r="R13" s="63">
        <v>903</v>
      </c>
      <c r="S13" s="46">
        <v>830</v>
      </c>
      <c r="T13" s="63">
        <v>620274</v>
      </c>
    </row>
    <row r="14" spans="2:20" x14ac:dyDescent="0.15">
      <c r="B14" s="60"/>
      <c r="C14" s="46">
        <v>6</v>
      </c>
      <c r="D14" s="46"/>
      <c r="E14" s="60">
        <v>945</v>
      </c>
      <c r="F14" s="63">
        <v>1164</v>
      </c>
      <c r="G14" s="46">
        <v>1091</v>
      </c>
      <c r="H14" s="63">
        <v>295857</v>
      </c>
      <c r="I14" s="60">
        <v>520</v>
      </c>
      <c r="J14" s="63">
        <v>697</v>
      </c>
      <c r="K14" s="46">
        <v>627</v>
      </c>
      <c r="L14" s="63">
        <v>669197</v>
      </c>
      <c r="M14" s="60">
        <v>1040</v>
      </c>
      <c r="N14" s="63">
        <v>1352</v>
      </c>
      <c r="O14" s="46">
        <v>1242</v>
      </c>
      <c r="P14" s="63">
        <v>605593</v>
      </c>
      <c r="Q14" s="60">
        <v>833</v>
      </c>
      <c r="R14" s="63">
        <v>998</v>
      </c>
      <c r="S14" s="46">
        <v>936</v>
      </c>
      <c r="T14" s="63">
        <v>530072</v>
      </c>
    </row>
    <row r="15" spans="2:20" x14ac:dyDescent="0.15">
      <c r="B15" s="60"/>
      <c r="C15" s="46">
        <v>7</v>
      </c>
      <c r="D15" s="46"/>
      <c r="E15" s="60">
        <v>935</v>
      </c>
      <c r="F15" s="63">
        <v>1225</v>
      </c>
      <c r="G15" s="46">
        <v>1063</v>
      </c>
      <c r="H15" s="63">
        <v>274534</v>
      </c>
      <c r="I15" s="60">
        <v>504</v>
      </c>
      <c r="J15" s="63">
        <v>714</v>
      </c>
      <c r="K15" s="46">
        <v>611</v>
      </c>
      <c r="L15" s="63">
        <v>627556</v>
      </c>
      <c r="M15" s="60">
        <v>1071</v>
      </c>
      <c r="N15" s="63">
        <v>1386</v>
      </c>
      <c r="O15" s="46">
        <v>1236</v>
      </c>
      <c r="P15" s="63">
        <v>593850</v>
      </c>
      <c r="Q15" s="60">
        <v>788</v>
      </c>
      <c r="R15" s="63">
        <v>1014</v>
      </c>
      <c r="S15" s="46">
        <v>886</v>
      </c>
      <c r="T15" s="63">
        <v>487852</v>
      </c>
    </row>
    <row r="16" spans="2:20" x14ac:dyDescent="0.15">
      <c r="B16" s="60"/>
      <c r="C16" s="46">
        <v>8</v>
      </c>
      <c r="D16" s="46"/>
      <c r="E16" s="60">
        <v>935</v>
      </c>
      <c r="F16" s="63">
        <v>1118</v>
      </c>
      <c r="G16" s="46">
        <v>1009</v>
      </c>
      <c r="H16" s="63">
        <v>256947</v>
      </c>
      <c r="I16" s="60">
        <v>504</v>
      </c>
      <c r="J16" s="63">
        <v>653</v>
      </c>
      <c r="K16" s="46">
        <v>587</v>
      </c>
      <c r="L16" s="63">
        <v>545797</v>
      </c>
      <c r="M16" s="60">
        <v>1050</v>
      </c>
      <c r="N16" s="63">
        <v>1260</v>
      </c>
      <c r="O16" s="46">
        <v>1159</v>
      </c>
      <c r="P16" s="63">
        <v>560930</v>
      </c>
      <c r="Q16" s="60">
        <v>791</v>
      </c>
      <c r="R16" s="63">
        <v>924</v>
      </c>
      <c r="S16" s="46">
        <v>845</v>
      </c>
      <c r="T16" s="63">
        <v>484687</v>
      </c>
    </row>
    <row r="17" spans="2:20" x14ac:dyDescent="0.15">
      <c r="B17" s="60"/>
      <c r="C17" s="46">
        <v>9</v>
      </c>
      <c r="D17" s="66"/>
      <c r="E17" s="60">
        <v>877</v>
      </c>
      <c r="F17" s="63">
        <v>1127</v>
      </c>
      <c r="G17" s="46">
        <v>996</v>
      </c>
      <c r="H17" s="63">
        <v>283783</v>
      </c>
      <c r="I17" s="60">
        <v>473</v>
      </c>
      <c r="J17" s="63">
        <v>652</v>
      </c>
      <c r="K17" s="46">
        <v>572</v>
      </c>
      <c r="L17" s="63">
        <v>709169</v>
      </c>
      <c r="M17" s="60">
        <v>987</v>
      </c>
      <c r="N17" s="63">
        <v>1281</v>
      </c>
      <c r="O17" s="46">
        <v>1155</v>
      </c>
      <c r="P17" s="63">
        <v>578907</v>
      </c>
      <c r="Q17" s="60">
        <v>756</v>
      </c>
      <c r="R17" s="63">
        <v>952</v>
      </c>
      <c r="S17" s="46">
        <v>849</v>
      </c>
      <c r="T17" s="63">
        <v>565407</v>
      </c>
    </row>
    <row r="18" spans="2:20" x14ac:dyDescent="0.15">
      <c r="B18" s="55"/>
      <c r="C18" s="56">
        <v>10</v>
      </c>
      <c r="D18" s="56"/>
      <c r="E18" s="55">
        <v>756</v>
      </c>
      <c r="F18" s="68">
        <v>1040</v>
      </c>
      <c r="G18" s="56">
        <v>868</v>
      </c>
      <c r="H18" s="68">
        <v>335416</v>
      </c>
      <c r="I18" s="55">
        <v>420</v>
      </c>
      <c r="J18" s="68">
        <v>599</v>
      </c>
      <c r="K18" s="56">
        <v>500</v>
      </c>
      <c r="L18" s="68">
        <v>870394</v>
      </c>
      <c r="M18" s="55">
        <v>861</v>
      </c>
      <c r="N18" s="68">
        <v>1170</v>
      </c>
      <c r="O18" s="56">
        <v>989</v>
      </c>
      <c r="P18" s="68">
        <v>697206</v>
      </c>
      <c r="Q18" s="55">
        <v>735</v>
      </c>
      <c r="R18" s="68">
        <v>903</v>
      </c>
      <c r="S18" s="56">
        <v>814</v>
      </c>
      <c r="T18" s="68">
        <v>771986</v>
      </c>
    </row>
    <row r="19" spans="2:20" ht="11.1" customHeight="1" x14ac:dyDescent="0.15">
      <c r="B19" s="60" t="s">
        <v>135</v>
      </c>
      <c r="C19" s="46">
        <v>1</v>
      </c>
      <c r="D19" s="47" t="s">
        <v>264</v>
      </c>
      <c r="E19" s="60"/>
      <c r="F19" s="63"/>
      <c r="G19" s="46"/>
      <c r="H19" s="63"/>
      <c r="I19" s="60"/>
      <c r="J19" s="63"/>
      <c r="K19" s="46"/>
      <c r="L19" s="63"/>
      <c r="M19" s="60"/>
      <c r="N19" s="63"/>
      <c r="O19" s="46"/>
      <c r="P19" s="63"/>
      <c r="Q19" s="60"/>
      <c r="R19" s="63"/>
      <c r="S19" s="46"/>
      <c r="T19" s="63"/>
    </row>
    <row r="20" spans="2:20" ht="11.1" customHeight="1" x14ac:dyDescent="0.15">
      <c r="B20" s="60"/>
      <c r="C20" s="46">
        <v>2</v>
      </c>
      <c r="E20" s="60">
        <v>914</v>
      </c>
      <c r="F20" s="63">
        <v>1040</v>
      </c>
      <c r="G20" s="46">
        <v>979</v>
      </c>
      <c r="H20" s="63">
        <v>28631</v>
      </c>
      <c r="I20" s="60">
        <v>504</v>
      </c>
      <c r="J20" s="63">
        <v>599</v>
      </c>
      <c r="K20" s="46">
        <v>563</v>
      </c>
      <c r="L20" s="63">
        <v>67844</v>
      </c>
      <c r="M20" s="60">
        <v>1029</v>
      </c>
      <c r="N20" s="63">
        <v>1170</v>
      </c>
      <c r="O20" s="46">
        <v>1093</v>
      </c>
      <c r="P20" s="63">
        <v>61685</v>
      </c>
      <c r="Q20" s="60">
        <v>788</v>
      </c>
      <c r="R20" s="63">
        <v>903</v>
      </c>
      <c r="S20" s="46">
        <v>838</v>
      </c>
      <c r="T20" s="63">
        <v>75130</v>
      </c>
    </row>
    <row r="21" spans="2:20" ht="11.1" customHeight="1" x14ac:dyDescent="0.15">
      <c r="B21" s="60"/>
      <c r="C21" s="46">
        <v>3</v>
      </c>
      <c r="E21" s="60">
        <v>903</v>
      </c>
      <c r="F21" s="63">
        <v>1029</v>
      </c>
      <c r="G21" s="46">
        <v>972</v>
      </c>
      <c r="H21" s="63">
        <v>12019</v>
      </c>
      <c r="I21" s="60">
        <v>494</v>
      </c>
      <c r="J21" s="63">
        <v>593</v>
      </c>
      <c r="K21" s="46">
        <v>554</v>
      </c>
      <c r="L21" s="63">
        <v>26375</v>
      </c>
      <c r="M21" s="60">
        <v>1008</v>
      </c>
      <c r="N21" s="63">
        <v>1155</v>
      </c>
      <c r="O21" s="46">
        <v>1082</v>
      </c>
      <c r="P21" s="63">
        <v>43351</v>
      </c>
      <c r="Q21" s="60">
        <v>788</v>
      </c>
      <c r="R21" s="63">
        <v>893</v>
      </c>
      <c r="S21" s="46">
        <v>841</v>
      </c>
      <c r="T21" s="63">
        <v>32865</v>
      </c>
    </row>
    <row r="22" spans="2:20" ht="11.1" customHeight="1" x14ac:dyDescent="0.15">
      <c r="B22" s="60"/>
      <c r="C22" s="46">
        <v>4</v>
      </c>
      <c r="E22" s="60">
        <v>882</v>
      </c>
      <c r="F22" s="63">
        <v>1008</v>
      </c>
      <c r="G22" s="46">
        <v>957</v>
      </c>
      <c r="H22" s="63">
        <v>10666</v>
      </c>
      <c r="I22" s="60">
        <v>483</v>
      </c>
      <c r="J22" s="63">
        <v>583</v>
      </c>
      <c r="K22" s="46">
        <v>544</v>
      </c>
      <c r="L22" s="63">
        <v>27811</v>
      </c>
      <c r="M22" s="60">
        <v>977</v>
      </c>
      <c r="N22" s="63">
        <v>1119</v>
      </c>
      <c r="O22" s="46">
        <v>1064</v>
      </c>
      <c r="P22" s="63">
        <v>33148</v>
      </c>
      <c r="Q22" s="60">
        <v>777</v>
      </c>
      <c r="R22" s="63">
        <v>877</v>
      </c>
      <c r="S22" s="46">
        <v>831</v>
      </c>
      <c r="T22" s="63">
        <v>23721</v>
      </c>
    </row>
    <row r="23" spans="2:20" ht="11.1" customHeight="1" x14ac:dyDescent="0.15">
      <c r="B23" s="60"/>
      <c r="C23" s="46">
        <v>5</v>
      </c>
      <c r="E23" s="60">
        <v>872</v>
      </c>
      <c r="F23" s="63">
        <v>998</v>
      </c>
      <c r="G23" s="46">
        <v>938</v>
      </c>
      <c r="H23" s="63">
        <v>3066</v>
      </c>
      <c r="I23" s="60">
        <v>473</v>
      </c>
      <c r="J23" s="63">
        <v>592</v>
      </c>
      <c r="K23" s="46">
        <v>545</v>
      </c>
      <c r="L23" s="63">
        <v>7540</v>
      </c>
      <c r="M23" s="60">
        <v>966</v>
      </c>
      <c r="N23" s="63">
        <v>1101</v>
      </c>
      <c r="O23" s="46">
        <v>1054</v>
      </c>
      <c r="P23" s="63">
        <v>4273</v>
      </c>
      <c r="Q23" s="60">
        <v>767</v>
      </c>
      <c r="R23" s="63">
        <v>882</v>
      </c>
      <c r="S23" s="46">
        <v>823</v>
      </c>
      <c r="T23" s="63">
        <v>6216</v>
      </c>
    </row>
    <row r="24" spans="2:20" ht="11.1" customHeight="1" x14ac:dyDescent="0.15">
      <c r="B24" s="60"/>
      <c r="C24" s="46">
        <v>6</v>
      </c>
      <c r="E24" s="60">
        <v>861</v>
      </c>
      <c r="F24" s="63">
        <v>983</v>
      </c>
      <c r="G24" s="46">
        <v>928</v>
      </c>
      <c r="H24" s="63">
        <v>12421</v>
      </c>
      <c r="I24" s="60">
        <v>462</v>
      </c>
      <c r="J24" s="63">
        <v>580</v>
      </c>
      <c r="K24" s="46">
        <v>534</v>
      </c>
      <c r="L24" s="63">
        <v>36166</v>
      </c>
      <c r="M24" s="60">
        <v>945</v>
      </c>
      <c r="N24" s="63">
        <v>1082</v>
      </c>
      <c r="O24" s="46">
        <v>1036</v>
      </c>
      <c r="P24" s="63">
        <v>33868</v>
      </c>
      <c r="Q24" s="60">
        <v>756</v>
      </c>
      <c r="R24" s="63">
        <v>872</v>
      </c>
      <c r="S24" s="46">
        <v>812</v>
      </c>
      <c r="T24" s="63">
        <v>34776</v>
      </c>
    </row>
    <row r="25" spans="2:20" ht="11.1" customHeight="1" x14ac:dyDescent="0.15">
      <c r="B25" s="60"/>
      <c r="C25" s="46">
        <v>7</v>
      </c>
      <c r="E25" s="60"/>
      <c r="F25" s="63"/>
      <c r="G25" s="46"/>
      <c r="H25" s="63"/>
      <c r="I25" s="60"/>
      <c r="J25" s="63"/>
      <c r="K25" s="46"/>
      <c r="L25" s="63"/>
      <c r="M25" s="60"/>
      <c r="N25" s="63"/>
      <c r="O25" s="46"/>
      <c r="P25" s="63"/>
      <c r="Q25" s="60"/>
      <c r="R25" s="63"/>
      <c r="S25" s="46"/>
      <c r="T25" s="63"/>
    </row>
    <row r="26" spans="2:20" ht="11.1" customHeight="1" x14ac:dyDescent="0.15">
      <c r="B26" s="60"/>
      <c r="C26" s="46">
        <v>8</v>
      </c>
      <c r="E26" s="60"/>
      <c r="F26" s="63"/>
      <c r="G26" s="46"/>
      <c r="H26" s="63"/>
      <c r="I26" s="60"/>
      <c r="J26" s="63"/>
      <c r="K26" s="46"/>
      <c r="L26" s="63"/>
      <c r="M26" s="60"/>
      <c r="N26" s="63"/>
      <c r="O26" s="46"/>
      <c r="P26" s="63"/>
      <c r="Q26" s="60"/>
      <c r="R26" s="63"/>
      <c r="S26" s="46"/>
      <c r="T26" s="63"/>
    </row>
    <row r="27" spans="2:20" ht="11.1" customHeight="1" x14ac:dyDescent="0.15">
      <c r="B27" s="60"/>
      <c r="C27" s="46">
        <v>9</v>
      </c>
      <c r="E27" s="60"/>
      <c r="F27" s="63"/>
      <c r="G27" s="46"/>
      <c r="H27" s="63"/>
      <c r="I27" s="60"/>
      <c r="J27" s="63"/>
      <c r="K27" s="46"/>
      <c r="L27" s="63"/>
      <c r="M27" s="60"/>
      <c r="N27" s="63"/>
      <c r="O27" s="46"/>
      <c r="P27" s="63"/>
      <c r="Q27" s="60"/>
      <c r="R27" s="63"/>
      <c r="S27" s="46"/>
      <c r="T27" s="63"/>
    </row>
    <row r="28" spans="2:20" ht="11.1" customHeight="1" x14ac:dyDescent="0.15">
      <c r="B28" s="60"/>
      <c r="C28" s="46">
        <v>10</v>
      </c>
      <c r="E28" s="60">
        <v>851</v>
      </c>
      <c r="F28" s="63">
        <v>956</v>
      </c>
      <c r="G28" s="46">
        <v>912</v>
      </c>
      <c r="H28" s="63">
        <v>41014</v>
      </c>
      <c r="I28" s="60">
        <v>452</v>
      </c>
      <c r="J28" s="63">
        <v>567</v>
      </c>
      <c r="K28" s="46">
        <v>527</v>
      </c>
      <c r="L28" s="63">
        <v>88839</v>
      </c>
      <c r="M28" s="60">
        <v>924</v>
      </c>
      <c r="N28" s="63">
        <v>1067</v>
      </c>
      <c r="O28" s="46">
        <v>1017</v>
      </c>
      <c r="P28" s="63">
        <v>87429</v>
      </c>
      <c r="Q28" s="60">
        <v>735</v>
      </c>
      <c r="R28" s="63">
        <v>861</v>
      </c>
      <c r="S28" s="46">
        <v>799</v>
      </c>
      <c r="T28" s="63">
        <v>80889</v>
      </c>
    </row>
    <row r="29" spans="2:20" ht="11.1" customHeight="1" x14ac:dyDescent="0.15">
      <c r="B29" s="60"/>
      <c r="C29" s="46">
        <v>11</v>
      </c>
      <c r="E29" s="60">
        <v>861</v>
      </c>
      <c r="F29" s="63">
        <v>945</v>
      </c>
      <c r="G29" s="46">
        <v>901</v>
      </c>
      <c r="H29" s="63">
        <v>13538</v>
      </c>
      <c r="I29" s="60">
        <v>452</v>
      </c>
      <c r="J29" s="63">
        <v>557</v>
      </c>
      <c r="K29" s="46">
        <v>520</v>
      </c>
      <c r="L29" s="63">
        <v>41168</v>
      </c>
      <c r="M29" s="60">
        <v>924</v>
      </c>
      <c r="N29" s="63">
        <v>1050</v>
      </c>
      <c r="O29" s="46">
        <v>1002</v>
      </c>
      <c r="P29" s="63">
        <v>30463</v>
      </c>
      <c r="Q29" s="60">
        <v>756</v>
      </c>
      <c r="R29" s="63">
        <v>851</v>
      </c>
      <c r="S29" s="46">
        <v>792</v>
      </c>
      <c r="T29" s="63">
        <v>29742</v>
      </c>
    </row>
    <row r="30" spans="2:20" ht="11.1" customHeight="1" x14ac:dyDescent="0.15">
      <c r="B30" s="60"/>
      <c r="C30" s="46">
        <v>12</v>
      </c>
      <c r="E30" s="60">
        <v>872</v>
      </c>
      <c r="F30" s="63">
        <v>956</v>
      </c>
      <c r="G30" s="46">
        <v>908</v>
      </c>
      <c r="H30" s="63">
        <v>17705</v>
      </c>
      <c r="I30" s="60">
        <v>441</v>
      </c>
      <c r="J30" s="63">
        <v>557</v>
      </c>
      <c r="K30" s="46">
        <v>511</v>
      </c>
      <c r="L30" s="63">
        <v>45119</v>
      </c>
      <c r="M30" s="60">
        <v>924</v>
      </c>
      <c r="N30" s="63">
        <v>1029</v>
      </c>
      <c r="O30" s="46">
        <v>991</v>
      </c>
      <c r="P30" s="63">
        <v>30993</v>
      </c>
      <c r="Q30" s="60">
        <v>756</v>
      </c>
      <c r="R30" s="63">
        <v>840</v>
      </c>
      <c r="S30" s="46">
        <v>798</v>
      </c>
      <c r="T30" s="63">
        <v>36053</v>
      </c>
    </row>
    <row r="31" spans="2:20" ht="11.1" customHeight="1" x14ac:dyDescent="0.15">
      <c r="B31" s="60"/>
      <c r="C31" s="46">
        <v>13</v>
      </c>
      <c r="E31" s="60">
        <v>840</v>
      </c>
      <c r="F31" s="63">
        <v>924</v>
      </c>
      <c r="G31" s="46">
        <v>883</v>
      </c>
      <c r="H31" s="63">
        <v>12463</v>
      </c>
      <c r="I31" s="60">
        <v>441</v>
      </c>
      <c r="J31" s="63">
        <v>530</v>
      </c>
      <c r="K31" s="46">
        <v>499</v>
      </c>
      <c r="L31" s="63">
        <v>44930</v>
      </c>
      <c r="M31" s="60">
        <v>903</v>
      </c>
      <c r="N31" s="63">
        <v>1008</v>
      </c>
      <c r="O31" s="46">
        <v>964</v>
      </c>
      <c r="P31" s="63">
        <v>26996</v>
      </c>
      <c r="Q31" s="60">
        <v>756</v>
      </c>
      <c r="R31" s="63">
        <v>861</v>
      </c>
      <c r="S31" s="46">
        <v>811</v>
      </c>
      <c r="T31" s="63">
        <v>30182</v>
      </c>
    </row>
    <row r="32" spans="2:20" ht="11.1" customHeight="1" x14ac:dyDescent="0.15">
      <c r="B32" s="60"/>
      <c r="C32" s="46">
        <v>14</v>
      </c>
      <c r="E32" s="60"/>
      <c r="F32" s="63"/>
      <c r="G32" s="46"/>
      <c r="H32" s="63"/>
      <c r="I32" s="60"/>
      <c r="J32" s="63"/>
      <c r="K32" s="46"/>
      <c r="L32" s="63"/>
      <c r="M32" s="60"/>
      <c r="N32" s="63"/>
      <c r="O32" s="46"/>
      <c r="P32" s="63"/>
      <c r="Q32" s="60"/>
      <c r="R32" s="63"/>
      <c r="S32" s="46"/>
      <c r="T32" s="63"/>
    </row>
    <row r="33" spans="2:20" ht="11.1" customHeight="1" x14ac:dyDescent="0.15">
      <c r="B33" s="60"/>
      <c r="C33" s="46">
        <v>15</v>
      </c>
      <c r="E33" s="60"/>
      <c r="F33" s="63"/>
      <c r="G33" s="46"/>
      <c r="H33" s="63"/>
      <c r="I33" s="60"/>
      <c r="J33" s="63"/>
      <c r="K33" s="46"/>
      <c r="L33" s="63"/>
      <c r="M33" s="60"/>
      <c r="N33" s="63"/>
      <c r="O33" s="46"/>
      <c r="P33" s="63"/>
      <c r="Q33" s="60"/>
      <c r="R33" s="63"/>
      <c r="S33" s="46"/>
      <c r="T33" s="63"/>
    </row>
    <row r="34" spans="2:20" ht="11.1" customHeight="1" x14ac:dyDescent="0.15">
      <c r="B34" s="60"/>
      <c r="C34" s="46">
        <v>16</v>
      </c>
      <c r="E34" s="60">
        <v>819</v>
      </c>
      <c r="F34" s="63">
        <v>914</v>
      </c>
      <c r="G34" s="46">
        <v>868</v>
      </c>
      <c r="H34" s="63">
        <v>26368</v>
      </c>
      <c r="I34" s="60">
        <v>431</v>
      </c>
      <c r="J34" s="63">
        <v>525</v>
      </c>
      <c r="K34" s="46">
        <v>491</v>
      </c>
      <c r="L34" s="63">
        <v>71676</v>
      </c>
      <c r="M34" s="60">
        <v>882</v>
      </c>
      <c r="N34" s="63">
        <v>998</v>
      </c>
      <c r="O34" s="46">
        <v>947</v>
      </c>
      <c r="P34" s="63">
        <v>58658</v>
      </c>
      <c r="Q34" s="60">
        <v>756</v>
      </c>
      <c r="R34" s="63">
        <v>851</v>
      </c>
      <c r="S34" s="46">
        <v>806</v>
      </c>
      <c r="T34" s="63">
        <v>59859</v>
      </c>
    </row>
    <row r="35" spans="2:20" ht="11.1" customHeight="1" x14ac:dyDescent="0.15">
      <c r="B35" s="60"/>
      <c r="C35" s="46">
        <v>17</v>
      </c>
      <c r="E35" s="60">
        <v>830</v>
      </c>
      <c r="F35" s="63">
        <v>903</v>
      </c>
      <c r="G35" s="46">
        <v>865</v>
      </c>
      <c r="H35" s="63">
        <v>10232</v>
      </c>
      <c r="I35" s="60">
        <v>441</v>
      </c>
      <c r="J35" s="63">
        <v>515</v>
      </c>
      <c r="K35" s="46">
        <v>483</v>
      </c>
      <c r="L35" s="63">
        <v>25131</v>
      </c>
      <c r="M35" s="60">
        <v>872</v>
      </c>
      <c r="N35" s="63">
        <v>1019</v>
      </c>
      <c r="O35" s="46">
        <v>946</v>
      </c>
      <c r="P35" s="63">
        <v>25702</v>
      </c>
      <c r="Q35" s="60">
        <v>756</v>
      </c>
      <c r="R35" s="63">
        <v>861</v>
      </c>
      <c r="S35" s="46">
        <v>812</v>
      </c>
      <c r="T35" s="63">
        <v>21189</v>
      </c>
    </row>
    <row r="36" spans="2:20" ht="11.1" customHeight="1" x14ac:dyDescent="0.15">
      <c r="B36" s="60"/>
      <c r="C36" s="46">
        <v>18</v>
      </c>
      <c r="E36" s="60">
        <v>809</v>
      </c>
      <c r="F36" s="63">
        <v>895</v>
      </c>
      <c r="G36" s="46">
        <v>858</v>
      </c>
      <c r="H36" s="63">
        <v>14338</v>
      </c>
      <c r="I36" s="60">
        <v>441</v>
      </c>
      <c r="J36" s="63">
        <v>515</v>
      </c>
      <c r="K36" s="46">
        <v>480</v>
      </c>
      <c r="L36" s="63">
        <v>30225</v>
      </c>
      <c r="M36" s="60">
        <v>882</v>
      </c>
      <c r="N36" s="63">
        <v>1008</v>
      </c>
      <c r="O36" s="46">
        <v>953</v>
      </c>
      <c r="P36" s="63">
        <v>23734</v>
      </c>
      <c r="Q36" s="60">
        <v>756</v>
      </c>
      <c r="R36" s="63">
        <v>861</v>
      </c>
      <c r="S36" s="46">
        <v>810</v>
      </c>
      <c r="T36" s="63">
        <v>32470</v>
      </c>
    </row>
    <row r="37" spans="2:20" ht="11.1" customHeight="1" x14ac:dyDescent="0.15">
      <c r="B37" s="60"/>
      <c r="C37" s="46">
        <v>19</v>
      </c>
      <c r="E37" s="60">
        <v>819</v>
      </c>
      <c r="F37" s="63">
        <v>893</v>
      </c>
      <c r="G37" s="46">
        <v>862</v>
      </c>
      <c r="H37" s="63">
        <v>12112</v>
      </c>
      <c r="I37" s="60">
        <v>441</v>
      </c>
      <c r="J37" s="63">
        <v>520</v>
      </c>
      <c r="K37" s="46">
        <v>481</v>
      </c>
      <c r="L37" s="63">
        <v>32436</v>
      </c>
      <c r="M37" s="60">
        <v>893</v>
      </c>
      <c r="N37" s="63">
        <v>1008</v>
      </c>
      <c r="O37" s="46">
        <v>959</v>
      </c>
      <c r="P37" s="63">
        <v>19740</v>
      </c>
      <c r="Q37" s="60">
        <v>767</v>
      </c>
      <c r="R37" s="63">
        <v>861</v>
      </c>
      <c r="S37" s="46">
        <v>812</v>
      </c>
      <c r="T37" s="63">
        <v>23869</v>
      </c>
    </row>
    <row r="38" spans="2:20" ht="11.1" customHeight="1" x14ac:dyDescent="0.15">
      <c r="B38" s="60"/>
      <c r="C38" s="46">
        <v>20</v>
      </c>
      <c r="E38" s="60">
        <v>800</v>
      </c>
      <c r="F38" s="63">
        <v>882</v>
      </c>
      <c r="G38" s="46">
        <v>847</v>
      </c>
      <c r="H38" s="63">
        <v>7806</v>
      </c>
      <c r="I38" s="60">
        <v>452</v>
      </c>
      <c r="J38" s="63">
        <v>520</v>
      </c>
      <c r="K38" s="46">
        <v>489</v>
      </c>
      <c r="L38" s="63">
        <v>19736</v>
      </c>
      <c r="M38" s="60">
        <v>893</v>
      </c>
      <c r="N38" s="63">
        <v>987</v>
      </c>
      <c r="O38" s="46">
        <v>942</v>
      </c>
      <c r="P38" s="63">
        <v>14443</v>
      </c>
      <c r="Q38" s="60">
        <v>756</v>
      </c>
      <c r="R38" s="63">
        <v>872</v>
      </c>
      <c r="S38" s="46">
        <v>819</v>
      </c>
      <c r="T38" s="63">
        <v>19198</v>
      </c>
    </row>
    <row r="39" spans="2:20" ht="11.1" customHeight="1" x14ac:dyDescent="0.15">
      <c r="B39" s="60"/>
      <c r="C39" s="46">
        <v>21</v>
      </c>
      <c r="E39" s="60"/>
      <c r="F39" s="63"/>
      <c r="G39" s="46"/>
      <c r="H39" s="63"/>
      <c r="I39" s="60"/>
      <c r="J39" s="63"/>
      <c r="K39" s="46"/>
      <c r="L39" s="63"/>
      <c r="M39" s="60"/>
      <c r="N39" s="63"/>
      <c r="O39" s="46"/>
      <c r="P39" s="63"/>
      <c r="Q39" s="60"/>
      <c r="R39" s="63"/>
      <c r="S39" s="46"/>
      <c r="T39" s="63"/>
    </row>
    <row r="40" spans="2:20" ht="11.1" customHeight="1" x14ac:dyDescent="0.15">
      <c r="B40" s="60"/>
      <c r="C40" s="46">
        <v>22</v>
      </c>
      <c r="E40" s="60"/>
      <c r="F40" s="63"/>
      <c r="G40" s="46"/>
      <c r="H40" s="63"/>
      <c r="I40" s="60"/>
      <c r="J40" s="63"/>
      <c r="K40" s="46"/>
      <c r="L40" s="63"/>
      <c r="M40" s="60"/>
      <c r="N40" s="63"/>
      <c r="O40" s="46"/>
      <c r="P40" s="63"/>
      <c r="Q40" s="60"/>
      <c r="R40" s="63"/>
      <c r="S40" s="46"/>
      <c r="T40" s="63"/>
    </row>
    <row r="41" spans="2:20" ht="11.1" customHeight="1" x14ac:dyDescent="0.15">
      <c r="B41" s="60"/>
      <c r="C41" s="46">
        <v>23</v>
      </c>
      <c r="E41" s="60">
        <v>798</v>
      </c>
      <c r="F41" s="63">
        <v>893</v>
      </c>
      <c r="G41" s="46">
        <v>855</v>
      </c>
      <c r="H41" s="63">
        <v>31155</v>
      </c>
      <c r="I41" s="60">
        <v>452</v>
      </c>
      <c r="J41" s="63">
        <v>530</v>
      </c>
      <c r="K41" s="46">
        <v>496</v>
      </c>
      <c r="L41" s="63">
        <v>82102</v>
      </c>
      <c r="M41" s="60">
        <v>893</v>
      </c>
      <c r="N41" s="63">
        <v>998</v>
      </c>
      <c r="O41" s="46">
        <v>952</v>
      </c>
      <c r="P41" s="63">
        <v>52301</v>
      </c>
      <c r="Q41" s="60">
        <v>756</v>
      </c>
      <c r="R41" s="63">
        <v>882</v>
      </c>
      <c r="S41" s="46">
        <v>822</v>
      </c>
      <c r="T41" s="63">
        <v>68651</v>
      </c>
    </row>
    <row r="42" spans="2:20" ht="11.1" customHeight="1" x14ac:dyDescent="0.15">
      <c r="B42" s="60"/>
      <c r="C42" s="46">
        <v>24</v>
      </c>
      <c r="E42" s="60">
        <v>767</v>
      </c>
      <c r="F42" s="63">
        <v>861</v>
      </c>
      <c r="G42" s="46">
        <v>817</v>
      </c>
      <c r="H42" s="63">
        <v>11098</v>
      </c>
      <c r="I42" s="60">
        <v>431</v>
      </c>
      <c r="J42" s="63">
        <v>504</v>
      </c>
      <c r="K42" s="46">
        <v>473</v>
      </c>
      <c r="L42" s="63">
        <v>32429</v>
      </c>
      <c r="M42" s="60">
        <v>872</v>
      </c>
      <c r="N42" s="63">
        <v>966</v>
      </c>
      <c r="O42" s="46">
        <v>926</v>
      </c>
      <c r="P42" s="63">
        <v>17819</v>
      </c>
      <c r="Q42" s="60">
        <v>746</v>
      </c>
      <c r="R42" s="63">
        <v>872</v>
      </c>
      <c r="S42" s="46">
        <v>810</v>
      </c>
      <c r="T42" s="63">
        <v>24545</v>
      </c>
    </row>
    <row r="43" spans="2:20" ht="11.1" customHeight="1" x14ac:dyDescent="0.15">
      <c r="B43" s="60"/>
      <c r="C43" s="46">
        <v>25</v>
      </c>
      <c r="E43" s="60">
        <v>756</v>
      </c>
      <c r="F43" s="63">
        <v>851</v>
      </c>
      <c r="G43" s="46">
        <v>802</v>
      </c>
      <c r="H43" s="63">
        <v>18391</v>
      </c>
      <c r="I43" s="60">
        <v>420</v>
      </c>
      <c r="J43" s="63">
        <v>494</v>
      </c>
      <c r="K43" s="46">
        <v>465</v>
      </c>
      <c r="L43" s="63">
        <v>52635</v>
      </c>
      <c r="M43" s="60">
        <v>861</v>
      </c>
      <c r="N43" s="63">
        <v>977</v>
      </c>
      <c r="O43" s="46">
        <v>931</v>
      </c>
      <c r="P43" s="63">
        <v>33345</v>
      </c>
      <c r="Q43" s="60">
        <v>746</v>
      </c>
      <c r="R43" s="63">
        <v>872</v>
      </c>
      <c r="S43" s="46">
        <v>817</v>
      </c>
      <c r="T43" s="63">
        <v>42395</v>
      </c>
    </row>
    <row r="44" spans="2:20" ht="11.1" customHeight="1" x14ac:dyDescent="0.15">
      <c r="B44" s="60"/>
      <c r="C44" s="46">
        <v>26</v>
      </c>
      <c r="E44" s="60">
        <v>756</v>
      </c>
      <c r="F44" s="63">
        <v>872</v>
      </c>
      <c r="G44" s="46">
        <v>815</v>
      </c>
      <c r="H44" s="63">
        <v>6823</v>
      </c>
      <c r="I44" s="60">
        <v>431</v>
      </c>
      <c r="J44" s="63">
        <v>508</v>
      </c>
      <c r="K44" s="46">
        <v>471</v>
      </c>
      <c r="L44" s="63">
        <v>20154</v>
      </c>
      <c r="M44" s="60">
        <v>882</v>
      </c>
      <c r="N44" s="63">
        <v>994</v>
      </c>
      <c r="O44" s="46">
        <v>941</v>
      </c>
      <c r="P44" s="63">
        <v>14556</v>
      </c>
      <c r="Q44" s="60">
        <v>735</v>
      </c>
      <c r="R44" s="63">
        <v>861</v>
      </c>
      <c r="S44" s="46">
        <v>816</v>
      </c>
      <c r="T44" s="63">
        <v>23528</v>
      </c>
    </row>
    <row r="45" spans="2:20" ht="11.1" customHeight="1" x14ac:dyDescent="0.15">
      <c r="B45" s="60"/>
      <c r="C45" s="46">
        <v>27</v>
      </c>
      <c r="E45" s="60">
        <v>778</v>
      </c>
      <c r="F45" s="63">
        <v>893</v>
      </c>
      <c r="G45" s="46">
        <v>830</v>
      </c>
      <c r="H45" s="63">
        <v>5163</v>
      </c>
      <c r="I45" s="60">
        <v>441</v>
      </c>
      <c r="J45" s="63">
        <v>494</v>
      </c>
      <c r="K45" s="46">
        <v>465</v>
      </c>
      <c r="L45" s="63">
        <v>11659</v>
      </c>
      <c r="M45" s="60">
        <v>882</v>
      </c>
      <c r="N45" s="63">
        <v>987</v>
      </c>
      <c r="O45" s="46">
        <v>935</v>
      </c>
      <c r="P45" s="63">
        <v>7155</v>
      </c>
      <c r="Q45" s="60">
        <v>735</v>
      </c>
      <c r="R45" s="63">
        <v>840</v>
      </c>
      <c r="S45" s="46">
        <v>800</v>
      </c>
      <c r="T45" s="63">
        <v>12461</v>
      </c>
    </row>
    <row r="46" spans="2:20" ht="11.1" customHeight="1" x14ac:dyDescent="0.15">
      <c r="B46" s="60"/>
      <c r="C46" s="46">
        <v>28</v>
      </c>
      <c r="E46" s="60"/>
      <c r="F46" s="63"/>
      <c r="G46" s="46"/>
      <c r="H46" s="63"/>
      <c r="I46" s="60"/>
      <c r="J46" s="63"/>
      <c r="K46" s="46"/>
      <c r="L46" s="63"/>
      <c r="M46" s="60"/>
      <c r="N46" s="63"/>
      <c r="O46" s="46"/>
      <c r="P46" s="63"/>
      <c r="Q46" s="60"/>
      <c r="R46" s="63"/>
      <c r="S46" s="46"/>
      <c r="T46" s="63"/>
    </row>
    <row r="47" spans="2:20" ht="11.1" customHeight="1" x14ac:dyDescent="0.15">
      <c r="B47" s="60"/>
      <c r="C47" s="46">
        <v>29</v>
      </c>
      <c r="E47" s="60"/>
      <c r="F47" s="63"/>
      <c r="G47" s="46"/>
      <c r="H47" s="63"/>
      <c r="I47" s="60"/>
      <c r="J47" s="63"/>
      <c r="K47" s="46"/>
      <c r="L47" s="63"/>
      <c r="M47" s="60"/>
      <c r="N47" s="63"/>
      <c r="O47" s="46"/>
      <c r="P47" s="63"/>
      <c r="Q47" s="60"/>
      <c r="R47" s="63"/>
      <c r="S47" s="46"/>
      <c r="T47" s="63"/>
    </row>
    <row r="48" spans="2:20" ht="11.1" customHeight="1" x14ac:dyDescent="0.15">
      <c r="B48" s="60"/>
      <c r="C48" s="46">
        <v>30</v>
      </c>
      <c r="E48" s="60">
        <v>788</v>
      </c>
      <c r="F48" s="63">
        <v>903</v>
      </c>
      <c r="G48" s="46">
        <v>836</v>
      </c>
      <c r="H48" s="63">
        <v>28699</v>
      </c>
      <c r="I48" s="60">
        <v>441</v>
      </c>
      <c r="J48" s="63">
        <v>504</v>
      </c>
      <c r="K48" s="46">
        <v>475</v>
      </c>
      <c r="L48" s="63">
        <v>79777</v>
      </c>
      <c r="M48" s="60">
        <v>893</v>
      </c>
      <c r="N48" s="63">
        <v>998</v>
      </c>
      <c r="O48" s="46">
        <v>945</v>
      </c>
      <c r="P48" s="63">
        <v>56966</v>
      </c>
      <c r="Q48" s="60">
        <v>746</v>
      </c>
      <c r="R48" s="63">
        <v>846</v>
      </c>
      <c r="S48" s="46">
        <v>812</v>
      </c>
      <c r="T48" s="63">
        <v>73212</v>
      </c>
    </row>
    <row r="49" spans="2:20" ht="11.1" customHeight="1" x14ac:dyDescent="0.15">
      <c r="B49" s="55"/>
      <c r="C49" s="56">
        <v>31</v>
      </c>
      <c r="D49" s="56"/>
      <c r="E49" s="55">
        <v>788</v>
      </c>
      <c r="F49" s="68">
        <v>893</v>
      </c>
      <c r="G49" s="56">
        <v>831</v>
      </c>
      <c r="H49" s="68">
        <v>11708</v>
      </c>
      <c r="I49" s="55">
        <v>441</v>
      </c>
      <c r="J49" s="68">
        <v>488</v>
      </c>
      <c r="K49" s="56">
        <v>465</v>
      </c>
      <c r="L49" s="68">
        <v>26642</v>
      </c>
      <c r="M49" s="55">
        <v>893</v>
      </c>
      <c r="N49" s="68">
        <v>1008</v>
      </c>
      <c r="O49" s="56">
        <v>945</v>
      </c>
      <c r="P49" s="68">
        <v>20581</v>
      </c>
      <c r="Q49" s="55">
        <v>756</v>
      </c>
      <c r="R49" s="68">
        <v>851</v>
      </c>
      <c r="S49" s="56">
        <v>803</v>
      </c>
      <c r="T49" s="68">
        <v>21035</v>
      </c>
    </row>
    <row r="50" spans="2:20" ht="3" customHeight="1" x14ac:dyDescent="0.15">
      <c r="B50" s="46"/>
      <c r="C50" s="46"/>
      <c r="D50" s="46"/>
      <c r="E50" s="46"/>
      <c r="F50" s="46"/>
      <c r="G50" s="46"/>
      <c r="H50" s="46"/>
      <c r="I50" s="46"/>
      <c r="J50" s="46"/>
      <c r="K50" s="46"/>
      <c r="L50" s="46"/>
      <c r="M50" s="46"/>
      <c r="N50" s="46"/>
      <c r="O50" s="46"/>
      <c r="P50" s="46"/>
    </row>
    <row r="51" spans="2:20" x14ac:dyDescent="0.15">
      <c r="B51" s="77" t="s">
        <v>116</v>
      </c>
      <c r="C51" s="47" t="s">
        <v>265</v>
      </c>
    </row>
    <row r="52" spans="2:20" x14ac:dyDescent="0.15">
      <c r="B52" s="108" t="s">
        <v>80</v>
      </c>
      <c r="C52" s="47" t="s">
        <v>118</v>
      </c>
    </row>
    <row r="53" spans="2:20" x14ac:dyDescent="0.15">
      <c r="B53" s="108" t="s">
        <v>119</v>
      </c>
      <c r="C53" s="128" t="s">
        <v>266</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P50"/>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267</v>
      </c>
    </row>
    <row r="4" spans="2:16" ht="13.5" customHeight="1" x14ac:dyDescent="0.15">
      <c r="P4" s="48" t="s">
        <v>268</v>
      </c>
    </row>
    <row r="5" spans="2:16" ht="6" customHeight="1" x14ac:dyDescent="0.15">
      <c r="B5" s="56"/>
      <c r="C5" s="56"/>
      <c r="D5" s="56"/>
      <c r="E5" s="56"/>
      <c r="F5" s="56"/>
      <c r="G5" s="56"/>
      <c r="H5" s="56"/>
      <c r="I5" s="46"/>
    </row>
    <row r="6" spans="2:16" ht="13.5" customHeight="1" x14ac:dyDescent="0.15">
      <c r="B6" s="49"/>
      <c r="C6" s="373" t="s">
        <v>88</v>
      </c>
      <c r="D6" s="374"/>
      <c r="E6" s="396" t="s">
        <v>269</v>
      </c>
      <c r="F6" s="397"/>
      <c r="G6" s="397"/>
      <c r="H6" s="398"/>
      <c r="I6" s="396" t="s">
        <v>270</v>
      </c>
      <c r="J6" s="397"/>
      <c r="K6" s="397"/>
      <c r="L6" s="398"/>
      <c r="M6" s="396" t="s">
        <v>271</v>
      </c>
      <c r="N6" s="397"/>
      <c r="O6" s="397"/>
      <c r="P6" s="398"/>
    </row>
    <row r="7" spans="2:16" x14ac:dyDescent="0.15">
      <c r="B7" s="55" t="s">
        <v>259</v>
      </c>
      <c r="C7" s="56"/>
      <c r="D7" s="56"/>
      <c r="E7" s="50" t="s">
        <v>262</v>
      </c>
      <c r="F7" s="119" t="s">
        <v>263</v>
      </c>
      <c r="G7" s="51" t="s">
        <v>222</v>
      </c>
      <c r="H7" s="119" t="s">
        <v>261</v>
      </c>
      <c r="I7" s="50" t="s">
        <v>272</v>
      </c>
      <c r="J7" s="119" t="s">
        <v>263</v>
      </c>
      <c r="K7" s="51" t="s">
        <v>222</v>
      </c>
      <c r="L7" s="119" t="s">
        <v>223</v>
      </c>
      <c r="M7" s="50" t="s">
        <v>262</v>
      </c>
      <c r="N7" s="119" t="s">
        <v>263</v>
      </c>
      <c r="O7" s="51" t="s">
        <v>222</v>
      </c>
      <c r="P7" s="119" t="s">
        <v>261</v>
      </c>
    </row>
    <row r="8" spans="2:16" x14ac:dyDescent="0.15">
      <c r="B8" s="60" t="s">
        <v>101</v>
      </c>
      <c r="C8" s="46">
        <v>15</v>
      </c>
      <c r="D8" s="47" t="s">
        <v>73</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74</v>
      </c>
      <c r="C11" s="46">
        <v>2</v>
      </c>
      <c r="D11" s="47" t="s">
        <v>75</v>
      </c>
      <c r="E11" s="60">
        <v>473</v>
      </c>
      <c r="F11" s="63">
        <v>622</v>
      </c>
      <c r="G11" s="46">
        <v>547</v>
      </c>
      <c r="H11" s="63">
        <v>941217</v>
      </c>
      <c r="I11" s="60">
        <v>945</v>
      </c>
      <c r="J11" s="63">
        <v>1365</v>
      </c>
      <c r="K11" s="46">
        <v>1111</v>
      </c>
      <c r="L11" s="63">
        <v>72936</v>
      </c>
      <c r="M11" s="60">
        <v>565</v>
      </c>
      <c r="N11" s="63">
        <v>741</v>
      </c>
      <c r="O11" s="46">
        <v>673</v>
      </c>
      <c r="P11" s="63">
        <v>2702949</v>
      </c>
    </row>
    <row r="12" spans="2:16" x14ac:dyDescent="0.15">
      <c r="B12" s="60"/>
      <c r="C12" s="46">
        <v>3</v>
      </c>
      <c r="E12" s="60">
        <v>452</v>
      </c>
      <c r="F12" s="63">
        <v>609</v>
      </c>
      <c r="G12" s="46">
        <v>532</v>
      </c>
      <c r="H12" s="63">
        <v>965554</v>
      </c>
      <c r="I12" s="60">
        <v>893</v>
      </c>
      <c r="J12" s="63">
        <v>1261</v>
      </c>
      <c r="K12" s="46">
        <v>1068</v>
      </c>
      <c r="L12" s="63">
        <v>86376</v>
      </c>
      <c r="M12" s="60">
        <v>561</v>
      </c>
      <c r="N12" s="63">
        <v>693</v>
      </c>
      <c r="O12" s="46">
        <v>637</v>
      </c>
      <c r="P12" s="63">
        <v>2955387</v>
      </c>
    </row>
    <row r="13" spans="2:16" x14ac:dyDescent="0.15">
      <c r="B13" s="60"/>
      <c r="C13" s="46">
        <v>4</v>
      </c>
      <c r="E13" s="60">
        <v>462</v>
      </c>
      <c r="F13" s="63">
        <v>609</v>
      </c>
      <c r="G13" s="46">
        <v>550</v>
      </c>
      <c r="H13" s="63">
        <v>913570</v>
      </c>
      <c r="I13" s="60">
        <v>985</v>
      </c>
      <c r="J13" s="63">
        <v>1319</v>
      </c>
      <c r="K13" s="46">
        <v>1132</v>
      </c>
      <c r="L13" s="63">
        <v>70278</v>
      </c>
      <c r="M13" s="60">
        <v>592</v>
      </c>
      <c r="N13" s="63">
        <v>722</v>
      </c>
      <c r="O13" s="46">
        <v>672</v>
      </c>
      <c r="P13" s="63">
        <v>2690012</v>
      </c>
    </row>
    <row r="14" spans="2:16" x14ac:dyDescent="0.15">
      <c r="B14" s="60"/>
      <c r="C14" s="46">
        <v>5</v>
      </c>
      <c r="D14" s="46"/>
      <c r="E14" s="60">
        <v>504</v>
      </c>
      <c r="F14" s="63">
        <v>651</v>
      </c>
      <c r="G14" s="46">
        <v>568</v>
      </c>
      <c r="H14" s="63">
        <v>1009010</v>
      </c>
      <c r="I14" s="60">
        <v>1071</v>
      </c>
      <c r="J14" s="63">
        <v>1292</v>
      </c>
      <c r="K14" s="46">
        <v>1151</v>
      </c>
      <c r="L14" s="63">
        <v>79995</v>
      </c>
      <c r="M14" s="60">
        <v>618</v>
      </c>
      <c r="N14" s="63">
        <v>772</v>
      </c>
      <c r="O14" s="46">
        <v>702</v>
      </c>
      <c r="P14" s="63">
        <v>3114283</v>
      </c>
    </row>
    <row r="15" spans="2:16" x14ac:dyDescent="0.15">
      <c r="B15" s="60"/>
      <c r="C15" s="46">
        <v>6</v>
      </c>
      <c r="D15" s="46"/>
      <c r="E15" s="60">
        <v>588</v>
      </c>
      <c r="F15" s="63">
        <v>741</v>
      </c>
      <c r="G15" s="46">
        <v>680</v>
      </c>
      <c r="H15" s="63">
        <v>872292</v>
      </c>
      <c r="I15" s="60">
        <v>1187</v>
      </c>
      <c r="J15" s="63">
        <v>1449</v>
      </c>
      <c r="K15" s="46">
        <v>1313</v>
      </c>
      <c r="L15" s="63">
        <v>70304</v>
      </c>
      <c r="M15" s="60">
        <v>716</v>
      </c>
      <c r="N15" s="63">
        <v>902</v>
      </c>
      <c r="O15" s="46">
        <v>828</v>
      </c>
      <c r="P15" s="63">
        <v>2828666</v>
      </c>
    </row>
    <row r="16" spans="2:16" x14ac:dyDescent="0.15">
      <c r="B16" s="60"/>
      <c r="C16" s="46">
        <v>7</v>
      </c>
      <c r="D16" s="46"/>
      <c r="E16" s="60">
        <v>578</v>
      </c>
      <c r="F16" s="63">
        <v>756</v>
      </c>
      <c r="G16" s="46">
        <v>669</v>
      </c>
      <c r="H16" s="63">
        <v>863596</v>
      </c>
      <c r="I16" s="60">
        <v>1181</v>
      </c>
      <c r="J16" s="63">
        <v>1470</v>
      </c>
      <c r="K16" s="46">
        <v>1329</v>
      </c>
      <c r="L16" s="63">
        <v>60300</v>
      </c>
      <c r="M16" s="60">
        <v>680</v>
      </c>
      <c r="N16" s="63">
        <v>908</v>
      </c>
      <c r="O16" s="46">
        <v>832</v>
      </c>
      <c r="P16" s="63">
        <v>2685264</v>
      </c>
    </row>
    <row r="17" spans="2:16" x14ac:dyDescent="0.15">
      <c r="B17" s="60"/>
      <c r="C17" s="46">
        <v>8</v>
      </c>
      <c r="D17" s="46"/>
      <c r="E17" s="60">
        <v>541</v>
      </c>
      <c r="F17" s="63">
        <v>684</v>
      </c>
      <c r="G17" s="46">
        <v>615</v>
      </c>
      <c r="H17" s="63">
        <v>745835</v>
      </c>
      <c r="I17" s="60">
        <v>1208</v>
      </c>
      <c r="J17" s="63">
        <v>1369</v>
      </c>
      <c r="K17" s="46">
        <v>1303</v>
      </c>
      <c r="L17" s="63">
        <v>48251</v>
      </c>
      <c r="M17" s="60">
        <v>673</v>
      </c>
      <c r="N17" s="63">
        <v>809</v>
      </c>
      <c r="O17" s="46">
        <v>750</v>
      </c>
      <c r="P17" s="63">
        <v>2910521</v>
      </c>
    </row>
    <row r="18" spans="2:16" x14ac:dyDescent="0.15">
      <c r="B18" s="60"/>
      <c r="C18" s="46">
        <v>9</v>
      </c>
      <c r="D18" s="66"/>
      <c r="E18" s="60">
        <v>483</v>
      </c>
      <c r="F18" s="63">
        <v>694</v>
      </c>
      <c r="G18" s="46">
        <v>590</v>
      </c>
      <c r="H18" s="63">
        <v>973790</v>
      </c>
      <c r="I18" s="60">
        <v>1071</v>
      </c>
      <c r="J18" s="63">
        <v>1368</v>
      </c>
      <c r="K18" s="46">
        <v>1200</v>
      </c>
      <c r="L18" s="63">
        <v>59227</v>
      </c>
      <c r="M18" s="60">
        <v>613</v>
      </c>
      <c r="N18" s="63">
        <v>830</v>
      </c>
      <c r="O18" s="46">
        <v>754</v>
      </c>
      <c r="P18" s="63">
        <v>2465354</v>
      </c>
    </row>
    <row r="19" spans="2:16" x14ac:dyDescent="0.15">
      <c r="B19" s="55"/>
      <c r="C19" s="56">
        <v>10</v>
      </c>
      <c r="D19" s="56"/>
      <c r="E19" s="55">
        <v>441</v>
      </c>
      <c r="F19" s="68">
        <v>621</v>
      </c>
      <c r="G19" s="56">
        <v>524</v>
      </c>
      <c r="H19" s="68">
        <v>1061840</v>
      </c>
      <c r="I19" s="55">
        <v>945</v>
      </c>
      <c r="J19" s="68">
        <v>1260</v>
      </c>
      <c r="K19" s="56">
        <v>1069</v>
      </c>
      <c r="L19" s="68">
        <v>80556</v>
      </c>
      <c r="M19" s="55">
        <v>528</v>
      </c>
      <c r="N19" s="68">
        <v>748</v>
      </c>
      <c r="O19" s="56">
        <v>641</v>
      </c>
      <c r="P19" s="68">
        <v>2826528</v>
      </c>
    </row>
    <row r="20" spans="2:16" ht="11.1" customHeight="1" x14ac:dyDescent="0.15">
      <c r="B20" s="60" t="s">
        <v>135</v>
      </c>
      <c r="C20" s="46">
        <v>1</v>
      </c>
      <c r="D20" s="47" t="s">
        <v>264</v>
      </c>
      <c r="E20" s="60"/>
      <c r="F20" s="63"/>
      <c r="G20" s="46"/>
      <c r="H20" s="63"/>
      <c r="I20" s="60"/>
      <c r="J20" s="63"/>
      <c r="K20" s="46"/>
      <c r="L20" s="63"/>
      <c r="M20" s="60"/>
      <c r="N20" s="63"/>
      <c r="O20" s="46"/>
      <c r="P20" s="63"/>
    </row>
    <row r="21" spans="2:16" ht="11.1" customHeight="1" x14ac:dyDescent="0.15">
      <c r="B21" s="60"/>
      <c r="C21" s="46">
        <v>2</v>
      </c>
      <c r="E21" s="60">
        <v>515</v>
      </c>
      <c r="F21" s="63">
        <v>621</v>
      </c>
      <c r="G21" s="46">
        <v>573</v>
      </c>
      <c r="H21" s="63">
        <v>80898</v>
      </c>
      <c r="I21" s="60">
        <v>1103</v>
      </c>
      <c r="J21" s="63">
        <v>1260</v>
      </c>
      <c r="K21" s="46">
        <v>1168</v>
      </c>
      <c r="L21" s="63">
        <v>3737</v>
      </c>
      <c r="M21" s="60">
        <v>651</v>
      </c>
      <c r="N21" s="63">
        <v>748</v>
      </c>
      <c r="O21" s="46">
        <v>694</v>
      </c>
      <c r="P21" s="63">
        <v>186997</v>
      </c>
    </row>
    <row r="22" spans="2:16" ht="11.1" customHeight="1" x14ac:dyDescent="0.15">
      <c r="B22" s="60"/>
      <c r="C22" s="46">
        <v>3</v>
      </c>
      <c r="E22" s="60">
        <v>504</v>
      </c>
      <c r="F22" s="63">
        <v>609</v>
      </c>
      <c r="G22" s="46">
        <v>567</v>
      </c>
      <c r="H22" s="63">
        <v>45758</v>
      </c>
      <c r="I22" s="60">
        <v>1103</v>
      </c>
      <c r="J22" s="63">
        <v>1250</v>
      </c>
      <c r="K22" s="46">
        <v>1153</v>
      </c>
      <c r="L22" s="63">
        <v>2309</v>
      </c>
      <c r="M22" s="60">
        <v>637</v>
      </c>
      <c r="N22" s="63">
        <v>735</v>
      </c>
      <c r="O22" s="46">
        <v>681</v>
      </c>
      <c r="P22" s="63">
        <v>193650</v>
      </c>
    </row>
    <row r="23" spans="2:16" ht="11.1" customHeight="1" x14ac:dyDescent="0.15">
      <c r="B23" s="60"/>
      <c r="C23" s="46">
        <v>4</v>
      </c>
      <c r="E23" s="60">
        <v>494</v>
      </c>
      <c r="F23" s="63">
        <v>599</v>
      </c>
      <c r="G23" s="46">
        <v>558</v>
      </c>
      <c r="H23" s="63">
        <v>51442</v>
      </c>
      <c r="I23" s="60">
        <v>1071</v>
      </c>
      <c r="J23" s="63">
        <v>1230</v>
      </c>
      <c r="K23" s="46">
        <v>1132</v>
      </c>
      <c r="L23" s="63">
        <v>2675</v>
      </c>
      <c r="M23" s="60">
        <v>624</v>
      </c>
      <c r="N23" s="63">
        <v>720</v>
      </c>
      <c r="O23" s="46">
        <v>669</v>
      </c>
      <c r="P23" s="63">
        <v>71936</v>
      </c>
    </row>
    <row r="24" spans="2:16" ht="11.1" customHeight="1" x14ac:dyDescent="0.15">
      <c r="B24" s="60"/>
      <c r="C24" s="46">
        <v>5</v>
      </c>
      <c r="E24" s="60">
        <v>483</v>
      </c>
      <c r="F24" s="63">
        <v>588</v>
      </c>
      <c r="G24" s="46">
        <v>548</v>
      </c>
      <c r="H24" s="63">
        <v>11320</v>
      </c>
      <c r="I24" s="60">
        <v>1055</v>
      </c>
      <c r="J24" s="63">
        <v>1208</v>
      </c>
      <c r="K24" s="46">
        <v>1119</v>
      </c>
      <c r="L24" s="63">
        <v>585</v>
      </c>
      <c r="M24" s="60">
        <v>615</v>
      </c>
      <c r="N24" s="63">
        <v>716</v>
      </c>
      <c r="O24" s="46">
        <v>666</v>
      </c>
      <c r="P24" s="63">
        <v>43949</v>
      </c>
    </row>
    <row r="25" spans="2:16" ht="11.1" customHeight="1" x14ac:dyDescent="0.15">
      <c r="B25" s="60"/>
      <c r="C25" s="46">
        <v>6</v>
      </c>
      <c r="E25" s="60">
        <v>473</v>
      </c>
      <c r="F25" s="63">
        <v>579</v>
      </c>
      <c r="G25" s="46">
        <v>539</v>
      </c>
      <c r="H25" s="63">
        <v>48757</v>
      </c>
      <c r="I25" s="60">
        <v>1029</v>
      </c>
      <c r="J25" s="63">
        <v>1162</v>
      </c>
      <c r="K25" s="46">
        <v>1098</v>
      </c>
      <c r="L25" s="63">
        <v>3498</v>
      </c>
      <c r="M25" s="60">
        <v>610</v>
      </c>
      <c r="N25" s="63">
        <v>712</v>
      </c>
      <c r="O25" s="46">
        <v>656</v>
      </c>
      <c r="P25" s="63">
        <v>64187</v>
      </c>
    </row>
    <row r="26" spans="2:16" ht="11.1" customHeight="1" x14ac:dyDescent="0.15">
      <c r="B26" s="60"/>
      <c r="C26" s="46">
        <v>7</v>
      </c>
      <c r="E26" s="60"/>
      <c r="F26" s="63"/>
      <c r="G26" s="46"/>
      <c r="H26" s="63"/>
      <c r="I26" s="60"/>
      <c r="J26" s="63"/>
      <c r="K26" s="46"/>
      <c r="L26" s="63"/>
      <c r="M26" s="60"/>
      <c r="N26" s="63"/>
      <c r="O26" s="46"/>
      <c r="P26" s="63"/>
    </row>
    <row r="27" spans="2:16" ht="11.1" customHeight="1" x14ac:dyDescent="0.15">
      <c r="B27" s="60"/>
      <c r="C27" s="46">
        <v>8</v>
      </c>
      <c r="E27" s="60"/>
      <c r="F27" s="63"/>
      <c r="G27" s="46"/>
      <c r="H27" s="63"/>
      <c r="I27" s="60"/>
      <c r="J27" s="63"/>
      <c r="K27" s="46"/>
      <c r="L27" s="63"/>
      <c r="M27" s="60"/>
      <c r="N27" s="63"/>
      <c r="O27" s="46"/>
      <c r="P27" s="63"/>
    </row>
    <row r="28" spans="2:16" ht="11.1" customHeight="1" x14ac:dyDescent="0.15">
      <c r="B28" s="60"/>
      <c r="C28" s="46">
        <v>9</v>
      </c>
      <c r="E28" s="60"/>
      <c r="F28" s="63"/>
      <c r="G28" s="46"/>
      <c r="H28" s="63"/>
      <c r="I28" s="60"/>
      <c r="J28" s="63"/>
      <c r="K28" s="46"/>
      <c r="L28" s="63"/>
      <c r="M28" s="60"/>
      <c r="N28" s="63"/>
      <c r="O28" s="46"/>
      <c r="P28" s="63"/>
    </row>
    <row r="29" spans="2:16" ht="11.1" customHeight="1" x14ac:dyDescent="0.15">
      <c r="B29" s="60"/>
      <c r="C29" s="46">
        <v>10</v>
      </c>
      <c r="E29" s="60">
        <v>462</v>
      </c>
      <c r="F29" s="63">
        <v>567</v>
      </c>
      <c r="G29" s="46">
        <v>528</v>
      </c>
      <c r="H29" s="63">
        <v>103959</v>
      </c>
      <c r="I29" s="60">
        <v>1008</v>
      </c>
      <c r="J29" s="63">
        <v>1134</v>
      </c>
      <c r="K29" s="46">
        <v>1076</v>
      </c>
      <c r="L29" s="63">
        <v>7622</v>
      </c>
      <c r="M29" s="60">
        <v>599</v>
      </c>
      <c r="N29" s="63">
        <v>693</v>
      </c>
      <c r="O29" s="46">
        <v>644</v>
      </c>
      <c r="P29" s="63">
        <v>207674</v>
      </c>
    </row>
    <row r="30" spans="2:16" ht="11.1" customHeight="1" x14ac:dyDescent="0.15">
      <c r="B30" s="60"/>
      <c r="C30" s="46">
        <v>11</v>
      </c>
      <c r="E30" s="60">
        <v>462</v>
      </c>
      <c r="F30" s="63">
        <v>557</v>
      </c>
      <c r="G30" s="46">
        <v>519</v>
      </c>
      <c r="H30" s="63">
        <v>47932</v>
      </c>
      <c r="I30" s="60">
        <v>977</v>
      </c>
      <c r="J30" s="63">
        <v>1103</v>
      </c>
      <c r="K30" s="46">
        <v>1052</v>
      </c>
      <c r="L30" s="63">
        <v>4771</v>
      </c>
      <c r="M30" s="60">
        <v>584</v>
      </c>
      <c r="N30" s="63">
        <v>672</v>
      </c>
      <c r="O30" s="46">
        <v>635</v>
      </c>
      <c r="P30" s="63">
        <v>126678</v>
      </c>
    </row>
    <row r="31" spans="2:16" ht="11.1" customHeight="1" x14ac:dyDescent="0.15">
      <c r="B31" s="60"/>
      <c r="C31" s="46">
        <v>12</v>
      </c>
      <c r="E31" s="60">
        <v>452</v>
      </c>
      <c r="F31" s="63">
        <v>567</v>
      </c>
      <c r="G31" s="46">
        <v>520</v>
      </c>
      <c r="H31" s="63">
        <v>49659</v>
      </c>
      <c r="I31" s="60">
        <v>945</v>
      </c>
      <c r="J31" s="63">
        <v>1103</v>
      </c>
      <c r="K31" s="46">
        <v>1045</v>
      </c>
      <c r="L31" s="63">
        <v>5792</v>
      </c>
      <c r="M31" s="60">
        <v>576</v>
      </c>
      <c r="N31" s="63">
        <v>662</v>
      </c>
      <c r="O31" s="46">
        <v>624</v>
      </c>
      <c r="P31" s="63">
        <v>154052</v>
      </c>
    </row>
    <row r="32" spans="2:16" ht="11.1" customHeight="1" x14ac:dyDescent="0.15">
      <c r="B32" s="60"/>
      <c r="C32" s="46">
        <v>13</v>
      </c>
      <c r="E32" s="60">
        <v>473</v>
      </c>
      <c r="F32" s="63">
        <v>557</v>
      </c>
      <c r="G32" s="46">
        <v>527</v>
      </c>
      <c r="H32" s="63">
        <v>40626</v>
      </c>
      <c r="I32" s="60">
        <v>977</v>
      </c>
      <c r="J32" s="63">
        <v>1134</v>
      </c>
      <c r="K32" s="46">
        <v>1063</v>
      </c>
      <c r="L32" s="63">
        <v>3288</v>
      </c>
      <c r="M32" s="60">
        <v>584</v>
      </c>
      <c r="N32" s="63">
        <v>651</v>
      </c>
      <c r="O32" s="46">
        <v>615</v>
      </c>
      <c r="P32" s="63">
        <v>131650</v>
      </c>
    </row>
    <row r="33" spans="2:16" ht="11.1" customHeight="1" x14ac:dyDescent="0.15">
      <c r="B33" s="60"/>
      <c r="C33" s="46">
        <v>14</v>
      </c>
      <c r="E33" s="60"/>
      <c r="F33" s="63"/>
      <c r="G33" s="46"/>
      <c r="H33" s="63"/>
      <c r="I33" s="60"/>
      <c r="J33" s="63"/>
      <c r="K33" s="46"/>
      <c r="L33" s="63"/>
      <c r="M33" s="60"/>
      <c r="N33" s="63"/>
      <c r="O33" s="46"/>
      <c r="P33" s="63"/>
    </row>
    <row r="34" spans="2:16" ht="11.1" customHeight="1" x14ac:dyDescent="0.15">
      <c r="B34" s="60"/>
      <c r="C34" s="46">
        <v>15</v>
      </c>
      <c r="E34" s="60"/>
      <c r="F34" s="63"/>
      <c r="G34" s="46"/>
      <c r="H34" s="63"/>
      <c r="I34" s="60"/>
      <c r="J34" s="63"/>
      <c r="K34" s="46"/>
      <c r="L34" s="63"/>
      <c r="M34" s="60"/>
      <c r="N34" s="63"/>
      <c r="O34" s="46"/>
      <c r="P34" s="63"/>
    </row>
    <row r="35" spans="2:16" ht="11.1" customHeight="1" x14ac:dyDescent="0.15">
      <c r="B35" s="60"/>
      <c r="C35" s="46">
        <v>16</v>
      </c>
      <c r="E35" s="60">
        <v>462</v>
      </c>
      <c r="F35" s="63">
        <v>546</v>
      </c>
      <c r="G35" s="46">
        <v>517</v>
      </c>
      <c r="H35" s="63">
        <v>69722</v>
      </c>
      <c r="I35" s="60">
        <v>977</v>
      </c>
      <c r="J35" s="63">
        <v>1113</v>
      </c>
      <c r="K35" s="46">
        <v>1052</v>
      </c>
      <c r="L35" s="63">
        <v>11217</v>
      </c>
      <c r="M35" s="60">
        <v>573</v>
      </c>
      <c r="N35" s="63">
        <v>636</v>
      </c>
      <c r="O35" s="46">
        <v>607</v>
      </c>
      <c r="P35" s="63">
        <v>193819</v>
      </c>
    </row>
    <row r="36" spans="2:16" ht="11.1" customHeight="1" x14ac:dyDescent="0.15">
      <c r="B36" s="60"/>
      <c r="C36" s="46">
        <v>17</v>
      </c>
      <c r="E36" s="60">
        <v>462</v>
      </c>
      <c r="F36" s="63">
        <v>557</v>
      </c>
      <c r="G36" s="46">
        <v>511</v>
      </c>
      <c r="H36" s="63">
        <v>31611</v>
      </c>
      <c r="I36" s="60">
        <v>966</v>
      </c>
      <c r="J36" s="63">
        <v>1103</v>
      </c>
      <c r="K36" s="46">
        <v>1040</v>
      </c>
      <c r="L36" s="63">
        <v>2277</v>
      </c>
      <c r="M36" s="60">
        <v>567</v>
      </c>
      <c r="N36" s="63">
        <v>625</v>
      </c>
      <c r="O36" s="46">
        <v>595</v>
      </c>
      <c r="P36" s="63">
        <v>93858</v>
      </c>
    </row>
    <row r="37" spans="2:16" ht="11.1" customHeight="1" x14ac:dyDescent="0.15">
      <c r="B37" s="60"/>
      <c r="C37" s="46">
        <v>18</v>
      </c>
      <c r="E37" s="60">
        <v>452</v>
      </c>
      <c r="F37" s="63">
        <v>551</v>
      </c>
      <c r="G37" s="46">
        <v>513</v>
      </c>
      <c r="H37" s="63">
        <v>40028</v>
      </c>
      <c r="I37" s="60">
        <v>945</v>
      </c>
      <c r="J37" s="63">
        <v>1103</v>
      </c>
      <c r="K37" s="46">
        <v>1042</v>
      </c>
      <c r="L37" s="63">
        <v>2893</v>
      </c>
      <c r="M37" s="60">
        <v>561</v>
      </c>
      <c r="N37" s="63">
        <v>636</v>
      </c>
      <c r="O37" s="46">
        <v>592</v>
      </c>
      <c r="P37" s="63">
        <v>141165</v>
      </c>
    </row>
    <row r="38" spans="2:16" ht="11.1" customHeight="1" x14ac:dyDescent="0.15">
      <c r="B38" s="60"/>
      <c r="C38" s="46">
        <v>19</v>
      </c>
      <c r="E38" s="60">
        <v>452</v>
      </c>
      <c r="F38" s="63">
        <v>562</v>
      </c>
      <c r="G38" s="46">
        <v>511</v>
      </c>
      <c r="H38" s="63">
        <v>46701</v>
      </c>
      <c r="I38" s="60">
        <v>945</v>
      </c>
      <c r="J38" s="63">
        <v>1113</v>
      </c>
      <c r="K38" s="46">
        <v>1035</v>
      </c>
      <c r="L38" s="63">
        <v>1903</v>
      </c>
      <c r="M38" s="60">
        <v>563</v>
      </c>
      <c r="N38" s="63">
        <v>646</v>
      </c>
      <c r="O38" s="46">
        <v>599</v>
      </c>
      <c r="P38" s="63">
        <v>133491</v>
      </c>
    </row>
    <row r="39" spans="2:16" ht="11.1" customHeight="1" x14ac:dyDescent="0.15">
      <c r="B39" s="60"/>
      <c r="C39" s="46">
        <v>20</v>
      </c>
      <c r="E39" s="60">
        <v>461</v>
      </c>
      <c r="F39" s="63">
        <v>557</v>
      </c>
      <c r="G39" s="46">
        <v>513</v>
      </c>
      <c r="H39" s="63">
        <v>21827</v>
      </c>
      <c r="I39" s="60">
        <v>998</v>
      </c>
      <c r="J39" s="63">
        <v>1145</v>
      </c>
      <c r="K39" s="46">
        <v>1064</v>
      </c>
      <c r="L39" s="63">
        <v>1022</v>
      </c>
      <c r="M39" s="60">
        <v>567</v>
      </c>
      <c r="N39" s="63">
        <v>635</v>
      </c>
      <c r="O39" s="46">
        <v>607</v>
      </c>
      <c r="P39" s="63">
        <v>84996</v>
      </c>
    </row>
    <row r="40" spans="2:16" ht="11.1" customHeight="1" x14ac:dyDescent="0.15">
      <c r="B40" s="60"/>
      <c r="C40" s="46">
        <v>21</v>
      </c>
      <c r="E40" s="60"/>
      <c r="F40" s="63"/>
      <c r="G40" s="46"/>
      <c r="H40" s="63"/>
      <c r="I40" s="60"/>
      <c r="J40" s="63"/>
      <c r="K40" s="46"/>
      <c r="L40" s="63"/>
      <c r="M40" s="60"/>
      <c r="N40" s="63"/>
      <c r="O40" s="46"/>
      <c r="P40" s="63"/>
    </row>
    <row r="41" spans="2:16" ht="11.1" customHeight="1" x14ac:dyDescent="0.15">
      <c r="B41" s="60"/>
      <c r="C41" s="46">
        <v>22</v>
      </c>
      <c r="E41" s="60"/>
      <c r="F41" s="63"/>
      <c r="G41" s="46"/>
      <c r="H41" s="63"/>
      <c r="I41" s="60"/>
      <c r="J41" s="63"/>
      <c r="K41" s="46"/>
      <c r="L41" s="63"/>
      <c r="M41" s="60"/>
      <c r="N41" s="63"/>
      <c r="O41" s="46"/>
      <c r="P41" s="63"/>
    </row>
    <row r="42" spans="2:16" ht="11.1" customHeight="1" x14ac:dyDescent="0.15">
      <c r="B42" s="60"/>
      <c r="C42" s="46">
        <v>23</v>
      </c>
      <c r="E42" s="60">
        <v>462</v>
      </c>
      <c r="F42" s="63">
        <v>562</v>
      </c>
      <c r="G42" s="46">
        <v>523</v>
      </c>
      <c r="H42" s="63">
        <v>98220</v>
      </c>
      <c r="I42" s="60">
        <v>998</v>
      </c>
      <c r="J42" s="63">
        <v>1155</v>
      </c>
      <c r="K42" s="46">
        <v>1069</v>
      </c>
      <c r="L42" s="63">
        <v>7988</v>
      </c>
      <c r="M42" s="60">
        <v>565</v>
      </c>
      <c r="N42" s="63">
        <v>638</v>
      </c>
      <c r="O42" s="46">
        <v>611</v>
      </c>
      <c r="P42" s="63">
        <v>184970</v>
      </c>
    </row>
    <row r="43" spans="2:16" ht="11.1" customHeight="1" x14ac:dyDescent="0.15">
      <c r="B43" s="60"/>
      <c r="C43" s="46">
        <v>24</v>
      </c>
      <c r="E43" s="60">
        <v>452</v>
      </c>
      <c r="F43" s="63">
        <v>541</v>
      </c>
      <c r="G43" s="46">
        <v>499</v>
      </c>
      <c r="H43" s="63">
        <v>38264</v>
      </c>
      <c r="I43" s="60">
        <v>977</v>
      </c>
      <c r="J43" s="63">
        <v>1134</v>
      </c>
      <c r="K43" s="46">
        <v>1041</v>
      </c>
      <c r="L43" s="63">
        <v>2011</v>
      </c>
      <c r="M43" s="60">
        <v>548</v>
      </c>
      <c r="N43" s="63">
        <v>612</v>
      </c>
      <c r="O43" s="46">
        <v>592</v>
      </c>
      <c r="P43" s="63">
        <v>94106</v>
      </c>
    </row>
    <row r="44" spans="2:16" ht="11.1" customHeight="1" x14ac:dyDescent="0.15">
      <c r="B44" s="60"/>
      <c r="C44" s="46">
        <v>25</v>
      </c>
      <c r="E44" s="60">
        <v>441</v>
      </c>
      <c r="F44" s="63">
        <v>525</v>
      </c>
      <c r="G44" s="46">
        <v>494</v>
      </c>
      <c r="H44" s="63">
        <v>66523</v>
      </c>
      <c r="I44" s="60">
        <v>977</v>
      </c>
      <c r="J44" s="63">
        <v>1155</v>
      </c>
      <c r="K44" s="46">
        <v>1044</v>
      </c>
      <c r="L44" s="63">
        <v>6374</v>
      </c>
      <c r="M44" s="60">
        <v>533</v>
      </c>
      <c r="N44" s="63">
        <v>601</v>
      </c>
      <c r="O44" s="46">
        <v>574</v>
      </c>
      <c r="P44" s="63">
        <v>167964</v>
      </c>
    </row>
    <row r="45" spans="2:16" ht="11.1" customHeight="1" x14ac:dyDescent="0.15">
      <c r="B45" s="60"/>
      <c r="C45" s="46">
        <v>26</v>
      </c>
      <c r="E45" s="60">
        <v>441</v>
      </c>
      <c r="F45" s="63">
        <v>536</v>
      </c>
      <c r="G45" s="46">
        <v>499</v>
      </c>
      <c r="H45" s="63">
        <v>28224</v>
      </c>
      <c r="I45" s="60">
        <v>998</v>
      </c>
      <c r="J45" s="63">
        <v>1155</v>
      </c>
      <c r="K45" s="46">
        <v>1059</v>
      </c>
      <c r="L45" s="63">
        <v>1505</v>
      </c>
      <c r="M45" s="60">
        <v>528</v>
      </c>
      <c r="N45" s="63">
        <v>611</v>
      </c>
      <c r="O45" s="46">
        <v>585</v>
      </c>
      <c r="P45" s="63">
        <v>121606</v>
      </c>
    </row>
    <row r="46" spans="2:16" ht="11.1" customHeight="1" x14ac:dyDescent="0.15">
      <c r="B46" s="60"/>
      <c r="C46" s="46">
        <v>27</v>
      </c>
      <c r="E46" s="60">
        <v>452</v>
      </c>
      <c r="F46" s="63">
        <v>504</v>
      </c>
      <c r="G46" s="46">
        <v>487</v>
      </c>
      <c r="H46" s="63">
        <v>12461</v>
      </c>
      <c r="I46" s="60">
        <v>998</v>
      </c>
      <c r="J46" s="63">
        <v>1155</v>
      </c>
      <c r="K46" s="46">
        <v>1054</v>
      </c>
      <c r="L46" s="63">
        <v>746</v>
      </c>
      <c r="M46" s="60">
        <v>538</v>
      </c>
      <c r="N46" s="63">
        <v>604</v>
      </c>
      <c r="O46" s="46">
        <v>576</v>
      </c>
      <c r="P46" s="63">
        <v>81378</v>
      </c>
    </row>
    <row r="47" spans="2:16" ht="11.1" customHeight="1" x14ac:dyDescent="0.15">
      <c r="B47" s="60"/>
      <c r="C47" s="46">
        <v>28</v>
      </c>
      <c r="E47" s="60"/>
      <c r="F47" s="63"/>
      <c r="G47" s="46"/>
      <c r="H47" s="63"/>
      <c r="I47" s="60"/>
      <c r="J47" s="63"/>
      <c r="K47" s="46"/>
      <c r="L47" s="63"/>
      <c r="M47" s="60"/>
      <c r="N47" s="63"/>
      <c r="O47" s="46"/>
      <c r="P47" s="63"/>
    </row>
    <row r="48" spans="2:16" ht="11.1" customHeight="1" x14ac:dyDescent="0.15">
      <c r="B48" s="60"/>
      <c r="C48" s="46">
        <v>29</v>
      </c>
      <c r="E48" s="60"/>
      <c r="F48" s="63"/>
      <c r="G48" s="46"/>
      <c r="H48" s="63"/>
      <c r="I48" s="60"/>
      <c r="J48" s="63"/>
      <c r="K48" s="46"/>
      <c r="L48" s="63"/>
      <c r="M48" s="60"/>
      <c r="N48" s="63"/>
      <c r="O48" s="46"/>
      <c r="P48" s="63"/>
    </row>
    <row r="49" spans="2:16" ht="11.1" customHeight="1" x14ac:dyDescent="0.15">
      <c r="B49" s="60"/>
      <c r="C49" s="46">
        <v>30</v>
      </c>
      <c r="E49" s="60">
        <v>452</v>
      </c>
      <c r="F49" s="63">
        <v>517</v>
      </c>
      <c r="G49" s="46">
        <v>491</v>
      </c>
      <c r="H49" s="63">
        <v>93059</v>
      </c>
      <c r="I49" s="60">
        <v>998</v>
      </c>
      <c r="J49" s="63">
        <v>1155</v>
      </c>
      <c r="K49" s="46">
        <v>1062</v>
      </c>
      <c r="L49" s="63">
        <v>5885</v>
      </c>
      <c r="M49" s="60">
        <v>547</v>
      </c>
      <c r="N49" s="63">
        <v>622</v>
      </c>
      <c r="O49" s="46">
        <v>586</v>
      </c>
      <c r="P49" s="63">
        <v>196835</v>
      </c>
    </row>
    <row r="50" spans="2:16" ht="11.1" customHeight="1" x14ac:dyDescent="0.15">
      <c r="B50" s="55"/>
      <c r="C50" s="56">
        <v>31</v>
      </c>
      <c r="D50" s="56"/>
      <c r="E50" s="55">
        <v>452</v>
      </c>
      <c r="F50" s="68">
        <v>515</v>
      </c>
      <c r="G50" s="56">
        <v>484</v>
      </c>
      <c r="H50" s="68">
        <v>34849</v>
      </c>
      <c r="I50" s="55">
        <v>966</v>
      </c>
      <c r="J50" s="68">
        <v>1176</v>
      </c>
      <c r="K50" s="56">
        <v>1062</v>
      </c>
      <c r="L50" s="68">
        <v>2458</v>
      </c>
      <c r="M50" s="55">
        <v>557</v>
      </c>
      <c r="N50" s="68">
        <v>622</v>
      </c>
      <c r="O50" s="56">
        <v>589</v>
      </c>
      <c r="P50" s="68">
        <v>151567</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273</v>
      </c>
    </row>
    <row r="4" spans="2:20" x14ac:dyDescent="0.15">
      <c r="T4" s="48" t="s">
        <v>87</v>
      </c>
    </row>
    <row r="5" spans="2:20" ht="6" customHeight="1" x14ac:dyDescent="0.15">
      <c r="B5" s="56"/>
      <c r="C5" s="56"/>
      <c r="D5" s="56"/>
      <c r="E5" s="56"/>
      <c r="F5" s="56"/>
      <c r="G5" s="56"/>
      <c r="H5" s="56"/>
      <c r="I5" s="56"/>
      <c r="J5" s="56"/>
      <c r="K5" s="56"/>
      <c r="L5" s="56"/>
    </row>
    <row r="6" spans="2:20" ht="13.5" customHeight="1" x14ac:dyDescent="0.15">
      <c r="B6" s="60"/>
      <c r="C6" s="373" t="s">
        <v>88</v>
      </c>
      <c r="D6" s="374"/>
      <c r="E6" s="399" t="s">
        <v>274</v>
      </c>
      <c r="F6" s="400"/>
      <c r="G6" s="400"/>
      <c r="H6" s="401"/>
      <c r="I6" s="396" t="s">
        <v>275</v>
      </c>
      <c r="J6" s="397"/>
      <c r="K6" s="397"/>
      <c r="L6" s="398"/>
      <c r="M6" s="396" t="s">
        <v>257</v>
      </c>
      <c r="N6" s="397"/>
      <c r="O6" s="397"/>
      <c r="P6" s="398"/>
      <c r="Q6" s="396" t="s">
        <v>258</v>
      </c>
      <c r="R6" s="397"/>
      <c r="S6" s="397"/>
      <c r="T6" s="398"/>
    </row>
    <row r="7" spans="2:20" x14ac:dyDescent="0.15">
      <c r="B7" s="407" t="s">
        <v>94</v>
      </c>
      <c r="C7" s="408"/>
      <c r="D7" s="409"/>
      <c r="E7" s="50" t="s">
        <v>276</v>
      </c>
      <c r="F7" s="119" t="s">
        <v>277</v>
      </c>
      <c r="G7" s="51" t="s">
        <v>222</v>
      </c>
      <c r="H7" s="119" t="s">
        <v>110</v>
      </c>
      <c r="I7" s="50" t="s">
        <v>276</v>
      </c>
      <c r="J7" s="119" t="s">
        <v>277</v>
      </c>
      <c r="K7" s="51" t="s">
        <v>222</v>
      </c>
      <c r="L7" s="119" t="s">
        <v>223</v>
      </c>
      <c r="M7" s="50" t="s">
        <v>276</v>
      </c>
      <c r="N7" s="119" t="s">
        <v>277</v>
      </c>
      <c r="O7" s="51" t="s">
        <v>222</v>
      </c>
      <c r="P7" s="119" t="s">
        <v>98</v>
      </c>
      <c r="Q7" s="50" t="s">
        <v>276</v>
      </c>
      <c r="R7" s="119" t="s">
        <v>277</v>
      </c>
      <c r="S7" s="51" t="s">
        <v>222</v>
      </c>
      <c r="T7" s="119" t="s">
        <v>98</v>
      </c>
    </row>
    <row r="8" spans="2:20" x14ac:dyDescent="0.15">
      <c r="B8" s="60" t="s">
        <v>101</v>
      </c>
      <c r="C8" s="46">
        <v>15</v>
      </c>
      <c r="D8" s="47" t="s">
        <v>73</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103</v>
      </c>
      <c r="C11" s="54">
        <v>10</v>
      </c>
      <c r="D11" s="66" t="s">
        <v>75</v>
      </c>
      <c r="E11" s="60">
        <v>683</v>
      </c>
      <c r="F11" s="63">
        <v>845</v>
      </c>
      <c r="G11" s="46">
        <v>716</v>
      </c>
      <c r="H11" s="63">
        <v>23394</v>
      </c>
      <c r="I11" s="60">
        <v>452</v>
      </c>
      <c r="J11" s="63">
        <v>557</v>
      </c>
      <c r="K11" s="46">
        <v>491</v>
      </c>
      <c r="L11" s="63">
        <v>42056</v>
      </c>
      <c r="M11" s="60">
        <v>714</v>
      </c>
      <c r="N11" s="63">
        <v>893</v>
      </c>
      <c r="O11" s="46">
        <v>775</v>
      </c>
      <c r="P11" s="63">
        <v>64440</v>
      </c>
      <c r="Q11" s="60">
        <v>683</v>
      </c>
      <c r="R11" s="63">
        <v>798</v>
      </c>
      <c r="S11" s="46">
        <v>738</v>
      </c>
      <c r="T11" s="63">
        <v>34582</v>
      </c>
    </row>
    <row r="12" spans="2:20" x14ac:dyDescent="0.15">
      <c r="B12" s="60"/>
      <c r="C12" s="54">
        <v>11</v>
      </c>
      <c r="D12" s="66"/>
      <c r="E12" s="60">
        <v>689</v>
      </c>
      <c r="F12" s="63">
        <v>819</v>
      </c>
      <c r="G12" s="46">
        <v>718</v>
      </c>
      <c r="H12" s="63">
        <v>25763</v>
      </c>
      <c r="I12" s="60">
        <v>452</v>
      </c>
      <c r="J12" s="63">
        <v>567</v>
      </c>
      <c r="K12" s="46">
        <v>508</v>
      </c>
      <c r="L12" s="63">
        <v>44272</v>
      </c>
      <c r="M12" s="60">
        <v>704</v>
      </c>
      <c r="N12" s="63">
        <v>992</v>
      </c>
      <c r="O12" s="46">
        <v>855</v>
      </c>
      <c r="P12" s="63">
        <v>94204</v>
      </c>
      <c r="Q12" s="60">
        <v>662</v>
      </c>
      <c r="R12" s="63">
        <v>872</v>
      </c>
      <c r="S12" s="46">
        <v>766</v>
      </c>
      <c r="T12" s="63">
        <v>32672</v>
      </c>
    </row>
    <row r="13" spans="2:20" x14ac:dyDescent="0.15">
      <c r="B13" s="60"/>
      <c r="C13" s="54">
        <v>12</v>
      </c>
      <c r="D13" s="66"/>
      <c r="E13" s="60">
        <v>714</v>
      </c>
      <c r="F13" s="63">
        <v>819</v>
      </c>
      <c r="G13" s="46">
        <v>737</v>
      </c>
      <c r="H13" s="63">
        <v>26721</v>
      </c>
      <c r="I13" s="60">
        <v>504</v>
      </c>
      <c r="J13" s="63">
        <v>578</v>
      </c>
      <c r="K13" s="46">
        <v>554</v>
      </c>
      <c r="L13" s="63">
        <v>36041</v>
      </c>
      <c r="M13" s="60">
        <v>700</v>
      </c>
      <c r="N13" s="63">
        <v>893</v>
      </c>
      <c r="O13" s="46">
        <v>779</v>
      </c>
      <c r="P13" s="63">
        <v>60871</v>
      </c>
      <c r="Q13" s="60">
        <v>704</v>
      </c>
      <c r="R13" s="63">
        <v>788</v>
      </c>
      <c r="S13" s="46">
        <v>732</v>
      </c>
      <c r="T13" s="63">
        <v>75251</v>
      </c>
    </row>
    <row r="14" spans="2:20" x14ac:dyDescent="0.15">
      <c r="B14" s="60" t="s">
        <v>104</v>
      </c>
      <c r="C14" s="54">
        <v>1</v>
      </c>
      <c r="D14" s="66" t="s">
        <v>75</v>
      </c>
      <c r="E14" s="60">
        <v>683</v>
      </c>
      <c r="F14" s="63">
        <v>819</v>
      </c>
      <c r="G14" s="46">
        <v>724</v>
      </c>
      <c r="H14" s="63">
        <v>16883</v>
      </c>
      <c r="I14" s="60">
        <v>473</v>
      </c>
      <c r="J14" s="63">
        <v>578</v>
      </c>
      <c r="K14" s="46">
        <v>502</v>
      </c>
      <c r="L14" s="63">
        <v>17041</v>
      </c>
      <c r="M14" s="60">
        <v>735</v>
      </c>
      <c r="N14" s="63">
        <v>924</v>
      </c>
      <c r="O14" s="46">
        <v>800</v>
      </c>
      <c r="P14" s="63">
        <v>42921</v>
      </c>
      <c r="Q14" s="60">
        <v>704</v>
      </c>
      <c r="R14" s="63">
        <v>789</v>
      </c>
      <c r="S14" s="46">
        <v>741</v>
      </c>
      <c r="T14" s="63">
        <v>47234</v>
      </c>
    </row>
    <row r="15" spans="2:20" x14ac:dyDescent="0.15">
      <c r="B15" s="60"/>
      <c r="C15" s="54">
        <v>2</v>
      </c>
      <c r="D15" s="66"/>
      <c r="E15" s="60">
        <v>667</v>
      </c>
      <c r="F15" s="63">
        <v>819</v>
      </c>
      <c r="G15" s="46">
        <v>687</v>
      </c>
      <c r="H15" s="63">
        <v>16608</v>
      </c>
      <c r="I15" s="60">
        <v>452</v>
      </c>
      <c r="J15" s="63">
        <v>583</v>
      </c>
      <c r="K15" s="46">
        <v>526</v>
      </c>
      <c r="L15" s="63">
        <v>26804</v>
      </c>
      <c r="M15" s="60">
        <v>735</v>
      </c>
      <c r="N15" s="63">
        <v>894</v>
      </c>
      <c r="O15" s="46">
        <v>805</v>
      </c>
      <c r="P15" s="63">
        <v>42901</v>
      </c>
      <c r="Q15" s="60">
        <v>704</v>
      </c>
      <c r="R15" s="63">
        <v>798</v>
      </c>
      <c r="S15" s="46">
        <v>759</v>
      </c>
      <c r="T15" s="63">
        <v>76773</v>
      </c>
    </row>
    <row r="16" spans="2:20" x14ac:dyDescent="0.15">
      <c r="B16" s="60"/>
      <c r="C16" s="54">
        <v>3</v>
      </c>
      <c r="D16" s="66"/>
      <c r="E16" s="60">
        <v>666.75</v>
      </c>
      <c r="F16" s="63">
        <v>722.4</v>
      </c>
      <c r="G16" s="46">
        <v>683</v>
      </c>
      <c r="H16" s="63">
        <v>17005</v>
      </c>
      <c r="I16" s="60">
        <v>409.5</v>
      </c>
      <c r="J16" s="63">
        <v>504</v>
      </c>
      <c r="K16" s="46">
        <v>467</v>
      </c>
      <c r="L16" s="63">
        <v>39134</v>
      </c>
      <c r="M16" s="60">
        <v>630</v>
      </c>
      <c r="N16" s="63">
        <v>798</v>
      </c>
      <c r="O16" s="46">
        <v>718</v>
      </c>
      <c r="P16" s="63">
        <v>61607</v>
      </c>
      <c r="Q16" s="60">
        <v>609</v>
      </c>
      <c r="R16" s="63">
        <v>714</v>
      </c>
      <c r="S16" s="46">
        <v>653</v>
      </c>
      <c r="T16" s="63">
        <v>53066</v>
      </c>
    </row>
    <row r="17" spans="2:20" x14ac:dyDescent="0.15">
      <c r="B17" s="60"/>
      <c r="C17" s="54">
        <v>4</v>
      </c>
      <c r="D17" s="66"/>
      <c r="E17" s="60">
        <v>656</v>
      </c>
      <c r="F17" s="63">
        <v>714</v>
      </c>
      <c r="G17" s="46">
        <v>670</v>
      </c>
      <c r="H17" s="63">
        <v>24915</v>
      </c>
      <c r="I17" s="60">
        <v>431</v>
      </c>
      <c r="J17" s="63">
        <v>488.25</v>
      </c>
      <c r="K17" s="46">
        <v>455</v>
      </c>
      <c r="L17" s="63">
        <v>50410</v>
      </c>
      <c r="M17" s="60">
        <v>630</v>
      </c>
      <c r="N17" s="63">
        <v>787.5</v>
      </c>
      <c r="O17" s="46">
        <v>685</v>
      </c>
      <c r="P17" s="63">
        <v>56911</v>
      </c>
      <c r="Q17" s="60">
        <v>588</v>
      </c>
      <c r="R17" s="63">
        <v>683</v>
      </c>
      <c r="S17" s="46">
        <v>639</v>
      </c>
      <c r="T17" s="63">
        <v>68666</v>
      </c>
    </row>
    <row r="18" spans="2:20" x14ac:dyDescent="0.15">
      <c r="B18" s="60"/>
      <c r="C18" s="54">
        <v>5</v>
      </c>
      <c r="D18" s="66"/>
      <c r="E18" s="60">
        <v>672</v>
      </c>
      <c r="F18" s="63">
        <v>770</v>
      </c>
      <c r="G18" s="46">
        <v>692</v>
      </c>
      <c r="H18" s="63">
        <v>39533</v>
      </c>
      <c r="I18" s="60">
        <v>431</v>
      </c>
      <c r="J18" s="63">
        <v>488</v>
      </c>
      <c r="K18" s="46">
        <v>464</v>
      </c>
      <c r="L18" s="63">
        <v>62385</v>
      </c>
      <c r="M18" s="60">
        <v>714</v>
      </c>
      <c r="N18" s="63">
        <v>798</v>
      </c>
      <c r="O18" s="46">
        <v>742</v>
      </c>
      <c r="P18" s="63">
        <v>67518</v>
      </c>
      <c r="Q18" s="60">
        <v>578</v>
      </c>
      <c r="R18" s="63">
        <v>682.5</v>
      </c>
      <c r="S18" s="46">
        <v>630</v>
      </c>
      <c r="T18" s="63">
        <v>91602</v>
      </c>
    </row>
    <row r="19" spans="2:20" x14ac:dyDescent="0.15">
      <c r="B19" s="60"/>
      <c r="C19" s="54">
        <v>6</v>
      </c>
      <c r="D19" s="66"/>
      <c r="E19" s="60">
        <v>683</v>
      </c>
      <c r="F19" s="63">
        <v>735</v>
      </c>
      <c r="G19" s="46">
        <v>712</v>
      </c>
      <c r="H19" s="63">
        <v>47744</v>
      </c>
      <c r="I19" s="60">
        <v>420</v>
      </c>
      <c r="J19" s="63">
        <v>488</v>
      </c>
      <c r="K19" s="46">
        <v>462</v>
      </c>
      <c r="L19" s="63">
        <v>51029</v>
      </c>
      <c r="M19" s="60">
        <v>683</v>
      </c>
      <c r="N19" s="63">
        <v>788</v>
      </c>
      <c r="O19" s="46">
        <v>743</v>
      </c>
      <c r="P19" s="63">
        <v>104194</v>
      </c>
      <c r="Q19" s="60">
        <v>578</v>
      </c>
      <c r="R19" s="63">
        <v>683</v>
      </c>
      <c r="S19" s="46">
        <v>644</v>
      </c>
      <c r="T19" s="63">
        <v>61509</v>
      </c>
    </row>
    <row r="20" spans="2:20" x14ac:dyDescent="0.15">
      <c r="B20" s="60"/>
      <c r="C20" s="54">
        <v>7</v>
      </c>
      <c r="D20" s="66"/>
      <c r="E20" s="60">
        <v>683</v>
      </c>
      <c r="F20" s="63">
        <v>788</v>
      </c>
      <c r="G20" s="46">
        <v>698</v>
      </c>
      <c r="H20" s="63">
        <v>50575</v>
      </c>
      <c r="I20" s="60">
        <v>455</v>
      </c>
      <c r="J20" s="63">
        <v>504</v>
      </c>
      <c r="K20" s="46">
        <v>479</v>
      </c>
      <c r="L20" s="63">
        <v>49632</v>
      </c>
      <c r="M20" s="60">
        <v>704</v>
      </c>
      <c r="N20" s="63">
        <v>809</v>
      </c>
      <c r="O20" s="46">
        <v>758</v>
      </c>
      <c r="P20" s="63">
        <v>107770</v>
      </c>
      <c r="Q20" s="60">
        <v>578</v>
      </c>
      <c r="R20" s="63">
        <v>683</v>
      </c>
      <c r="S20" s="46">
        <v>637</v>
      </c>
      <c r="T20" s="63">
        <v>68580</v>
      </c>
    </row>
    <row r="21" spans="2:20" x14ac:dyDescent="0.15">
      <c r="B21" s="60"/>
      <c r="C21" s="54">
        <v>8</v>
      </c>
      <c r="D21" s="66"/>
      <c r="E21" s="60">
        <v>683</v>
      </c>
      <c r="F21" s="63">
        <v>767</v>
      </c>
      <c r="G21" s="46">
        <v>712</v>
      </c>
      <c r="H21" s="63">
        <v>38974</v>
      </c>
      <c r="I21" s="60">
        <v>420</v>
      </c>
      <c r="J21" s="63">
        <v>541</v>
      </c>
      <c r="K21" s="46">
        <v>502</v>
      </c>
      <c r="L21" s="63">
        <v>40853</v>
      </c>
      <c r="M21" s="60">
        <v>714</v>
      </c>
      <c r="N21" s="63">
        <v>819</v>
      </c>
      <c r="O21" s="46">
        <v>771</v>
      </c>
      <c r="P21" s="63">
        <v>97133</v>
      </c>
      <c r="Q21" s="60">
        <v>588</v>
      </c>
      <c r="R21" s="63">
        <v>704</v>
      </c>
      <c r="S21" s="46">
        <v>643</v>
      </c>
      <c r="T21" s="63">
        <v>70586</v>
      </c>
    </row>
    <row r="22" spans="2:20" x14ac:dyDescent="0.15">
      <c r="B22" s="60"/>
      <c r="C22" s="54">
        <v>9</v>
      </c>
      <c r="D22" s="66"/>
      <c r="E22" s="60">
        <v>630</v>
      </c>
      <c r="F22" s="63">
        <v>714</v>
      </c>
      <c r="G22" s="46">
        <v>687</v>
      </c>
      <c r="H22" s="63">
        <v>40510</v>
      </c>
      <c r="I22" s="60">
        <v>452</v>
      </c>
      <c r="J22" s="63">
        <v>504</v>
      </c>
      <c r="K22" s="46">
        <v>475</v>
      </c>
      <c r="L22" s="63">
        <v>92438</v>
      </c>
      <c r="M22" s="60">
        <v>714</v>
      </c>
      <c r="N22" s="63">
        <v>788</v>
      </c>
      <c r="O22" s="46">
        <v>755</v>
      </c>
      <c r="P22" s="63">
        <v>91431</v>
      </c>
      <c r="Q22" s="60">
        <v>578</v>
      </c>
      <c r="R22" s="63">
        <v>651</v>
      </c>
      <c r="S22" s="46">
        <v>625</v>
      </c>
      <c r="T22" s="63">
        <v>110283</v>
      </c>
    </row>
    <row r="23" spans="2:20" x14ac:dyDescent="0.15">
      <c r="B23" s="55"/>
      <c r="C23" s="59">
        <v>10</v>
      </c>
      <c r="D23" s="67"/>
      <c r="E23" s="55">
        <v>683</v>
      </c>
      <c r="F23" s="68">
        <v>767</v>
      </c>
      <c r="G23" s="56">
        <v>715</v>
      </c>
      <c r="H23" s="68">
        <v>27244</v>
      </c>
      <c r="I23" s="55">
        <v>410</v>
      </c>
      <c r="J23" s="68">
        <v>494</v>
      </c>
      <c r="K23" s="56">
        <v>470</v>
      </c>
      <c r="L23" s="68">
        <v>52140</v>
      </c>
      <c r="M23" s="55">
        <v>714</v>
      </c>
      <c r="N23" s="68">
        <v>788</v>
      </c>
      <c r="O23" s="56">
        <v>756</v>
      </c>
      <c r="P23" s="68">
        <v>83129</v>
      </c>
      <c r="Q23" s="55">
        <v>651</v>
      </c>
      <c r="R23" s="68">
        <v>735</v>
      </c>
      <c r="S23" s="56">
        <v>691</v>
      </c>
      <c r="T23" s="68">
        <v>78840</v>
      </c>
    </row>
    <row r="24" spans="2:20" ht="13.5" customHeight="1" x14ac:dyDescent="0.15">
      <c r="B24" s="60"/>
      <c r="C24" s="373" t="s">
        <v>88</v>
      </c>
      <c r="D24" s="374"/>
      <c r="E24" s="396" t="s">
        <v>269</v>
      </c>
      <c r="F24" s="397"/>
      <c r="G24" s="397"/>
      <c r="H24" s="398"/>
      <c r="I24" s="396" t="s">
        <v>270</v>
      </c>
      <c r="J24" s="397"/>
      <c r="K24" s="397"/>
      <c r="L24" s="398"/>
      <c r="M24" s="49"/>
      <c r="N24" s="116"/>
      <c r="O24" s="116"/>
      <c r="P24" s="116"/>
      <c r="Q24" s="116"/>
      <c r="R24" s="116"/>
      <c r="S24" s="116"/>
      <c r="T24" s="116"/>
    </row>
    <row r="25" spans="2:20" x14ac:dyDescent="0.15">
      <c r="B25" s="407" t="s">
        <v>94</v>
      </c>
      <c r="C25" s="408"/>
      <c r="D25" s="409"/>
      <c r="E25" s="50" t="s">
        <v>276</v>
      </c>
      <c r="F25" s="119" t="s">
        <v>277</v>
      </c>
      <c r="G25" s="51" t="s">
        <v>222</v>
      </c>
      <c r="H25" s="119" t="s">
        <v>223</v>
      </c>
      <c r="I25" s="50" t="s">
        <v>276</v>
      </c>
      <c r="J25" s="119" t="s">
        <v>277</v>
      </c>
      <c r="K25" s="51" t="s">
        <v>222</v>
      </c>
      <c r="L25" s="119" t="s">
        <v>98</v>
      </c>
      <c r="M25" s="60"/>
      <c r="N25" s="46"/>
      <c r="O25" s="46"/>
      <c r="P25" s="46"/>
      <c r="Q25" s="46"/>
      <c r="R25" s="46"/>
      <c r="S25" s="46"/>
      <c r="T25" s="46"/>
    </row>
    <row r="26" spans="2:20" x14ac:dyDescent="0.15">
      <c r="B26" s="60" t="s">
        <v>101</v>
      </c>
      <c r="C26" s="46">
        <v>15</v>
      </c>
      <c r="D26" s="47" t="s">
        <v>73</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103</v>
      </c>
      <c r="C29" s="54">
        <v>10</v>
      </c>
      <c r="D29" s="66" t="s">
        <v>75</v>
      </c>
      <c r="E29" s="60">
        <v>473</v>
      </c>
      <c r="F29" s="63">
        <v>578</v>
      </c>
      <c r="G29" s="46">
        <v>523</v>
      </c>
      <c r="H29" s="63">
        <v>53277</v>
      </c>
      <c r="I29" s="64">
        <v>840</v>
      </c>
      <c r="J29" s="65">
        <v>998</v>
      </c>
      <c r="K29" s="70">
        <v>890</v>
      </c>
      <c r="L29" s="63">
        <v>6514</v>
      </c>
      <c r="M29" s="60"/>
      <c r="N29" s="46"/>
      <c r="O29" s="46"/>
      <c r="P29" s="46"/>
      <c r="Q29" s="46"/>
      <c r="R29" s="46"/>
      <c r="S29" s="46"/>
      <c r="T29" s="46"/>
    </row>
    <row r="30" spans="2:20" x14ac:dyDescent="0.15">
      <c r="B30" s="60"/>
      <c r="C30" s="54">
        <v>11</v>
      </c>
      <c r="D30" s="66"/>
      <c r="E30" s="60">
        <v>483</v>
      </c>
      <c r="F30" s="63">
        <v>578</v>
      </c>
      <c r="G30" s="46">
        <v>536</v>
      </c>
      <c r="H30" s="63">
        <v>109171</v>
      </c>
      <c r="I30" s="64" t="s">
        <v>112</v>
      </c>
      <c r="J30" s="65" t="s">
        <v>112</v>
      </c>
      <c r="K30" s="70" t="s">
        <v>112</v>
      </c>
      <c r="L30" s="63">
        <v>8597</v>
      </c>
      <c r="M30" s="60"/>
      <c r="N30" s="46"/>
      <c r="O30" s="46"/>
      <c r="P30" s="46"/>
      <c r="Q30" s="46"/>
      <c r="R30" s="46"/>
      <c r="S30" s="46"/>
      <c r="T30" s="46"/>
    </row>
    <row r="31" spans="2:20" x14ac:dyDescent="0.15">
      <c r="B31" s="60"/>
      <c r="C31" s="54">
        <v>12</v>
      </c>
      <c r="D31" s="66"/>
      <c r="E31" s="60">
        <v>488</v>
      </c>
      <c r="F31" s="63">
        <v>588</v>
      </c>
      <c r="G31" s="46">
        <v>551</v>
      </c>
      <c r="H31" s="63">
        <v>48520</v>
      </c>
      <c r="I31" s="64">
        <v>840</v>
      </c>
      <c r="J31" s="65">
        <v>914</v>
      </c>
      <c r="K31" s="70">
        <v>897</v>
      </c>
      <c r="L31" s="63">
        <v>8089</v>
      </c>
      <c r="M31" s="60"/>
      <c r="N31" s="46"/>
      <c r="O31" s="46"/>
      <c r="P31" s="46"/>
      <c r="Q31" s="46"/>
      <c r="R31" s="46"/>
      <c r="S31" s="46"/>
      <c r="T31" s="46"/>
    </row>
    <row r="32" spans="2:20" x14ac:dyDescent="0.15">
      <c r="B32" s="60" t="s">
        <v>104</v>
      </c>
      <c r="C32" s="54">
        <v>1</v>
      </c>
      <c r="D32" s="66" t="s">
        <v>75</v>
      </c>
      <c r="E32" s="60">
        <v>473</v>
      </c>
      <c r="F32" s="63">
        <v>546</v>
      </c>
      <c r="G32" s="46">
        <v>504</v>
      </c>
      <c r="H32" s="63">
        <v>32576</v>
      </c>
      <c r="I32" s="64" t="s">
        <v>112</v>
      </c>
      <c r="J32" s="65" t="s">
        <v>112</v>
      </c>
      <c r="K32" s="70" t="s">
        <v>112</v>
      </c>
      <c r="L32" s="63">
        <v>7363</v>
      </c>
      <c r="M32" s="60"/>
      <c r="N32" s="46"/>
      <c r="O32" s="46"/>
      <c r="P32" s="46"/>
      <c r="Q32" s="46"/>
      <c r="R32" s="46"/>
      <c r="S32" s="46"/>
      <c r="T32" s="46"/>
    </row>
    <row r="33" spans="2:20" x14ac:dyDescent="0.15">
      <c r="B33" s="60"/>
      <c r="C33" s="54">
        <v>2</v>
      </c>
      <c r="D33" s="66"/>
      <c r="E33" s="60">
        <v>494</v>
      </c>
      <c r="F33" s="63">
        <v>588</v>
      </c>
      <c r="G33" s="46">
        <v>560</v>
      </c>
      <c r="H33" s="63">
        <v>37885</v>
      </c>
      <c r="I33" s="64">
        <v>735</v>
      </c>
      <c r="J33" s="65">
        <v>945</v>
      </c>
      <c r="K33" s="70">
        <v>862</v>
      </c>
      <c r="L33" s="63">
        <v>7664</v>
      </c>
      <c r="M33" s="60"/>
      <c r="N33" s="46"/>
      <c r="O33" s="46"/>
      <c r="P33" s="46"/>
      <c r="Q33" s="46"/>
      <c r="R33" s="46"/>
      <c r="S33" s="46"/>
      <c r="T33" s="46"/>
    </row>
    <row r="34" spans="2:20" x14ac:dyDescent="0.15">
      <c r="B34" s="60"/>
      <c r="C34" s="54">
        <v>3</v>
      </c>
      <c r="D34" s="66"/>
      <c r="E34" s="60">
        <v>451.5</v>
      </c>
      <c r="F34" s="63">
        <v>551.25</v>
      </c>
      <c r="G34" s="46">
        <v>481</v>
      </c>
      <c r="H34" s="63">
        <v>63454</v>
      </c>
      <c r="I34" s="64">
        <v>735</v>
      </c>
      <c r="J34" s="65">
        <v>945</v>
      </c>
      <c r="K34" s="70">
        <v>817</v>
      </c>
      <c r="L34" s="63">
        <v>7406</v>
      </c>
      <c r="M34" s="60"/>
      <c r="N34" s="46"/>
      <c r="O34" s="46"/>
      <c r="P34" s="46"/>
      <c r="Q34" s="46"/>
      <c r="R34" s="46"/>
      <c r="S34" s="46"/>
      <c r="T34" s="46"/>
    </row>
    <row r="35" spans="2:20" x14ac:dyDescent="0.15">
      <c r="B35" s="60"/>
      <c r="C35" s="54">
        <v>4</v>
      </c>
      <c r="D35" s="66"/>
      <c r="E35" s="60">
        <v>420</v>
      </c>
      <c r="F35" s="63">
        <v>494</v>
      </c>
      <c r="G35" s="46">
        <v>469</v>
      </c>
      <c r="H35" s="63">
        <v>78653</v>
      </c>
      <c r="I35" s="64">
        <v>735</v>
      </c>
      <c r="J35" s="65">
        <v>950</v>
      </c>
      <c r="K35" s="70">
        <v>797</v>
      </c>
      <c r="L35" s="63">
        <v>3266</v>
      </c>
      <c r="M35" s="60"/>
      <c r="N35" s="46"/>
      <c r="O35" s="46"/>
      <c r="P35" s="46"/>
      <c r="Q35" s="46"/>
      <c r="R35" s="46"/>
      <c r="S35" s="46"/>
      <c r="T35" s="46"/>
    </row>
    <row r="36" spans="2:20" x14ac:dyDescent="0.15">
      <c r="B36" s="60"/>
      <c r="C36" s="54">
        <v>5</v>
      </c>
      <c r="D36" s="66"/>
      <c r="E36" s="60">
        <v>420</v>
      </c>
      <c r="F36" s="63">
        <v>504</v>
      </c>
      <c r="G36" s="46">
        <v>482</v>
      </c>
      <c r="H36" s="63">
        <v>75441</v>
      </c>
      <c r="I36" s="64">
        <v>735</v>
      </c>
      <c r="J36" s="65">
        <v>840</v>
      </c>
      <c r="K36" s="70">
        <v>788</v>
      </c>
      <c r="L36" s="63">
        <v>5295</v>
      </c>
      <c r="M36" s="60"/>
      <c r="N36" s="46"/>
      <c r="O36" s="46"/>
      <c r="P36" s="46"/>
      <c r="Q36" s="46"/>
      <c r="R36" s="46"/>
      <c r="S36" s="46"/>
      <c r="T36" s="46"/>
    </row>
    <row r="37" spans="2:20" x14ac:dyDescent="0.15">
      <c r="B37" s="60"/>
      <c r="C37" s="54">
        <v>6</v>
      </c>
      <c r="D37" s="66"/>
      <c r="E37" s="60">
        <v>462</v>
      </c>
      <c r="F37" s="63">
        <v>515</v>
      </c>
      <c r="G37" s="46">
        <v>486</v>
      </c>
      <c r="H37" s="63">
        <v>76256</v>
      </c>
      <c r="I37" s="64">
        <v>735</v>
      </c>
      <c r="J37" s="65">
        <v>893</v>
      </c>
      <c r="K37" s="70">
        <v>794</v>
      </c>
      <c r="L37" s="63">
        <v>11678</v>
      </c>
      <c r="M37" s="60"/>
      <c r="N37" s="46"/>
      <c r="O37" s="46"/>
      <c r="P37" s="46"/>
      <c r="Q37" s="46"/>
      <c r="R37" s="46"/>
      <c r="S37" s="46"/>
      <c r="T37" s="46"/>
    </row>
    <row r="38" spans="2:20" x14ac:dyDescent="0.15">
      <c r="B38" s="60"/>
      <c r="C38" s="54">
        <v>7</v>
      </c>
      <c r="D38" s="66"/>
      <c r="E38" s="60">
        <v>420</v>
      </c>
      <c r="F38" s="63">
        <v>593</v>
      </c>
      <c r="G38" s="46">
        <v>483</v>
      </c>
      <c r="H38" s="63">
        <v>75176</v>
      </c>
      <c r="I38" s="64">
        <v>735</v>
      </c>
      <c r="J38" s="65">
        <v>914</v>
      </c>
      <c r="K38" s="70">
        <v>799</v>
      </c>
      <c r="L38" s="63">
        <v>7687</v>
      </c>
      <c r="M38" s="60"/>
      <c r="N38" s="46"/>
      <c r="O38" s="46"/>
      <c r="P38" s="46"/>
      <c r="Q38" s="46"/>
      <c r="R38" s="46"/>
      <c r="S38" s="46"/>
      <c r="T38" s="46"/>
    </row>
    <row r="39" spans="2:20" x14ac:dyDescent="0.15">
      <c r="B39" s="60"/>
      <c r="C39" s="54">
        <v>8</v>
      </c>
      <c r="D39" s="66"/>
      <c r="E39" s="60">
        <v>478</v>
      </c>
      <c r="F39" s="63">
        <v>578</v>
      </c>
      <c r="G39" s="46">
        <v>522</v>
      </c>
      <c r="H39" s="63">
        <v>38054</v>
      </c>
      <c r="I39" s="64">
        <v>735</v>
      </c>
      <c r="J39" s="65">
        <v>945</v>
      </c>
      <c r="K39" s="70">
        <v>816</v>
      </c>
      <c r="L39" s="63">
        <v>9176</v>
      </c>
      <c r="M39" s="60"/>
      <c r="N39" s="46"/>
      <c r="O39" s="46"/>
      <c r="P39" s="46"/>
      <c r="Q39" s="46"/>
      <c r="R39" s="46"/>
      <c r="S39" s="46"/>
      <c r="T39" s="46"/>
    </row>
    <row r="40" spans="2:20" x14ac:dyDescent="0.15">
      <c r="B40" s="60"/>
      <c r="C40" s="54">
        <v>9</v>
      </c>
      <c r="D40" s="66"/>
      <c r="E40" s="60">
        <v>478</v>
      </c>
      <c r="F40" s="63">
        <v>536</v>
      </c>
      <c r="G40" s="46">
        <v>498</v>
      </c>
      <c r="H40" s="63">
        <v>61228</v>
      </c>
      <c r="I40" s="64">
        <v>735</v>
      </c>
      <c r="J40" s="65">
        <v>945</v>
      </c>
      <c r="K40" s="70">
        <v>803</v>
      </c>
      <c r="L40" s="63">
        <v>22703</v>
      </c>
      <c r="M40" s="60"/>
      <c r="N40" s="46"/>
      <c r="O40" s="46"/>
      <c r="P40" s="46"/>
      <c r="Q40" s="46"/>
      <c r="R40" s="46"/>
      <c r="S40" s="46"/>
      <c r="T40" s="46"/>
    </row>
    <row r="41" spans="2:20" x14ac:dyDescent="0.15">
      <c r="B41" s="55"/>
      <c r="C41" s="59">
        <v>10</v>
      </c>
      <c r="D41" s="67"/>
      <c r="E41" s="55">
        <v>431</v>
      </c>
      <c r="F41" s="68">
        <v>488</v>
      </c>
      <c r="G41" s="56">
        <v>467</v>
      </c>
      <c r="H41" s="68">
        <v>131192</v>
      </c>
      <c r="I41" s="71">
        <v>735</v>
      </c>
      <c r="J41" s="72">
        <v>945</v>
      </c>
      <c r="K41" s="73">
        <v>873</v>
      </c>
      <c r="L41" s="68">
        <v>6485</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116</v>
      </c>
      <c r="C43" s="47" t="s">
        <v>278</v>
      </c>
    </row>
    <row r="44" spans="2:20" ht="12.75" customHeight="1" x14ac:dyDescent="0.15">
      <c r="B44" s="108" t="s">
        <v>80</v>
      </c>
      <c r="C44" s="47" t="s">
        <v>118</v>
      </c>
    </row>
  </sheetData>
  <mergeCells count="10">
    <mergeCell ref="B25:D25"/>
    <mergeCell ref="C6:D6"/>
    <mergeCell ref="E6:H6"/>
    <mergeCell ref="I6:L6"/>
    <mergeCell ref="M6:P6"/>
    <mergeCell ref="Q6:T6"/>
    <mergeCell ref="B7:D7"/>
    <mergeCell ref="C24:D24"/>
    <mergeCell ref="E24:H24"/>
    <mergeCell ref="I24:L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279</v>
      </c>
    </row>
    <row r="4" spans="2:24" x14ac:dyDescent="0.15">
      <c r="X4" s="48" t="s">
        <v>87</v>
      </c>
    </row>
    <row r="5" spans="2:24" ht="6" customHeight="1" x14ac:dyDescent="0.15">
      <c r="B5" s="56"/>
      <c r="C5" s="56"/>
      <c r="D5" s="56"/>
      <c r="E5" s="56"/>
      <c r="F5" s="56"/>
      <c r="G5" s="56"/>
      <c r="H5" s="56"/>
      <c r="I5" s="56"/>
      <c r="J5" s="56"/>
      <c r="K5" s="56"/>
      <c r="L5" s="56"/>
      <c r="M5" s="56"/>
    </row>
    <row r="6" spans="2:24" x14ac:dyDescent="0.15">
      <c r="B6" s="60"/>
      <c r="C6" s="399" t="s">
        <v>88</v>
      </c>
      <c r="D6" s="401"/>
      <c r="E6" s="60" t="s">
        <v>280</v>
      </c>
      <c r="I6" s="60" t="s">
        <v>281</v>
      </c>
      <c r="M6" s="60" t="s">
        <v>282</v>
      </c>
      <c r="N6" s="116"/>
      <c r="O6" s="116"/>
      <c r="P6" s="116"/>
      <c r="Q6" s="49" t="s">
        <v>283</v>
      </c>
      <c r="R6" s="116"/>
      <c r="S6" s="116"/>
      <c r="T6" s="116"/>
      <c r="U6" s="49" t="s">
        <v>284</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110</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74</v>
      </c>
      <c r="C13" s="46">
        <v>2</v>
      </c>
      <c r="D13" s="47" t="s">
        <v>75</v>
      </c>
      <c r="E13" s="60">
        <v>637</v>
      </c>
      <c r="F13" s="63">
        <v>714</v>
      </c>
      <c r="G13" s="46">
        <v>686</v>
      </c>
      <c r="H13" s="63">
        <v>25278</v>
      </c>
      <c r="I13" s="60">
        <v>614</v>
      </c>
      <c r="J13" s="63">
        <v>672</v>
      </c>
      <c r="K13" s="46">
        <v>645</v>
      </c>
      <c r="L13" s="63">
        <v>176343</v>
      </c>
      <c r="M13" s="60">
        <v>793</v>
      </c>
      <c r="N13" s="63">
        <v>851</v>
      </c>
      <c r="O13" s="46">
        <v>831</v>
      </c>
      <c r="P13" s="63">
        <v>25547</v>
      </c>
      <c r="Q13" s="60">
        <v>557</v>
      </c>
      <c r="R13" s="63">
        <v>609</v>
      </c>
      <c r="S13" s="46">
        <v>573</v>
      </c>
      <c r="T13" s="63">
        <v>147544</v>
      </c>
      <c r="U13" s="60">
        <v>698</v>
      </c>
      <c r="V13" s="63">
        <v>756</v>
      </c>
      <c r="W13" s="46">
        <v>743</v>
      </c>
      <c r="X13" s="63">
        <v>9115</v>
      </c>
    </row>
    <row r="14" spans="2:24" x14ac:dyDescent="0.15">
      <c r="B14" s="60"/>
      <c r="C14" s="46">
        <v>3</v>
      </c>
      <c r="E14" s="60">
        <v>650</v>
      </c>
      <c r="F14" s="63">
        <v>714</v>
      </c>
      <c r="G14" s="46">
        <v>672</v>
      </c>
      <c r="H14" s="63">
        <v>27585</v>
      </c>
      <c r="I14" s="60">
        <v>620</v>
      </c>
      <c r="J14" s="63">
        <v>672</v>
      </c>
      <c r="K14" s="46">
        <v>646</v>
      </c>
      <c r="L14" s="63">
        <v>177148</v>
      </c>
      <c r="M14" s="60">
        <v>809</v>
      </c>
      <c r="N14" s="63">
        <v>861</v>
      </c>
      <c r="O14" s="46">
        <v>827</v>
      </c>
      <c r="P14" s="63">
        <v>25619</v>
      </c>
      <c r="Q14" s="60">
        <v>557</v>
      </c>
      <c r="R14" s="63">
        <v>588</v>
      </c>
      <c r="S14" s="46">
        <v>574</v>
      </c>
      <c r="T14" s="63">
        <v>183192</v>
      </c>
      <c r="U14" s="60">
        <v>698</v>
      </c>
      <c r="V14" s="63">
        <v>777</v>
      </c>
      <c r="W14" s="46">
        <v>753</v>
      </c>
      <c r="X14" s="63">
        <v>2780</v>
      </c>
    </row>
    <row r="15" spans="2:24" x14ac:dyDescent="0.15">
      <c r="B15" s="60"/>
      <c r="C15" s="46">
        <v>4</v>
      </c>
      <c r="E15" s="60">
        <v>599</v>
      </c>
      <c r="F15" s="63">
        <v>700</v>
      </c>
      <c r="G15" s="46">
        <v>662</v>
      </c>
      <c r="H15" s="63">
        <v>35864</v>
      </c>
      <c r="I15" s="60">
        <v>599</v>
      </c>
      <c r="J15" s="63">
        <v>672</v>
      </c>
      <c r="K15" s="46">
        <v>637</v>
      </c>
      <c r="L15" s="63">
        <v>160617</v>
      </c>
      <c r="M15" s="60">
        <v>809</v>
      </c>
      <c r="N15" s="63">
        <v>872</v>
      </c>
      <c r="O15" s="46">
        <v>833</v>
      </c>
      <c r="P15" s="63">
        <v>28900</v>
      </c>
      <c r="Q15" s="60">
        <v>557</v>
      </c>
      <c r="R15" s="63">
        <v>588</v>
      </c>
      <c r="S15" s="46">
        <v>568</v>
      </c>
      <c r="T15" s="63">
        <v>164125</v>
      </c>
      <c r="U15" s="60">
        <v>714</v>
      </c>
      <c r="V15" s="63">
        <v>777</v>
      </c>
      <c r="W15" s="46">
        <v>758</v>
      </c>
      <c r="X15" s="63">
        <v>8528</v>
      </c>
    </row>
    <row r="16" spans="2:24" x14ac:dyDescent="0.15">
      <c r="B16" s="60"/>
      <c r="C16" s="46">
        <v>5</v>
      </c>
      <c r="D16" s="46"/>
      <c r="E16" s="60">
        <v>636</v>
      </c>
      <c r="F16" s="63">
        <v>735</v>
      </c>
      <c r="G16" s="46">
        <v>702</v>
      </c>
      <c r="H16" s="63">
        <v>23062</v>
      </c>
      <c r="I16" s="60">
        <v>599</v>
      </c>
      <c r="J16" s="63">
        <v>683</v>
      </c>
      <c r="K16" s="46">
        <v>649</v>
      </c>
      <c r="L16" s="63">
        <v>197077</v>
      </c>
      <c r="M16" s="60">
        <v>819</v>
      </c>
      <c r="N16" s="63">
        <v>882</v>
      </c>
      <c r="O16" s="46">
        <v>855</v>
      </c>
      <c r="P16" s="63">
        <v>29854</v>
      </c>
      <c r="Q16" s="60">
        <v>557</v>
      </c>
      <c r="R16" s="63">
        <v>599</v>
      </c>
      <c r="S16" s="46">
        <v>568</v>
      </c>
      <c r="T16" s="63">
        <v>165445</v>
      </c>
      <c r="U16" s="60">
        <v>683</v>
      </c>
      <c r="V16" s="63">
        <v>767</v>
      </c>
      <c r="W16" s="46">
        <v>728</v>
      </c>
      <c r="X16" s="63">
        <v>9131</v>
      </c>
    </row>
    <row r="17" spans="2:24" x14ac:dyDescent="0.15">
      <c r="B17" s="60"/>
      <c r="C17" s="46">
        <v>6</v>
      </c>
      <c r="D17" s="46"/>
      <c r="E17" s="60">
        <v>651</v>
      </c>
      <c r="F17" s="63">
        <v>734</v>
      </c>
      <c r="G17" s="46">
        <v>694</v>
      </c>
      <c r="H17" s="63">
        <v>17904</v>
      </c>
      <c r="I17" s="60">
        <v>630</v>
      </c>
      <c r="J17" s="63">
        <v>692</v>
      </c>
      <c r="K17" s="46">
        <v>655</v>
      </c>
      <c r="L17" s="63">
        <v>216346</v>
      </c>
      <c r="M17" s="60">
        <v>840</v>
      </c>
      <c r="N17" s="63">
        <v>893</v>
      </c>
      <c r="O17" s="46">
        <v>863</v>
      </c>
      <c r="P17" s="63">
        <v>20276</v>
      </c>
      <c r="Q17" s="60">
        <v>557</v>
      </c>
      <c r="R17" s="63">
        <v>588</v>
      </c>
      <c r="S17" s="46">
        <v>567</v>
      </c>
      <c r="T17" s="63">
        <v>209903</v>
      </c>
      <c r="U17" s="60">
        <v>683</v>
      </c>
      <c r="V17" s="63">
        <v>809</v>
      </c>
      <c r="W17" s="46">
        <v>747</v>
      </c>
      <c r="X17" s="63">
        <v>4099</v>
      </c>
    </row>
    <row r="18" spans="2:24" x14ac:dyDescent="0.15">
      <c r="B18" s="60"/>
      <c r="C18" s="46">
        <v>7</v>
      </c>
      <c r="D18" s="46"/>
      <c r="E18" s="60">
        <v>652</v>
      </c>
      <c r="F18" s="63">
        <v>715</v>
      </c>
      <c r="G18" s="46">
        <v>685</v>
      </c>
      <c r="H18" s="63">
        <v>27465</v>
      </c>
      <c r="I18" s="60">
        <v>625</v>
      </c>
      <c r="J18" s="63">
        <v>702</v>
      </c>
      <c r="K18" s="46">
        <v>662</v>
      </c>
      <c r="L18" s="63">
        <v>217189</v>
      </c>
      <c r="M18" s="60">
        <v>826</v>
      </c>
      <c r="N18" s="63">
        <v>882</v>
      </c>
      <c r="O18" s="46">
        <v>852</v>
      </c>
      <c r="P18" s="63">
        <v>16701</v>
      </c>
      <c r="Q18" s="60">
        <v>546</v>
      </c>
      <c r="R18" s="63">
        <v>588</v>
      </c>
      <c r="S18" s="46">
        <v>567</v>
      </c>
      <c r="T18" s="63">
        <v>168293</v>
      </c>
      <c r="U18" s="60">
        <v>756</v>
      </c>
      <c r="V18" s="63">
        <v>789</v>
      </c>
      <c r="W18" s="46">
        <v>764</v>
      </c>
      <c r="X18" s="63">
        <v>2716</v>
      </c>
    </row>
    <row r="19" spans="2:24" x14ac:dyDescent="0.15">
      <c r="B19" s="60"/>
      <c r="C19" s="46">
        <v>8</v>
      </c>
      <c r="D19" s="46"/>
      <c r="E19" s="60">
        <v>649</v>
      </c>
      <c r="F19" s="63">
        <v>760</v>
      </c>
      <c r="G19" s="46">
        <v>706</v>
      </c>
      <c r="H19" s="63">
        <v>27611</v>
      </c>
      <c r="I19" s="60">
        <v>680</v>
      </c>
      <c r="J19" s="63">
        <v>735</v>
      </c>
      <c r="K19" s="46">
        <v>709</v>
      </c>
      <c r="L19" s="63">
        <v>255370</v>
      </c>
      <c r="M19" s="60">
        <v>914</v>
      </c>
      <c r="N19" s="63">
        <v>998</v>
      </c>
      <c r="O19" s="46">
        <v>943</v>
      </c>
      <c r="P19" s="63">
        <v>16537</v>
      </c>
      <c r="Q19" s="60">
        <v>557</v>
      </c>
      <c r="R19" s="63">
        <v>651</v>
      </c>
      <c r="S19" s="46">
        <v>593</v>
      </c>
      <c r="T19" s="63">
        <v>176492</v>
      </c>
      <c r="U19" s="60">
        <v>746</v>
      </c>
      <c r="V19" s="63">
        <v>813</v>
      </c>
      <c r="W19" s="46">
        <v>782</v>
      </c>
      <c r="X19" s="63">
        <v>2589</v>
      </c>
    </row>
    <row r="20" spans="2:24" x14ac:dyDescent="0.15">
      <c r="B20" s="60"/>
      <c r="C20" s="46">
        <v>9</v>
      </c>
      <c r="D20" s="66"/>
      <c r="E20" s="60">
        <v>683</v>
      </c>
      <c r="F20" s="63">
        <v>743</v>
      </c>
      <c r="G20" s="46">
        <v>718</v>
      </c>
      <c r="H20" s="63">
        <v>54905</v>
      </c>
      <c r="I20" s="60">
        <v>630</v>
      </c>
      <c r="J20" s="63">
        <v>704</v>
      </c>
      <c r="K20" s="46">
        <v>672</v>
      </c>
      <c r="L20" s="63">
        <v>280593</v>
      </c>
      <c r="M20" s="60">
        <v>882</v>
      </c>
      <c r="N20" s="63">
        <v>945</v>
      </c>
      <c r="O20" s="46">
        <v>919</v>
      </c>
      <c r="P20" s="63">
        <v>24692</v>
      </c>
      <c r="Q20" s="60">
        <v>551</v>
      </c>
      <c r="R20" s="63">
        <v>578</v>
      </c>
      <c r="S20" s="46">
        <v>563</v>
      </c>
      <c r="T20" s="63">
        <v>168601</v>
      </c>
      <c r="U20" s="60">
        <v>740</v>
      </c>
      <c r="V20" s="63">
        <v>782</v>
      </c>
      <c r="W20" s="46">
        <v>758</v>
      </c>
      <c r="X20" s="63">
        <v>2239</v>
      </c>
    </row>
    <row r="21" spans="2:24" x14ac:dyDescent="0.15">
      <c r="B21" s="55"/>
      <c r="C21" s="56">
        <v>10</v>
      </c>
      <c r="D21" s="56"/>
      <c r="E21" s="55">
        <v>644</v>
      </c>
      <c r="F21" s="68">
        <v>714</v>
      </c>
      <c r="G21" s="56">
        <v>687</v>
      </c>
      <c r="H21" s="68">
        <v>32843</v>
      </c>
      <c r="I21" s="55">
        <v>620</v>
      </c>
      <c r="J21" s="68">
        <v>672</v>
      </c>
      <c r="K21" s="56">
        <v>641</v>
      </c>
      <c r="L21" s="68">
        <v>237498</v>
      </c>
      <c r="M21" s="55">
        <v>893</v>
      </c>
      <c r="N21" s="68">
        <v>935</v>
      </c>
      <c r="O21" s="56">
        <v>917</v>
      </c>
      <c r="P21" s="68">
        <v>21942</v>
      </c>
      <c r="Q21" s="55">
        <v>546</v>
      </c>
      <c r="R21" s="68">
        <v>578</v>
      </c>
      <c r="S21" s="56">
        <v>559</v>
      </c>
      <c r="T21" s="68">
        <v>174807</v>
      </c>
      <c r="U21" s="55">
        <v>746</v>
      </c>
      <c r="V21" s="68">
        <v>788</v>
      </c>
      <c r="W21" s="56">
        <v>760</v>
      </c>
      <c r="X21" s="68">
        <v>3945</v>
      </c>
    </row>
    <row r="22" spans="2:24" x14ac:dyDescent="0.15">
      <c r="B22" s="60" t="s">
        <v>235</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236</v>
      </c>
      <c r="C23" s="46"/>
      <c r="E23" s="60">
        <v>672</v>
      </c>
      <c r="F23" s="63">
        <v>714</v>
      </c>
      <c r="G23" s="46">
        <v>694</v>
      </c>
      <c r="H23" s="63">
        <v>18330</v>
      </c>
      <c r="I23" s="60">
        <v>620</v>
      </c>
      <c r="J23" s="63">
        <v>662</v>
      </c>
      <c r="K23" s="46">
        <v>641</v>
      </c>
      <c r="L23" s="63">
        <v>119693</v>
      </c>
      <c r="M23" s="60">
        <v>893</v>
      </c>
      <c r="N23" s="63">
        <v>935</v>
      </c>
      <c r="O23" s="46">
        <v>916</v>
      </c>
      <c r="P23" s="63">
        <v>8750</v>
      </c>
      <c r="Q23" s="60">
        <v>553</v>
      </c>
      <c r="R23" s="63">
        <v>567</v>
      </c>
      <c r="S23" s="46">
        <v>557</v>
      </c>
      <c r="T23" s="63">
        <v>79390</v>
      </c>
      <c r="U23" s="60">
        <v>746</v>
      </c>
      <c r="V23" s="63">
        <v>777</v>
      </c>
      <c r="W23" s="46">
        <v>754</v>
      </c>
      <c r="X23" s="63">
        <v>1378</v>
      </c>
    </row>
    <row r="24" spans="2:24" x14ac:dyDescent="0.15">
      <c r="B24" s="60" t="s">
        <v>237</v>
      </c>
      <c r="C24" s="46"/>
      <c r="E24" s="60">
        <v>644</v>
      </c>
      <c r="F24" s="63">
        <v>704</v>
      </c>
      <c r="G24" s="46">
        <v>679</v>
      </c>
      <c r="H24" s="63">
        <v>14513</v>
      </c>
      <c r="I24" s="60">
        <v>620</v>
      </c>
      <c r="J24" s="63">
        <v>672</v>
      </c>
      <c r="K24" s="46">
        <v>641</v>
      </c>
      <c r="L24" s="63">
        <v>117805</v>
      </c>
      <c r="M24" s="60">
        <v>893</v>
      </c>
      <c r="N24" s="63">
        <v>929</v>
      </c>
      <c r="O24" s="46">
        <v>917</v>
      </c>
      <c r="P24" s="63">
        <v>13192</v>
      </c>
      <c r="Q24" s="60">
        <v>546</v>
      </c>
      <c r="R24" s="63">
        <v>578</v>
      </c>
      <c r="S24" s="46">
        <v>560</v>
      </c>
      <c r="T24" s="63">
        <v>95417</v>
      </c>
      <c r="U24" s="64">
        <v>756</v>
      </c>
      <c r="V24" s="65">
        <v>788</v>
      </c>
      <c r="W24" s="70">
        <v>764</v>
      </c>
      <c r="X24" s="63">
        <v>2567</v>
      </c>
    </row>
    <row r="25" spans="2:24" x14ac:dyDescent="0.15">
      <c r="B25" s="126"/>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399" t="s">
        <v>88</v>
      </c>
      <c r="D26" s="401"/>
      <c r="E26" s="60" t="s">
        <v>285</v>
      </c>
      <c r="I26" s="60" t="s">
        <v>286</v>
      </c>
      <c r="M26" s="60" t="s">
        <v>287</v>
      </c>
      <c r="N26" s="46"/>
      <c r="O26" s="46"/>
      <c r="P26" s="46"/>
      <c r="Q26" s="60" t="s">
        <v>288</v>
      </c>
      <c r="R26" s="46"/>
      <c r="S26" s="46"/>
      <c r="T26" s="46"/>
      <c r="U26" s="60" t="s">
        <v>289</v>
      </c>
      <c r="V26" s="46"/>
      <c r="W26" s="46"/>
      <c r="X26" s="66"/>
    </row>
    <row r="27" spans="2:24" x14ac:dyDescent="0.15">
      <c r="B27" s="60"/>
      <c r="C27" s="55"/>
      <c r="D27" s="67"/>
      <c r="E27" s="129"/>
      <c r="F27" s="130"/>
      <c r="G27" s="130"/>
      <c r="H27" s="130"/>
      <c r="I27" s="129"/>
      <c r="J27" s="130"/>
      <c r="K27" s="130"/>
      <c r="L27" s="130"/>
      <c r="M27" s="129"/>
      <c r="N27" s="130"/>
      <c r="O27" s="130"/>
      <c r="P27" s="130"/>
      <c r="Q27" s="129"/>
      <c r="R27" s="130"/>
      <c r="S27" s="130"/>
      <c r="T27" s="130"/>
      <c r="U27" s="129"/>
      <c r="V27" s="130"/>
      <c r="W27" s="130"/>
      <c r="X27" s="131"/>
    </row>
    <row r="28" spans="2:24" x14ac:dyDescent="0.15">
      <c r="B28" s="60" t="s">
        <v>94</v>
      </c>
      <c r="C28" s="46"/>
      <c r="E28" s="69" t="s">
        <v>95</v>
      </c>
      <c r="F28" s="53" t="s">
        <v>96</v>
      </c>
      <c r="G28" s="61" t="s">
        <v>97</v>
      </c>
      <c r="H28" s="53" t="s">
        <v>223</v>
      </c>
      <c r="I28" s="69" t="s">
        <v>95</v>
      </c>
      <c r="J28" s="53" t="s">
        <v>96</v>
      </c>
      <c r="K28" s="61" t="s">
        <v>97</v>
      </c>
      <c r="L28" s="53" t="s">
        <v>223</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101</v>
      </c>
      <c r="C30" s="46">
        <v>15</v>
      </c>
      <c r="D30" s="47" t="s">
        <v>73</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74</v>
      </c>
      <c r="C33" s="46">
        <v>2</v>
      </c>
      <c r="D33" s="47" t="s">
        <v>75</v>
      </c>
      <c r="E33" s="60">
        <v>683</v>
      </c>
      <c r="F33" s="63">
        <v>767</v>
      </c>
      <c r="G33" s="46">
        <v>719</v>
      </c>
      <c r="H33" s="63">
        <v>160885</v>
      </c>
      <c r="I33" s="60">
        <v>693</v>
      </c>
      <c r="J33" s="63">
        <v>767</v>
      </c>
      <c r="K33" s="46">
        <v>737</v>
      </c>
      <c r="L33" s="63">
        <v>30452</v>
      </c>
      <c r="M33" s="60">
        <v>914</v>
      </c>
      <c r="N33" s="63">
        <v>992</v>
      </c>
      <c r="O33" s="46">
        <v>950</v>
      </c>
      <c r="P33" s="63">
        <v>11080</v>
      </c>
      <c r="Q33" s="60">
        <v>567</v>
      </c>
      <c r="R33" s="63">
        <v>595</v>
      </c>
      <c r="S33" s="46">
        <v>584</v>
      </c>
      <c r="T33" s="63">
        <v>9663</v>
      </c>
      <c r="U33" s="60">
        <v>546</v>
      </c>
      <c r="V33" s="63">
        <v>588</v>
      </c>
      <c r="W33" s="46">
        <v>563</v>
      </c>
      <c r="X33" s="63">
        <v>39276</v>
      </c>
    </row>
    <row r="34" spans="2:24" x14ac:dyDescent="0.15">
      <c r="B34" s="60"/>
      <c r="C34" s="46">
        <v>3</v>
      </c>
      <c r="E34" s="60">
        <v>693</v>
      </c>
      <c r="F34" s="63">
        <v>767</v>
      </c>
      <c r="G34" s="46">
        <v>716</v>
      </c>
      <c r="H34" s="63">
        <v>206146</v>
      </c>
      <c r="I34" s="60">
        <v>683</v>
      </c>
      <c r="J34" s="63">
        <v>756</v>
      </c>
      <c r="K34" s="46">
        <v>719</v>
      </c>
      <c r="L34" s="63">
        <v>46078</v>
      </c>
      <c r="M34" s="60">
        <v>893</v>
      </c>
      <c r="N34" s="63">
        <v>966</v>
      </c>
      <c r="O34" s="46">
        <v>927</v>
      </c>
      <c r="P34" s="63">
        <v>25712</v>
      </c>
      <c r="Q34" s="60">
        <v>557</v>
      </c>
      <c r="R34" s="63">
        <v>596</v>
      </c>
      <c r="S34" s="46">
        <v>583</v>
      </c>
      <c r="T34" s="63">
        <v>16045</v>
      </c>
      <c r="U34" s="60">
        <v>546</v>
      </c>
      <c r="V34" s="63">
        <v>589</v>
      </c>
      <c r="W34" s="46">
        <v>567</v>
      </c>
      <c r="X34" s="63">
        <v>32097</v>
      </c>
    </row>
    <row r="35" spans="2:24" x14ac:dyDescent="0.15">
      <c r="B35" s="60"/>
      <c r="C35" s="46">
        <v>4</v>
      </c>
      <c r="E35" s="60">
        <v>593</v>
      </c>
      <c r="F35" s="63">
        <v>735</v>
      </c>
      <c r="G35" s="46">
        <v>681</v>
      </c>
      <c r="H35" s="63">
        <v>228713</v>
      </c>
      <c r="I35" s="60">
        <v>672</v>
      </c>
      <c r="J35" s="63">
        <v>747</v>
      </c>
      <c r="K35" s="46">
        <v>719</v>
      </c>
      <c r="L35" s="63">
        <v>44099</v>
      </c>
      <c r="M35" s="60">
        <v>924</v>
      </c>
      <c r="N35" s="63">
        <v>998</v>
      </c>
      <c r="O35" s="46">
        <v>959</v>
      </c>
      <c r="P35" s="63">
        <v>21798</v>
      </c>
      <c r="Q35" s="60">
        <v>567</v>
      </c>
      <c r="R35" s="63">
        <v>603</v>
      </c>
      <c r="S35" s="46">
        <v>579</v>
      </c>
      <c r="T35" s="63">
        <v>17297</v>
      </c>
      <c r="U35" s="60">
        <v>552</v>
      </c>
      <c r="V35" s="63">
        <v>599</v>
      </c>
      <c r="W35" s="46">
        <v>576</v>
      </c>
      <c r="X35" s="63">
        <v>30631</v>
      </c>
    </row>
    <row r="36" spans="2:24" x14ac:dyDescent="0.15">
      <c r="B36" s="60"/>
      <c r="C36" s="46">
        <v>5</v>
      </c>
      <c r="D36" s="46"/>
      <c r="E36" s="60">
        <v>651</v>
      </c>
      <c r="F36" s="63">
        <v>756</v>
      </c>
      <c r="G36" s="46">
        <v>698</v>
      </c>
      <c r="H36" s="63">
        <v>309926</v>
      </c>
      <c r="I36" s="60">
        <v>693</v>
      </c>
      <c r="J36" s="63">
        <v>756</v>
      </c>
      <c r="K36" s="46">
        <v>729</v>
      </c>
      <c r="L36" s="63">
        <v>35729</v>
      </c>
      <c r="M36" s="60">
        <v>924</v>
      </c>
      <c r="N36" s="63">
        <v>998</v>
      </c>
      <c r="O36" s="46">
        <v>957</v>
      </c>
      <c r="P36" s="63">
        <v>15384</v>
      </c>
      <c r="Q36" s="60">
        <v>557</v>
      </c>
      <c r="R36" s="63">
        <v>606</v>
      </c>
      <c r="S36" s="46">
        <v>580</v>
      </c>
      <c r="T36" s="63">
        <v>17702</v>
      </c>
      <c r="U36" s="60">
        <v>546</v>
      </c>
      <c r="V36" s="63">
        <v>599</v>
      </c>
      <c r="W36" s="46">
        <v>571</v>
      </c>
      <c r="X36" s="63">
        <v>35435</v>
      </c>
    </row>
    <row r="37" spans="2:24" x14ac:dyDescent="0.15">
      <c r="B37" s="60"/>
      <c r="C37" s="46">
        <v>6</v>
      </c>
      <c r="D37" s="46"/>
      <c r="E37" s="60">
        <v>662</v>
      </c>
      <c r="F37" s="63">
        <v>756</v>
      </c>
      <c r="G37" s="46">
        <v>712</v>
      </c>
      <c r="H37" s="63">
        <v>226140</v>
      </c>
      <c r="I37" s="60">
        <v>714</v>
      </c>
      <c r="J37" s="63">
        <v>756</v>
      </c>
      <c r="K37" s="46">
        <v>740</v>
      </c>
      <c r="L37" s="63">
        <v>24883</v>
      </c>
      <c r="M37" s="60">
        <v>945</v>
      </c>
      <c r="N37" s="63">
        <v>998</v>
      </c>
      <c r="O37" s="46">
        <v>973</v>
      </c>
      <c r="P37" s="63">
        <v>16623</v>
      </c>
      <c r="Q37" s="60">
        <v>551</v>
      </c>
      <c r="R37" s="63">
        <v>599</v>
      </c>
      <c r="S37" s="46">
        <v>579</v>
      </c>
      <c r="T37" s="63">
        <v>19857</v>
      </c>
      <c r="U37" s="60">
        <v>546</v>
      </c>
      <c r="V37" s="63">
        <v>588</v>
      </c>
      <c r="W37" s="46">
        <v>576</v>
      </c>
      <c r="X37" s="63">
        <v>27803</v>
      </c>
    </row>
    <row r="38" spans="2:24" x14ac:dyDescent="0.15">
      <c r="B38" s="60"/>
      <c r="C38" s="46">
        <v>7</v>
      </c>
      <c r="D38" s="46"/>
      <c r="E38" s="60">
        <v>662</v>
      </c>
      <c r="F38" s="63">
        <v>746</v>
      </c>
      <c r="G38" s="46">
        <v>707</v>
      </c>
      <c r="H38" s="63">
        <v>237379</v>
      </c>
      <c r="I38" s="60">
        <v>693</v>
      </c>
      <c r="J38" s="63">
        <v>735</v>
      </c>
      <c r="K38" s="46">
        <v>720</v>
      </c>
      <c r="L38" s="63">
        <v>46253</v>
      </c>
      <c r="M38" s="60">
        <v>945</v>
      </c>
      <c r="N38" s="63">
        <v>1015</v>
      </c>
      <c r="O38" s="46">
        <v>969</v>
      </c>
      <c r="P38" s="63">
        <v>20050</v>
      </c>
      <c r="Q38" s="60">
        <v>551</v>
      </c>
      <c r="R38" s="63">
        <v>593</v>
      </c>
      <c r="S38" s="46">
        <v>568</v>
      </c>
      <c r="T38" s="63">
        <v>14390</v>
      </c>
      <c r="U38" s="60">
        <v>536</v>
      </c>
      <c r="V38" s="63">
        <v>578</v>
      </c>
      <c r="W38" s="46">
        <v>561</v>
      </c>
      <c r="X38" s="63">
        <v>33926</v>
      </c>
    </row>
    <row r="39" spans="2:24" x14ac:dyDescent="0.15">
      <c r="B39" s="60"/>
      <c r="C39" s="46">
        <v>8</v>
      </c>
      <c r="D39" s="46"/>
      <c r="E39" s="60">
        <v>693</v>
      </c>
      <c r="F39" s="63">
        <v>788</v>
      </c>
      <c r="G39" s="46">
        <v>733</v>
      </c>
      <c r="H39" s="63">
        <v>217130</v>
      </c>
      <c r="I39" s="60">
        <v>735</v>
      </c>
      <c r="J39" s="63">
        <v>788</v>
      </c>
      <c r="K39" s="46">
        <v>763</v>
      </c>
      <c r="L39" s="63">
        <v>42203</v>
      </c>
      <c r="M39" s="60">
        <v>977</v>
      </c>
      <c r="N39" s="63">
        <v>1029</v>
      </c>
      <c r="O39" s="46">
        <v>999</v>
      </c>
      <c r="P39" s="63">
        <v>19948</v>
      </c>
      <c r="Q39" s="60">
        <v>546</v>
      </c>
      <c r="R39" s="63">
        <v>599</v>
      </c>
      <c r="S39" s="46">
        <v>576</v>
      </c>
      <c r="T39" s="63">
        <v>11751</v>
      </c>
      <c r="U39" s="60">
        <v>536</v>
      </c>
      <c r="V39" s="63">
        <v>588</v>
      </c>
      <c r="W39" s="46">
        <v>563</v>
      </c>
      <c r="X39" s="63">
        <v>45094</v>
      </c>
    </row>
    <row r="40" spans="2:24" x14ac:dyDescent="0.15">
      <c r="B40" s="60"/>
      <c r="C40" s="46">
        <v>9</v>
      </c>
      <c r="D40" s="66"/>
      <c r="E40" s="60">
        <v>662</v>
      </c>
      <c r="F40" s="63">
        <v>735</v>
      </c>
      <c r="G40" s="46">
        <v>711</v>
      </c>
      <c r="H40" s="63">
        <v>237085</v>
      </c>
      <c r="I40" s="60">
        <v>714</v>
      </c>
      <c r="J40" s="63">
        <v>760</v>
      </c>
      <c r="K40" s="46">
        <v>735</v>
      </c>
      <c r="L40" s="63">
        <v>43115</v>
      </c>
      <c r="M40" s="60">
        <v>948</v>
      </c>
      <c r="N40" s="63">
        <v>1017</v>
      </c>
      <c r="O40" s="46">
        <v>985</v>
      </c>
      <c r="P40" s="63">
        <v>12325</v>
      </c>
      <c r="Q40" s="60">
        <v>551</v>
      </c>
      <c r="R40" s="63">
        <v>599</v>
      </c>
      <c r="S40" s="46">
        <v>580</v>
      </c>
      <c r="T40" s="63">
        <v>17574</v>
      </c>
      <c r="U40" s="60">
        <v>546</v>
      </c>
      <c r="V40" s="63">
        <v>599</v>
      </c>
      <c r="W40" s="46">
        <v>573</v>
      </c>
      <c r="X40" s="63">
        <v>45385</v>
      </c>
    </row>
    <row r="41" spans="2:24" x14ac:dyDescent="0.15">
      <c r="B41" s="55"/>
      <c r="C41" s="56">
        <v>10</v>
      </c>
      <c r="D41" s="56"/>
      <c r="E41" s="55">
        <v>641</v>
      </c>
      <c r="F41" s="68">
        <v>698</v>
      </c>
      <c r="G41" s="56">
        <v>670</v>
      </c>
      <c r="H41" s="68">
        <v>225528</v>
      </c>
      <c r="I41" s="55">
        <v>714</v>
      </c>
      <c r="J41" s="68">
        <v>756</v>
      </c>
      <c r="K41" s="56">
        <v>736</v>
      </c>
      <c r="L41" s="68">
        <v>39885</v>
      </c>
      <c r="M41" s="55">
        <v>966</v>
      </c>
      <c r="N41" s="68">
        <v>1017</v>
      </c>
      <c r="O41" s="56">
        <v>985</v>
      </c>
      <c r="P41" s="68">
        <v>14989</v>
      </c>
      <c r="Q41" s="55">
        <v>562</v>
      </c>
      <c r="R41" s="68">
        <v>609</v>
      </c>
      <c r="S41" s="56">
        <v>594</v>
      </c>
      <c r="T41" s="68">
        <v>33732</v>
      </c>
      <c r="U41" s="55">
        <v>578</v>
      </c>
      <c r="V41" s="68">
        <v>617</v>
      </c>
      <c r="W41" s="56">
        <v>591</v>
      </c>
      <c r="X41" s="68">
        <v>41251</v>
      </c>
    </row>
    <row r="42" spans="2:24" x14ac:dyDescent="0.15">
      <c r="B42" s="60" t="s">
        <v>235</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236</v>
      </c>
      <c r="C43" s="46"/>
      <c r="E43" s="60">
        <v>651</v>
      </c>
      <c r="F43" s="63">
        <v>698</v>
      </c>
      <c r="G43" s="46">
        <v>675</v>
      </c>
      <c r="H43" s="63">
        <v>110575</v>
      </c>
      <c r="I43" s="60">
        <v>719</v>
      </c>
      <c r="J43" s="63">
        <v>756</v>
      </c>
      <c r="K43" s="46">
        <v>748</v>
      </c>
      <c r="L43" s="63">
        <v>22451</v>
      </c>
      <c r="M43" s="60">
        <v>966</v>
      </c>
      <c r="N43" s="63">
        <v>1017</v>
      </c>
      <c r="O43" s="46">
        <v>985</v>
      </c>
      <c r="P43" s="63">
        <v>4467</v>
      </c>
      <c r="Q43" s="60">
        <v>562</v>
      </c>
      <c r="R43" s="63">
        <v>599</v>
      </c>
      <c r="S43" s="46">
        <v>585</v>
      </c>
      <c r="T43" s="63">
        <v>12664</v>
      </c>
      <c r="U43" s="60">
        <v>578</v>
      </c>
      <c r="V43" s="63">
        <v>606</v>
      </c>
      <c r="W43" s="46">
        <v>583</v>
      </c>
      <c r="X43" s="63">
        <v>16275</v>
      </c>
    </row>
    <row r="44" spans="2:24" x14ac:dyDescent="0.15">
      <c r="B44" s="60" t="s">
        <v>237</v>
      </c>
      <c r="C44" s="46"/>
      <c r="E44" s="60">
        <v>641</v>
      </c>
      <c r="F44" s="63">
        <v>683</v>
      </c>
      <c r="G44" s="46">
        <v>665</v>
      </c>
      <c r="H44" s="63">
        <v>114953</v>
      </c>
      <c r="I44" s="60">
        <v>714</v>
      </c>
      <c r="J44" s="63">
        <v>752</v>
      </c>
      <c r="K44" s="46">
        <v>731</v>
      </c>
      <c r="L44" s="63">
        <v>17434</v>
      </c>
      <c r="M44" s="60">
        <v>966</v>
      </c>
      <c r="N44" s="63">
        <v>1013</v>
      </c>
      <c r="O44" s="46">
        <v>984</v>
      </c>
      <c r="P44" s="63">
        <v>10522</v>
      </c>
      <c r="Q44" s="60">
        <v>578</v>
      </c>
      <c r="R44" s="63">
        <v>609</v>
      </c>
      <c r="S44" s="46">
        <v>597</v>
      </c>
      <c r="T44" s="63">
        <v>21068</v>
      </c>
      <c r="U44" s="60">
        <v>578</v>
      </c>
      <c r="V44" s="63">
        <v>617</v>
      </c>
      <c r="W44" s="46">
        <v>593</v>
      </c>
      <c r="X44" s="63">
        <v>24976</v>
      </c>
    </row>
    <row r="45" spans="2:24" x14ac:dyDescent="0.15">
      <c r="B45" s="126"/>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116</v>
      </c>
      <c r="C47" s="47" t="s">
        <v>290</v>
      </c>
    </row>
    <row r="48" spans="2:24" ht="12.75" customHeight="1" x14ac:dyDescent="0.15">
      <c r="B48" s="108" t="s">
        <v>80</v>
      </c>
      <c r="C48" s="47" t="s">
        <v>291</v>
      </c>
    </row>
    <row r="49" spans="2:3" ht="12.75" customHeight="1" x14ac:dyDescent="0.15">
      <c r="B49" s="108" t="s">
        <v>119</v>
      </c>
      <c r="C49" s="47" t="s">
        <v>118</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292</v>
      </c>
    </row>
    <row r="4" spans="2:20" x14ac:dyDescent="0.15">
      <c r="T4" s="48" t="s">
        <v>87</v>
      </c>
    </row>
    <row r="5" spans="2:20" ht="6" customHeight="1" x14ac:dyDescent="0.15">
      <c r="B5" s="56"/>
      <c r="C5" s="56"/>
      <c r="D5" s="56"/>
      <c r="E5" s="56"/>
      <c r="F5" s="56"/>
      <c r="G5" s="56"/>
      <c r="H5" s="56"/>
      <c r="I5" s="56"/>
      <c r="J5" s="56"/>
      <c r="K5" s="56"/>
      <c r="L5" s="56"/>
      <c r="M5" s="56"/>
    </row>
    <row r="6" spans="2:20" x14ac:dyDescent="0.15">
      <c r="B6" s="60"/>
      <c r="C6" s="399" t="s">
        <v>88</v>
      </c>
      <c r="D6" s="401"/>
      <c r="E6" s="60" t="s">
        <v>294</v>
      </c>
      <c r="I6" s="60" t="s">
        <v>295</v>
      </c>
      <c r="M6" s="60" t="s">
        <v>296</v>
      </c>
      <c r="N6" s="116"/>
      <c r="O6" s="116"/>
      <c r="P6" s="116"/>
      <c r="Q6" s="49" t="s">
        <v>297</v>
      </c>
      <c r="R6" s="116"/>
      <c r="S6" s="116"/>
      <c r="T6" s="62"/>
    </row>
    <row r="7" spans="2:20" x14ac:dyDescent="0.15">
      <c r="B7" s="60"/>
      <c r="C7" s="55"/>
      <c r="D7" s="67"/>
      <c r="E7" s="60"/>
      <c r="F7" s="46"/>
      <c r="G7" s="46"/>
      <c r="H7" s="46"/>
      <c r="I7" s="129"/>
      <c r="J7" s="130"/>
      <c r="K7" s="130"/>
      <c r="L7" s="130"/>
      <c r="M7" s="129"/>
      <c r="N7" s="130"/>
      <c r="O7" s="130"/>
      <c r="P7" s="130"/>
      <c r="Q7" s="129"/>
      <c r="R7" s="130"/>
      <c r="S7" s="130"/>
      <c r="T7" s="131"/>
    </row>
    <row r="8" spans="2:20" x14ac:dyDescent="0.15">
      <c r="B8" s="60" t="s">
        <v>94</v>
      </c>
      <c r="C8" s="46"/>
      <c r="E8" s="69" t="s">
        <v>95</v>
      </c>
      <c r="F8" s="53" t="s">
        <v>96</v>
      </c>
      <c r="G8" s="61" t="s">
        <v>97</v>
      </c>
      <c r="H8" s="53" t="s">
        <v>298</v>
      </c>
      <c r="I8" s="69" t="s">
        <v>95</v>
      </c>
      <c r="J8" s="53" t="s">
        <v>96</v>
      </c>
      <c r="K8" s="61" t="s">
        <v>97</v>
      </c>
      <c r="L8" s="53" t="s">
        <v>223</v>
      </c>
      <c r="M8" s="69" t="s">
        <v>95</v>
      </c>
      <c r="N8" s="53" t="s">
        <v>96</v>
      </c>
      <c r="O8" s="61" t="s">
        <v>97</v>
      </c>
      <c r="P8" s="53" t="s">
        <v>223</v>
      </c>
      <c r="Q8" s="69" t="s">
        <v>95</v>
      </c>
      <c r="R8" s="53" t="s">
        <v>96</v>
      </c>
      <c r="S8" s="61" t="s">
        <v>97</v>
      </c>
      <c r="T8" s="53" t="s">
        <v>298</v>
      </c>
    </row>
    <row r="9" spans="2:20" x14ac:dyDescent="0.15">
      <c r="B9" s="55"/>
      <c r="C9" s="56"/>
      <c r="D9" s="56"/>
      <c r="E9" s="57"/>
      <c r="F9" s="58"/>
      <c r="G9" s="59" t="s">
        <v>100</v>
      </c>
      <c r="H9" s="58"/>
      <c r="I9" s="57"/>
      <c r="J9" s="58"/>
      <c r="K9" s="59" t="s">
        <v>100</v>
      </c>
      <c r="L9" s="58"/>
      <c r="M9" s="57"/>
      <c r="N9" s="58"/>
      <c r="O9" s="59" t="s">
        <v>100</v>
      </c>
      <c r="P9" s="58"/>
      <c r="Q9" s="57"/>
      <c r="R9" s="58"/>
      <c r="S9" s="59" t="s">
        <v>100</v>
      </c>
      <c r="T9" s="58"/>
    </row>
    <row r="10" spans="2:20" x14ac:dyDescent="0.15">
      <c r="B10" s="60" t="s">
        <v>189</v>
      </c>
      <c r="C10" s="46">
        <v>15</v>
      </c>
      <c r="D10" s="47" t="s">
        <v>73</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74</v>
      </c>
      <c r="C13" s="46">
        <v>2</v>
      </c>
      <c r="D13" s="47" t="s">
        <v>75</v>
      </c>
      <c r="E13" s="60">
        <v>551</v>
      </c>
      <c r="F13" s="63">
        <v>599</v>
      </c>
      <c r="G13" s="46">
        <v>575</v>
      </c>
      <c r="H13" s="63">
        <v>82712</v>
      </c>
      <c r="I13" s="60">
        <v>546</v>
      </c>
      <c r="J13" s="63">
        <v>583</v>
      </c>
      <c r="K13" s="46">
        <v>558</v>
      </c>
      <c r="L13" s="63">
        <v>193631</v>
      </c>
      <c r="M13" s="60">
        <v>578</v>
      </c>
      <c r="N13" s="63">
        <v>620</v>
      </c>
      <c r="O13" s="46">
        <v>597</v>
      </c>
      <c r="P13" s="63">
        <v>262057</v>
      </c>
      <c r="Q13" s="60">
        <v>788</v>
      </c>
      <c r="R13" s="63">
        <v>819</v>
      </c>
      <c r="S13" s="46">
        <v>802</v>
      </c>
      <c r="T13" s="63">
        <v>600</v>
      </c>
    </row>
    <row r="14" spans="2:20" x14ac:dyDescent="0.15">
      <c r="B14" s="60"/>
      <c r="C14" s="46">
        <v>3</v>
      </c>
      <c r="E14" s="60">
        <v>549</v>
      </c>
      <c r="F14" s="63">
        <v>602</v>
      </c>
      <c r="G14" s="46">
        <v>578</v>
      </c>
      <c r="H14" s="63">
        <v>89866</v>
      </c>
      <c r="I14" s="60">
        <v>536</v>
      </c>
      <c r="J14" s="63">
        <v>584</v>
      </c>
      <c r="K14" s="46">
        <v>551</v>
      </c>
      <c r="L14" s="63">
        <v>212301</v>
      </c>
      <c r="M14" s="60">
        <v>567</v>
      </c>
      <c r="N14" s="63">
        <v>609</v>
      </c>
      <c r="O14" s="46">
        <v>591</v>
      </c>
      <c r="P14" s="63">
        <v>274152</v>
      </c>
      <c r="Q14" s="60">
        <v>767</v>
      </c>
      <c r="R14" s="63">
        <v>819</v>
      </c>
      <c r="S14" s="46">
        <v>790</v>
      </c>
      <c r="T14" s="63">
        <v>1016</v>
      </c>
    </row>
    <row r="15" spans="2:20" x14ac:dyDescent="0.15">
      <c r="B15" s="60"/>
      <c r="C15" s="46">
        <v>4</v>
      </c>
      <c r="E15" s="60">
        <v>557</v>
      </c>
      <c r="F15" s="63">
        <v>595</v>
      </c>
      <c r="G15" s="46">
        <v>573</v>
      </c>
      <c r="H15" s="63">
        <v>23054</v>
      </c>
      <c r="I15" s="60">
        <v>525</v>
      </c>
      <c r="J15" s="63">
        <v>578</v>
      </c>
      <c r="K15" s="46">
        <v>543</v>
      </c>
      <c r="L15" s="63">
        <v>175737</v>
      </c>
      <c r="M15" s="60">
        <v>578</v>
      </c>
      <c r="N15" s="63">
        <v>630</v>
      </c>
      <c r="O15" s="46">
        <v>601</v>
      </c>
      <c r="P15" s="63">
        <v>371632</v>
      </c>
      <c r="Q15" s="60">
        <v>777</v>
      </c>
      <c r="R15" s="63">
        <v>819</v>
      </c>
      <c r="S15" s="46">
        <v>796</v>
      </c>
      <c r="T15" s="63">
        <v>2070</v>
      </c>
    </row>
    <row r="16" spans="2:20" x14ac:dyDescent="0.15">
      <c r="B16" s="60"/>
      <c r="C16" s="46">
        <v>5</v>
      </c>
      <c r="D16" s="46"/>
      <c r="E16" s="60">
        <v>551</v>
      </c>
      <c r="F16" s="63">
        <v>621</v>
      </c>
      <c r="G16" s="46">
        <v>596</v>
      </c>
      <c r="H16" s="63">
        <v>1688</v>
      </c>
      <c r="I16" s="60">
        <v>525</v>
      </c>
      <c r="J16" s="63">
        <v>567</v>
      </c>
      <c r="K16" s="46">
        <v>537</v>
      </c>
      <c r="L16" s="63">
        <v>218161</v>
      </c>
      <c r="M16" s="60">
        <v>567</v>
      </c>
      <c r="N16" s="63">
        <v>630</v>
      </c>
      <c r="O16" s="46">
        <v>587</v>
      </c>
      <c r="P16" s="63">
        <v>235735</v>
      </c>
      <c r="Q16" s="60">
        <v>777</v>
      </c>
      <c r="R16" s="63">
        <v>819</v>
      </c>
      <c r="S16" s="46">
        <v>793</v>
      </c>
      <c r="T16" s="63">
        <v>930</v>
      </c>
    </row>
    <row r="17" spans="2:20" x14ac:dyDescent="0.15">
      <c r="B17" s="60"/>
      <c r="C17" s="46">
        <v>6</v>
      </c>
      <c r="D17" s="46"/>
      <c r="E17" s="60">
        <v>557</v>
      </c>
      <c r="F17" s="63">
        <v>609</v>
      </c>
      <c r="G17" s="46">
        <v>573</v>
      </c>
      <c r="H17" s="63">
        <v>3570</v>
      </c>
      <c r="I17" s="60">
        <v>504</v>
      </c>
      <c r="J17" s="63">
        <v>567</v>
      </c>
      <c r="K17" s="46">
        <v>530</v>
      </c>
      <c r="L17" s="63">
        <v>255898</v>
      </c>
      <c r="M17" s="60">
        <v>567</v>
      </c>
      <c r="N17" s="63">
        <v>630</v>
      </c>
      <c r="O17" s="46">
        <v>597</v>
      </c>
      <c r="P17" s="63">
        <v>212013</v>
      </c>
      <c r="Q17" s="60">
        <v>756</v>
      </c>
      <c r="R17" s="63">
        <v>819</v>
      </c>
      <c r="S17" s="46">
        <v>785</v>
      </c>
      <c r="T17" s="63">
        <v>740</v>
      </c>
    </row>
    <row r="18" spans="2:20" x14ac:dyDescent="0.15">
      <c r="B18" s="60"/>
      <c r="C18" s="46">
        <v>7</v>
      </c>
      <c r="D18" s="46"/>
      <c r="E18" s="60">
        <v>557</v>
      </c>
      <c r="F18" s="63">
        <v>588</v>
      </c>
      <c r="G18" s="46">
        <v>568</v>
      </c>
      <c r="H18" s="63">
        <v>4028</v>
      </c>
      <c r="I18" s="60">
        <v>504</v>
      </c>
      <c r="J18" s="63">
        <v>546</v>
      </c>
      <c r="K18" s="46">
        <v>519</v>
      </c>
      <c r="L18" s="63">
        <v>169935</v>
      </c>
      <c r="M18" s="60">
        <v>557</v>
      </c>
      <c r="N18" s="63">
        <v>620</v>
      </c>
      <c r="O18" s="46">
        <v>579</v>
      </c>
      <c r="P18" s="63">
        <v>134602</v>
      </c>
      <c r="Q18" s="60">
        <v>777</v>
      </c>
      <c r="R18" s="63">
        <v>819</v>
      </c>
      <c r="S18" s="46">
        <v>789</v>
      </c>
      <c r="T18" s="63">
        <v>925</v>
      </c>
    </row>
    <row r="19" spans="2:20" x14ac:dyDescent="0.15">
      <c r="B19" s="60"/>
      <c r="C19" s="46">
        <v>8</v>
      </c>
      <c r="D19" s="46"/>
      <c r="E19" s="60">
        <v>550</v>
      </c>
      <c r="F19" s="63">
        <v>604</v>
      </c>
      <c r="G19" s="46">
        <v>570</v>
      </c>
      <c r="H19" s="63">
        <v>2762</v>
      </c>
      <c r="I19" s="60">
        <v>504</v>
      </c>
      <c r="J19" s="63">
        <v>557</v>
      </c>
      <c r="K19" s="46">
        <v>526</v>
      </c>
      <c r="L19" s="63">
        <v>226311</v>
      </c>
      <c r="M19" s="60">
        <v>557</v>
      </c>
      <c r="N19" s="63">
        <v>620</v>
      </c>
      <c r="O19" s="46">
        <v>582</v>
      </c>
      <c r="P19" s="63">
        <v>134105</v>
      </c>
      <c r="Q19" s="60">
        <v>777</v>
      </c>
      <c r="R19" s="63">
        <v>819</v>
      </c>
      <c r="S19" s="46">
        <v>792</v>
      </c>
      <c r="T19" s="63">
        <v>1210</v>
      </c>
    </row>
    <row r="20" spans="2:20" x14ac:dyDescent="0.15">
      <c r="B20" s="60"/>
      <c r="C20" s="46">
        <v>9</v>
      </c>
      <c r="D20" s="66"/>
      <c r="E20" s="60">
        <v>553</v>
      </c>
      <c r="F20" s="63">
        <v>609</v>
      </c>
      <c r="G20" s="46">
        <v>566</v>
      </c>
      <c r="H20" s="63">
        <v>2985</v>
      </c>
      <c r="I20" s="60">
        <v>525</v>
      </c>
      <c r="J20" s="63">
        <v>588</v>
      </c>
      <c r="K20" s="46">
        <v>552</v>
      </c>
      <c r="L20" s="63">
        <v>357993</v>
      </c>
      <c r="M20" s="60">
        <v>567</v>
      </c>
      <c r="N20" s="63">
        <v>609</v>
      </c>
      <c r="O20" s="46">
        <v>583</v>
      </c>
      <c r="P20" s="63">
        <v>162787</v>
      </c>
      <c r="Q20" s="60">
        <v>777</v>
      </c>
      <c r="R20" s="63">
        <v>819</v>
      </c>
      <c r="S20" s="46">
        <v>790</v>
      </c>
      <c r="T20" s="63">
        <v>3205</v>
      </c>
    </row>
    <row r="21" spans="2:20" x14ac:dyDescent="0.15">
      <c r="B21" s="55"/>
      <c r="C21" s="56">
        <v>10</v>
      </c>
      <c r="D21" s="56"/>
      <c r="E21" s="55">
        <v>567</v>
      </c>
      <c r="F21" s="68">
        <v>609</v>
      </c>
      <c r="G21" s="56">
        <v>585</v>
      </c>
      <c r="H21" s="68">
        <v>28864</v>
      </c>
      <c r="I21" s="55">
        <v>567</v>
      </c>
      <c r="J21" s="68">
        <v>620</v>
      </c>
      <c r="K21" s="56">
        <v>581</v>
      </c>
      <c r="L21" s="68">
        <v>162558</v>
      </c>
      <c r="M21" s="55">
        <v>567</v>
      </c>
      <c r="N21" s="68">
        <v>599</v>
      </c>
      <c r="O21" s="56">
        <v>580</v>
      </c>
      <c r="P21" s="68">
        <v>190882</v>
      </c>
      <c r="Q21" s="55">
        <v>767</v>
      </c>
      <c r="R21" s="68">
        <v>824</v>
      </c>
      <c r="S21" s="56">
        <v>795</v>
      </c>
      <c r="T21" s="68">
        <v>700</v>
      </c>
    </row>
    <row r="22" spans="2:20" x14ac:dyDescent="0.15">
      <c r="B22" s="60" t="s">
        <v>299</v>
      </c>
      <c r="C22" s="46"/>
      <c r="E22" s="60"/>
      <c r="F22" s="63"/>
      <c r="G22" s="46"/>
      <c r="H22" s="63"/>
      <c r="I22" s="60"/>
      <c r="J22" s="63"/>
      <c r="K22" s="46"/>
      <c r="L22" s="63"/>
      <c r="M22" s="60"/>
      <c r="N22" s="63"/>
      <c r="O22" s="46"/>
      <c r="P22" s="63"/>
      <c r="Q22" s="60"/>
      <c r="R22" s="63"/>
      <c r="S22" s="46"/>
      <c r="T22" s="63"/>
    </row>
    <row r="23" spans="2:20" x14ac:dyDescent="0.15">
      <c r="B23" s="60" t="s">
        <v>300</v>
      </c>
      <c r="C23" s="46"/>
      <c r="E23" s="60">
        <v>567</v>
      </c>
      <c r="F23" s="63">
        <v>609</v>
      </c>
      <c r="G23" s="46">
        <v>588</v>
      </c>
      <c r="H23" s="63">
        <v>1430</v>
      </c>
      <c r="I23" s="60">
        <v>567</v>
      </c>
      <c r="J23" s="63">
        <v>611</v>
      </c>
      <c r="K23" s="46">
        <v>580</v>
      </c>
      <c r="L23" s="63">
        <v>66436</v>
      </c>
      <c r="M23" s="60">
        <v>578</v>
      </c>
      <c r="N23" s="63">
        <v>599</v>
      </c>
      <c r="O23" s="46">
        <v>585</v>
      </c>
      <c r="P23" s="63">
        <v>85919</v>
      </c>
      <c r="Q23" s="60">
        <v>767</v>
      </c>
      <c r="R23" s="63">
        <v>822</v>
      </c>
      <c r="S23" s="46">
        <v>792</v>
      </c>
      <c r="T23" s="63">
        <v>355</v>
      </c>
    </row>
    <row r="24" spans="2:20" x14ac:dyDescent="0.15">
      <c r="B24" s="60" t="s">
        <v>301</v>
      </c>
      <c r="C24" s="46"/>
      <c r="E24" s="64">
        <v>567</v>
      </c>
      <c r="F24" s="65">
        <v>599</v>
      </c>
      <c r="G24" s="70">
        <v>583</v>
      </c>
      <c r="H24" s="63">
        <v>27434</v>
      </c>
      <c r="I24" s="60">
        <v>567</v>
      </c>
      <c r="J24" s="63">
        <v>620</v>
      </c>
      <c r="K24" s="46">
        <v>582</v>
      </c>
      <c r="L24" s="63">
        <v>96122</v>
      </c>
      <c r="M24" s="60">
        <v>567</v>
      </c>
      <c r="N24" s="63">
        <v>599</v>
      </c>
      <c r="O24" s="46">
        <v>578</v>
      </c>
      <c r="P24" s="63">
        <v>104963</v>
      </c>
      <c r="Q24" s="60">
        <v>788</v>
      </c>
      <c r="R24" s="63">
        <v>824</v>
      </c>
      <c r="S24" s="46">
        <v>798</v>
      </c>
      <c r="T24" s="63">
        <v>345</v>
      </c>
    </row>
    <row r="25" spans="2:20" x14ac:dyDescent="0.15">
      <c r="B25" s="126"/>
      <c r="C25" s="56"/>
      <c r="D25" s="56"/>
      <c r="E25" s="55"/>
      <c r="F25" s="68"/>
      <c r="G25" s="56"/>
      <c r="H25" s="68"/>
      <c r="I25" s="55"/>
      <c r="J25" s="68"/>
      <c r="K25" s="56"/>
      <c r="L25" s="68"/>
      <c r="M25" s="55"/>
      <c r="N25" s="68"/>
      <c r="O25" s="56"/>
      <c r="P25" s="68"/>
      <c r="Q25" s="55"/>
      <c r="R25" s="68"/>
      <c r="S25" s="56"/>
      <c r="T25" s="68"/>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5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2" t="s">
        <v>302</v>
      </c>
      <c r="C1" s="133"/>
      <c r="D1" s="133"/>
      <c r="E1" s="46"/>
      <c r="F1" s="46"/>
      <c r="G1" s="46"/>
      <c r="H1" s="46"/>
    </row>
    <row r="2" spans="1:24" ht="12.75" customHeight="1" x14ac:dyDescent="0.15">
      <c r="B2" s="134" t="s">
        <v>85</v>
      </c>
      <c r="C2" s="135"/>
      <c r="D2" s="135"/>
    </row>
    <row r="3" spans="1:24" ht="12.75" customHeight="1" x14ac:dyDescent="0.15">
      <c r="B3" s="136" t="s">
        <v>303</v>
      </c>
      <c r="C3" s="137"/>
      <c r="D3" s="137"/>
      <c r="E3" s="46"/>
      <c r="F3" s="46"/>
      <c r="G3" s="46"/>
      <c r="H3" s="46"/>
      <c r="I3" s="46"/>
      <c r="J3" s="46"/>
      <c r="K3" s="46"/>
      <c r="L3" s="46"/>
      <c r="M3" s="46"/>
      <c r="N3" s="46"/>
      <c r="O3" s="46"/>
      <c r="X3" s="138"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39" t="s">
        <v>304</v>
      </c>
      <c r="D5" s="140"/>
      <c r="E5" s="141" t="s">
        <v>305</v>
      </c>
      <c r="F5" s="142"/>
      <c r="G5" s="142"/>
      <c r="H5" s="143"/>
      <c r="I5" s="141" t="s">
        <v>90</v>
      </c>
      <c r="J5" s="142"/>
      <c r="K5" s="142"/>
      <c r="L5" s="143"/>
      <c r="M5" s="141" t="s">
        <v>91</v>
      </c>
      <c r="N5" s="142"/>
      <c r="O5" s="142"/>
      <c r="P5" s="143"/>
      <c r="Q5" s="141" t="s">
        <v>306</v>
      </c>
      <c r="R5" s="142"/>
      <c r="S5" s="142"/>
      <c r="T5" s="143"/>
      <c r="U5" s="141" t="s">
        <v>105</v>
      </c>
      <c r="V5" s="142"/>
      <c r="W5" s="142"/>
      <c r="X5" s="143"/>
    </row>
    <row r="6" spans="1:24" ht="12" customHeight="1" x14ac:dyDescent="0.15">
      <c r="A6" s="66"/>
      <c r="B6" s="144" t="s">
        <v>307</v>
      </c>
      <c r="C6" s="145"/>
      <c r="D6" s="146"/>
      <c r="E6" s="69" t="s">
        <v>95</v>
      </c>
      <c r="F6" s="53" t="s">
        <v>96</v>
      </c>
      <c r="G6" s="61" t="s">
        <v>97</v>
      </c>
      <c r="H6" s="53" t="s">
        <v>98</v>
      </c>
      <c r="I6" s="69" t="s">
        <v>95</v>
      </c>
      <c r="J6" s="53" t="s">
        <v>96</v>
      </c>
      <c r="K6" s="61" t="s">
        <v>97</v>
      </c>
      <c r="L6" s="53" t="s">
        <v>98</v>
      </c>
      <c r="M6" s="69" t="s">
        <v>95</v>
      </c>
      <c r="N6" s="53" t="s">
        <v>96</v>
      </c>
      <c r="O6" s="61" t="s">
        <v>97</v>
      </c>
      <c r="P6" s="53" t="s">
        <v>98</v>
      </c>
      <c r="Q6" s="69" t="s">
        <v>95</v>
      </c>
      <c r="R6" s="53" t="s">
        <v>96</v>
      </c>
      <c r="S6" s="61" t="s">
        <v>97</v>
      </c>
      <c r="T6" s="53" t="s">
        <v>98</v>
      </c>
      <c r="U6" s="69" t="s">
        <v>95</v>
      </c>
      <c r="V6" s="53" t="s">
        <v>96</v>
      </c>
      <c r="W6" s="61" t="s">
        <v>97</v>
      </c>
      <c r="X6" s="53" t="s">
        <v>98</v>
      </c>
    </row>
    <row r="7" spans="1:24" x14ac:dyDescent="0.15">
      <c r="A7" s="66"/>
      <c r="B7" s="55"/>
      <c r="C7" s="56"/>
      <c r="D7" s="67"/>
      <c r="E7" s="57"/>
      <c r="F7" s="58"/>
      <c r="G7" s="59" t="s">
        <v>100</v>
      </c>
      <c r="H7" s="58"/>
      <c r="I7" s="57"/>
      <c r="J7" s="58"/>
      <c r="K7" s="59" t="s">
        <v>100</v>
      </c>
      <c r="L7" s="58"/>
      <c r="M7" s="57"/>
      <c r="N7" s="58"/>
      <c r="O7" s="59" t="s">
        <v>100</v>
      </c>
      <c r="P7" s="58"/>
      <c r="Q7" s="57"/>
      <c r="R7" s="58"/>
      <c r="S7" s="59" t="s">
        <v>100</v>
      </c>
      <c r="T7" s="58"/>
      <c r="U7" s="57"/>
      <c r="V7" s="58"/>
      <c r="W7" s="59" t="s">
        <v>100</v>
      </c>
      <c r="X7" s="58"/>
    </row>
    <row r="8" spans="1:24" ht="10.5" customHeight="1" x14ac:dyDescent="0.15">
      <c r="A8" s="66"/>
      <c r="B8" s="123" t="s">
        <v>101</v>
      </c>
      <c r="C8" s="116">
        <v>13</v>
      </c>
      <c r="D8" s="62" t="s">
        <v>73</v>
      </c>
      <c r="E8" s="147">
        <v>2568</v>
      </c>
      <c r="F8" s="148">
        <v>4209</v>
      </c>
      <c r="G8" s="149">
        <v>3703</v>
      </c>
      <c r="H8" s="148">
        <v>87292</v>
      </c>
      <c r="I8" s="147">
        <v>1785</v>
      </c>
      <c r="J8" s="148">
        <v>2987</v>
      </c>
      <c r="K8" s="149">
        <v>2641</v>
      </c>
      <c r="L8" s="148">
        <v>134419</v>
      </c>
      <c r="M8" s="147">
        <v>1365</v>
      </c>
      <c r="N8" s="148">
        <v>2153</v>
      </c>
      <c r="O8" s="149">
        <v>1734</v>
      </c>
      <c r="P8" s="148">
        <v>97410</v>
      </c>
      <c r="Q8" s="147">
        <v>5432</v>
      </c>
      <c r="R8" s="148">
        <v>6825</v>
      </c>
      <c r="S8" s="149">
        <v>6157</v>
      </c>
      <c r="T8" s="148">
        <v>39884</v>
      </c>
      <c r="U8" s="147">
        <v>0</v>
      </c>
      <c r="V8" s="148">
        <v>0</v>
      </c>
      <c r="W8" s="149">
        <v>0</v>
      </c>
      <c r="X8" s="148">
        <v>2938</v>
      </c>
    </row>
    <row r="9" spans="1:24" ht="11.1" customHeight="1" x14ac:dyDescent="0.15">
      <c r="A9" s="66"/>
      <c r="B9" s="64"/>
      <c r="C9" s="46">
        <v>14</v>
      </c>
      <c r="D9" s="66"/>
      <c r="E9" s="150">
        <v>2100</v>
      </c>
      <c r="F9" s="151">
        <v>4935</v>
      </c>
      <c r="G9" s="152">
        <v>3285</v>
      </c>
      <c r="H9" s="151">
        <v>81150</v>
      </c>
      <c r="I9" s="150">
        <v>1680</v>
      </c>
      <c r="J9" s="151">
        <v>3360</v>
      </c>
      <c r="K9" s="152">
        <v>2441</v>
      </c>
      <c r="L9" s="151">
        <v>112067</v>
      </c>
      <c r="M9" s="150">
        <v>1050</v>
      </c>
      <c r="N9" s="151">
        <v>2100</v>
      </c>
      <c r="O9" s="152">
        <v>1630</v>
      </c>
      <c r="P9" s="151">
        <v>72906</v>
      </c>
      <c r="Q9" s="150">
        <v>4673</v>
      </c>
      <c r="R9" s="151">
        <v>7140</v>
      </c>
      <c r="S9" s="152">
        <v>5939</v>
      </c>
      <c r="T9" s="151">
        <v>41510</v>
      </c>
      <c r="U9" s="150">
        <v>5093</v>
      </c>
      <c r="V9" s="151">
        <v>6090</v>
      </c>
      <c r="W9" s="152">
        <v>5547</v>
      </c>
      <c r="X9" s="151">
        <v>12356</v>
      </c>
    </row>
    <row r="10" spans="1:24" ht="11.1" customHeight="1" x14ac:dyDescent="0.15">
      <c r="A10" s="66"/>
      <c r="B10" s="64"/>
      <c r="C10" s="46">
        <v>15</v>
      </c>
      <c r="D10" s="66"/>
      <c r="E10" s="150">
        <v>3045</v>
      </c>
      <c r="F10" s="151">
        <v>4851</v>
      </c>
      <c r="G10" s="152">
        <v>3947</v>
      </c>
      <c r="H10" s="151">
        <v>101813</v>
      </c>
      <c r="I10" s="150">
        <v>2205</v>
      </c>
      <c r="J10" s="151">
        <v>3565</v>
      </c>
      <c r="K10" s="152">
        <v>2903</v>
      </c>
      <c r="L10" s="151">
        <v>145763</v>
      </c>
      <c r="M10" s="150">
        <v>1680</v>
      </c>
      <c r="N10" s="151">
        <v>2520</v>
      </c>
      <c r="O10" s="152">
        <v>1971</v>
      </c>
      <c r="P10" s="151">
        <v>90100</v>
      </c>
      <c r="Q10" s="150">
        <v>5670</v>
      </c>
      <c r="R10" s="151">
        <v>7531</v>
      </c>
      <c r="S10" s="152">
        <v>6588</v>
      </c>
      <c r="T10" s="151">
        <v>43293</v>
      </c>
      <c r="U10" s="150">
        <v>0</v>
      </c>
      <c r="V10" s="151">
        <v>0</v>
      </c>
      <c r="W10" s="152">
        <v>0</v>
      </c>
      <c r="X10" s="151">
        <v>6464</v>
      </c>
    </row>
    <row r="11" spans="1:24" ht="11.1" customHeight="1" x14ac:dyDescent="0.15">
      <c r="A11" s="66"/>
      <c r="B11" s="64"/>
      <c r="C11" s="46">
        <v>16</v>
      </c>
      <c r="D11" s="66"/>
      <c r="E11" s="150">
        <v>3465</v>
      </c>
      <c r="F11" s="151">
        <v>4744</v>
      </c>
      <c r="G11" s="152">
        <v>4003</v>
      </c>
      <c r="H11" s="151">
        <v>89195</v>
      </c>
      <c r="I11" s="150">
        <v>2594</v>
      </c>
      <c r="J11" s="151">
        <v>3360</v>
      </c>
      <c r="K11" s="152">
        <v>2964</v>
      </c>
      <c r="L11" s="151">
        <v>130955</v>
      </c>
      <c r="M11" s="150">
        <v>1680</v>
      </c>
      <c r="N11" s="151">
        <v>2730</v>
      </c>
      <c r="O11" s="152">
        <v>2245</v>
      </c>
      <c r="P11" s="151">
        <v>88407</v>
      </c>
      <c r="Q11" s="150">
        <v>5976</v>
      </c>
      <c r="R11" s="151">
        <v>7669</v>
      </c>
      <c r="S11" s="152">
        <v>6916</v>
      </c>
      <c r="T11" s="151">
        <v>29169</v>
      </c>
      <c r="U11" s="150">
        <v>0</v>
      </c>
      <c r="V11" s="151">
        <v>0</v>
      </c>
      <c r="W11" s="152">
        <v>0</v>
      </c>
      <c r="X11" s="151">
        <v>1337</v>
      </c>
    </row>
    <row r="12" spans="1:24" ht="11.1" customHeight="1" x14ac:dyDescent="0.15">
      <c r="A12" s="66"/>
      <c r="B12" s="64"/>
      <c r="C12" s="46">
        <v>16</v>
      </c>
      <c r="D12" s="66"/>
      <c r="E12" s="150">
        <v>3885</v>
      </c>
      <c r="F12" s="151">
        <v>4725</v>
      </c>
      <c r="G12" s="152">
        <v>4391</v>
      </c>
      <c r="H12" s="151">
        <v>76306</v>
      </c>
      <c r="I12" s="150">
        <v>2940</v>
      </c>
      <c r="J12" s="151">
        <v>3523</v>
      </c>
      <c r="K12" s="152">
        <v>3233</v>
      </c>
      <c r="L12" s="151">
        <v>52722</v>
      </c>
      <c r="M12" s="150">
        <v>2100</v>
      </c>
      <c r="N12" s="151">
        <v>2415</v>
      </c>
      <c r="O12" s="152">
        <v>2244</v>
      </c>
      <c r="P12" s="151">
        <v>26610</v>
      </c>
      <c r="Q12" s="150">
        <v>6825</v>
      </c>
      <c r="R12" s="151">
        <v>7875</v>
      </c>
      <c r="S12" s="152">
        <v>7283</v>
      </c>
      <c r="T12" s="151">
        <v>14494</v>
      </c>
      <c r="U12" s="150">
        <v>6090</v>
      </c>
      <c r="V12" s="151">
        <v>7193</v>
      </c>
      <c r="W12" s="152">
        <v>6718</v>
      </c>
      <c r="X12" s="151">
        <v>7998</v>
      </c>
    </row>
    <row r="13" spans="1:24" ht="11.1" customHeight="1" x14ac:dyDescent="0.15">
      <c r="A13" s="66"/>
      <c r="B13" s="71"/>
      <c r="C13" s="56">
        <v>17</v>
      </c>
      <c r="D13" s="67"/>
      <c r="E13" s="153">
        <v>3360</v>
      </c>
      <c r="F13" s="154">
        <v>5198</v>
      </c>
      <c r="G13" s="155">
        <v>3936</v>
      </c>
      <c r="H13" s="154">
        <v>254078</v>
      </c>
      <c r="I13" s="153">
        <v>2625</v>
      </c>
      <c r="J13" s="154">
        <v>3675</v>
      </c>
      <c r="K13" s="155">
        <v>3027</v>
      </c>
      <c r="L13" s="154">
        <v>226580</v>
      </c>
      <c r="M13" s="153">
        <v>1890</v>
      </c>
      <c r="N13" s="154">
        <v>2730</v>
      </c>
      <c r="O13" s="155">
        <v>2260</v>
      </c>
      <c r="P13" s="154">
        <v>157449</v>
      </c>
      <c r="Q13" s="153">
        <v>6563</v>
      </c>
      <c r="R13" s="154">
        <v>8264</v>
      </c>
      <c r="S13" s="155">
        <v>7257</v>
      </c>
      <c r="T13" s="154">
        <v>62229</v>
      </c>
      <c r="U13" s="153">
        <v>5775</v>
      </c>
      <c r="V13" s="154">
        <v>7350</v>
      </c>
      <c r="W13" s="155">
        <v>6584</v>
      </c>
      <c r="X13" s="154">
        <v>150674</v>
      </c>
    </row>
    <row r="14" spans="1:24" ht="11.1" customHeight="1" x14ac:dyDescent="0.15">
      <c r="A14" s="66"/>
      <c r="B14" s="123" t="s">
        <v>224</v>
      </c>
      <c r="C14" s="116">
        <v>10</v>
      </c>
      <c r="D14" s="62" t="s">
        <v>75</v>
      </c>
      <c r="E14" s="147">
        <v>3990</v>
      </c>
      <c r="F14" s="148">
        <v>4436</v>
      </c>
      <c r="G14" s="149">
        <v>4110</v>
      </c>
      <c r="H14" s="148">
        <v>20539</v>
      </c>
      <c r="I14" s="147">
        <v>2940</v>
      </c>
      <c r="J14" s="148">
        <v>3150</v>
      </c>
      <c r="K14" s="149">
        <v>3017</v>
      </c>
      <c r="L14" s="148">
        <v>17016</v>
      </c>
      <c r="M14" s="147">
        <v>1943</v>
      </c>
      <c r="N14" s="148">
        <v>2415</v>
      </c>
      <c r="O14" s="149">
        <v>2084</v>
      </c>
      <c r="P14" s="148">
        <v>18020</v>
      </c>
      <c r="Q14" s="147">
        <v>7350</v>
      </c>
      <c r="R14" s="148">
        <v>7665</v>
      </c>
      <c r="S14" s="149">
        <v>7421</v>
      </c>
      <c r="T14" s="148">
        <v>3515</v>
      </c>
      <c r="U14" s="147">
        <v>6401</v>
      </c>
      <c r="V14" s="148">
        <v>7088</v>
      </c>
      <c r="W14" s="149">
        <v>6610</v>
      </c>
      <c r="X14" s="148">
        <v>17896</v>
      </c>
    </row>
    <row r="15" spans="1:24" ht="11.1" customHeight="1" x14ac:dyDescent="0.15">
      <c r="A15" s="66"/>
      <c r="B15" s="64"/>
      <c r="C15" s="46">
        <v>11</v>
      </c>
      <c r="D15" s="66"/>
      <c r="E15" s="150">
        <v>4200</v>
      </c>
      <c r="F15" s="151">
        <v>4620</v>
      </c>
      <c r="G15" s="152">
        <v>4338</v>
      </c>
      <c r="H15" s="151">
        <v>17582</v>
      </c>
      <c r="I15" s="150">
        <v>3045</v>
      </c>
      <c r="J15" s="151">
        <v>3255</v>
      </c>
      <c r="K15" s="152">
        <v>3152</v>
      </c>
      <c r="L15" s="151">
        <v>11059</v>
      </c>
      <c r="M15" s="150">
        <v>1890</v>
      </c>
      <c r="N15" s="151">
        <v>2384</v>
      </c>
      <c r="O15" s="152">
        <v>2133</v>
      </c>
      <c r="P15" s="151">
        <v>12377</v>
      </c>
      <c r="Q15" s="150">
        <v>7350</v>
      </c>
      <c r="R15" s="151">
        <v>7770</v>
      </c>
      <c r="S15" s="152">
        <v>7519</v>
      </c>
      <c r="T15" s="151">
        <v>3305</v>
      </c>
      <c r="U15" s="150">
        <v>6300</v>
      </c>
      <c r="V15" s="151">
        <v>6930</v>
      </c>
      <c r="W15" s="152">
        <v>6602</v>
      </c>
      <c r="X15" s="151">
        <v>12982</v>
      </c>
    </row>
    <row r="16" spans="1:24" ht="11.1" customHeight="1" x14ac:dyDescent="0.15">
      <c r="A16" s="66"/>
      <c r="B16" s="64"/>
      <c r="C16" s="46">
        <v>12</v>
      </c>
      <c r="D16" s="66"/>
      <c r="E16" s="150">
        <v>4463</v>
      </c>
      <c r="F16" s="151">
        <v>5198</v>
      </c>
      <c r="G16" s="152">
        <v>4763</v>
      </c>
      <c r="H16" s="151">
        <v>31558</v>
      </c>
      <c r="I16" s="150">
        <v>3150</v>
      </c>
      <c r="J16" s="151">
        <v>3675</v>
      </c>
      <c r="K16" s="152">
        <v>3575</v>
      </c>
      <c r="L16" s="151">
        <v>22048</v>
      </c>
      <c r="M16" s="150">
        <v>2100</v>
      </c>
      <c r="N16" s="151">
        <v>2415</v>
      </c>
      <c r="O16" s="152">
        <v>2317</v>
      </c>
      <c r="P16" s="151">
        <v>14849</v>
      </c>
      <c r="Q16" s="150">
        <v>7560</v>
      </c>
      <c r="R16" s="151">
        <v>8264</v>
      </c>
      <c r="S16" s="152">
        <v>7852</v>
      </c>
      <c r="T16" s="151">
        <v>6658</v>
      </c>
      <c r="U16" s="150">
        <v>6510</v>
      </c>
      <c r="V16" s="151">
        <v>7350</v>
      </c>
      <c r="W16" s="152">
        <v>6951</v>
      </c>
      <c r="X16" s="151">
        <v>22806</v>
      </c>
    </row>
    <row r="17" spans="1:25" ht="11.1" customHeight="1" x14ac:dyDescent="0.15">
      <c r="A17" s="66"/>
      <c r="B17" s="64" t="s">
        <v>74</v>
      </c>
      <c r="C17" s="46">
        <v>1</v>
      </c>
      <c r="D17" s="66" t="s">
        <v>75</v>
      </c>
      <c r="E17" s="150">
        <v>3990</v>
      </c>
      <c r="F17" s="151">
        <v>4725</v>
      </c>
      <c r="G17" s="152">
        <v>4197</v>
      </c>
      <c r="H17" s="151">
        <v>15514</v>
      </c>
      <c r="I17" s="150">
        <v>2940</v>
      </c>
      <c r="J17" s="151">
        <v>3465</v>
      </c>
      <c r="K17" s="152">
        <v>3185</v>
      </c>
      <c r="L17" s="151">
        <v>39336</v>
      </c>
      <c r="M17" s="150">
        <v>1943</v>
      </c>
      <c r="N17" s="151">
        <v>2310</v>
      </c>
      <c r="O17" s="152">
        <v>2117</v>
      </c>
      <c r="P17" s="151">
        <v>14402</v>
      </c>
      <c r="Q17" s="150">
        <v>7140</v>
      </c>
      <c r="R17" s="151">
        <v>7980</v>
      </c>
      <c r="S17" s="152">
        <v>7476</v>
      </c>
      <c r="T17" s="151">
        <v>2426</v>
      </c>
      <c r="U17" s="150">
        <v>6300</v>
      </c>
      <c r="V17" s="151">
        <v>7035</v>
      </c>
      <c r="W17" s="152">
        <v>6608</v>
      </c>
      <c r="X17" s="151">
        <v>11685</v>
      </c>
    </row>
    <row r="18" spans="1:25" ht="11.1" customHeight="1" x14ac:dyDescent="0.15">
      <c r="A18" s="66"/>
      <c r="B18" s="64"/>
      <c r="C18" s="46">
        <v>2</v>
      </c>
      <c r="D18" s="66"/>
      <c r="E18" s="150">
        <v>3885</v>
      </c>
      <c r="F18" s="151">
        <v>4405</v>
      </c>
      <c r="G18" s="152">
        <v>4064</v>
      </c>
      <c r="H18" s="151">
        <v>9047</v>
      </c>
      <c r="I18" s="150">
        <v>2783</v>
      </c>
      <c r="J18" s="151">
        <v>3213</v>
      </c>
      <c r="K18" s="152">
        <v>2909</v>
      </c>
      <c r="L18" s="151">
        <v>11013</v>
      </c>
      <c r="M18" s="150">
        <v>1995</v>
      </c>
      <c r="N18" s="151">
        <v>2384</v>
      </c>
      <c r="O18" s="152">
        <v>2172</v>
      </c>
      <c r="P18" s="151">
        <v>13948</v>
      </c>
      <c r="Q18" s="150">
        <v>6930</v>
      </c>
      <c r="R18" s="151">
        <v>7812</v>
      </c>
      <c r="S18" s="152">
        <v>7214</v>
      </c>
      <c r="T18" s="151">
        <v>2826</v>
      </c>
      <c r="U18" s="150">
        <v>6090</v>
      </c>
      <c r="V18" s="151">
        <v>6684</v>
      </c>
      <c r="W18" s="152">
        <v>6290</v>
      </c>
      <c r="X18" s="151">
        <v>10049</v>
      </c>
    </row>
    <row r="19" spans="1:25" ht="11.1" customHeight="1" x14ac:dyDescent="0.15">
      <c r="A19" s="66"/>
      <c r="B19" s="64"/>
      <c r="C19" s="46">
        <v>3</v>
      </c>
      <c r="D19" s="66"/>
      <c r="E19" s="150">
        <v>3675</v>
      </c>
      <c r="F19" s="151">
        <v>4200</v>
      </c>
      <c r="G19" s="152">
        <v>3820</v>
      </c>
      <c r="H19" s="151">
        <v>13924</v>
      </c>
      <c r="I19" s="150">
        <v>2730</v>
      </c>
      <c r="J19" s="151">
        <v>3045</v>
      </c>
      <c r="K19" s="152">
        <v>2827</v>
      </c>
      <c r="L19" s="151">
        <v>14428</v>
      </c>
      <c r="M19" s="150">
        <v>2100</v>
      </c>
      <c r="N19" s="151">
        <v>2405</v>
      </c>
      <c r="O19" s="152">
        <v>2245</v>
      </c>
      <c r="P19" s="151">
        <v>15953</v>
      </c>
      <c r="Q19" s="150">
        <v>6930</v>
      </c>
      <c r="R19" s="151">
        <v>7770</v>
      </c>
      <c r="S19" s="152">
        <v>7162</v>
      </c>
      <c r="T19" s="151">
        <v>3410</v>
      </c>
      <c r="U19" s="150">
        <v>5985</v>
      </c>
      <c r="V19" s="151">
        <v>6689</v>
      </c>
      <c r="W19" s="152">
        <v>6185</v>
      </c>
      <c r="X19" s="151">
        <v>11990</v>
      </c>
    </row>
    <row r="20" spans="1:25" ht="11.1" customHeight="1" x14ac:dyDescent="0.15">
      <c r="A20" s="66"/>
      <c r="B20" s="64"/>
      <c r="C20" s="46">
        <v>4</v>
      </c>
      <c r="D20" s="66"/>
      <c r="E20" s="150">
        <v>3780</v>
      </c>
      <c r="F20" s="151">
        <v>4211</v>
      </c>
      <c r="G20" s="152">
        <v>3890</v>
      </c>
      <c r="H20" s="151">
        <v>12557</v>
      </c>
      <c r="I20" s="150">
        <v>2783</v>
      </c>
      <c r="J20" s="151">
        <v>3014</v>
      </c>
      <c r="K20" s="152">
        <v>2848</v>
      </c>
      <c r="L20" s="151">
        <v>12835</v>
      </c>
      <c r="M20" s="150">
        <v>2310</v>
      </c>
      <c r="N20" s="151">
        <v>2520</v>
      </c>
      <c r="O20" s="152">
        <v>2434</v>
      </c>
      <c r="P20" s="151">
        <v>14342</v>
      </c>
      <c r="Q20" s="150">
        <v>7350</v>
      </c>
      <c r="R20" s="151">
        <v>8033</v>
      </c>
      <c r="S20" s="152">
        <v>7501</v>
      </c>
      <c r="T20" s="151">
        <v>4218</v>
      </c>
      <c r="U20" s="150">
        <v>6195</v>
      </c>
      <c r="V20" s="151">
        <v>6825</v>
      </c>
      <c r="W20" s="152">
        <v>6456</v>
      </c>
      <c r="X20" s="151">
        <v>11994</v>
      </c>
    </row>
    <row r="21" spans="1:25" ht="11.1" customHeight="1" x14ac:dyDescent="0.15">
      <c r="A21" s="66"/>
      <c r="B21" s="64"/>
      <c r="C21" s="46">
        <v>5</v>
      </c>
      <c r="D21" s="66"/>
      <c r="E21" s="150">
        <v>3675</v>
      </c>
      <c r="F21" s="151">
        <v>4200</v>
      </c>
      <c r="G21" s="152">
        <v>3844</v>
      </c>
      <c r="H21" s="151">
        <v>15266</v>
      </c>
      <c r="I21" s="150">
        <v>2730</v>
      </c>
      <c r="J21" s="151">
        <v>3108</v>
      </c>
      <c r="K21" s="152">
        <v>2841</v>
      </c>
      <c r="L21" s="151">
        <v>15585</v>
      </c>
      <c r="M21" s="150">
        <v>2121</v>
      </c>
      <c r="N21" s="151">
        <v>2583</v>
      </c>
      <c r="O21" s="152">
        <v>2309</v>
      </c>
      <c r="P21" s="151">
        <v>16380</v>
      </c>
      <c r="Q21" s="150">
        <v>7350</v>
      </c>
      <c r="R21" s="151">
        <v>8033</v>
      </c>
      <c r="S21" s="152">
        <v>7497</v>
      </c>
      <c r="T21" s="151">
        <v>3880</v>
      </c>
      <c r="U21" s="150">
        <v>5985</v>
      </c>
      <c r="V21" s="151">
        <v>6720</v>
      </c>
      <c r="W21" s="152">
        <v>6243</v>
      </c>
      <c r="X21" s="151">
        <v>13731</v>
      </c>
    </row>
    <row r="22" spans="1:25" ht="11.1" customHeight="1" x14ac:dyDescent="0.15">
      <c r="A22" s="66"/>
      <c r="B22" s="64"/>
      <c r="C22" s="46">
        <v>6</v>
      </c>
      <c r="D22" s="66"/>
      <c r="E22" s="150">
        <v>3570</v>
      </c>
      <c r="F22" s="151">
        <v>4043</v>
      </c>
      <c r="G22" s="152">
        <v>3710</v>
      </c>
      <c r="H22" s="151">
        <v>13164</v>
      </c>
      <c r="I22" s="150">
        <v>2835</v>
      </c>
      <c r="J22" s="151">
        <v>3062</v>
      </c>
      <c r="K22" s="152">
        <v>2984</v>
      </c>
      <c r="L22" s="151">
        <v>12830</v>
      </c>
      <c r="M22" s="150">
        <v>2415</v>
      </c>
      <c r="N22" s="151">
        <v>2665</v>
      </c>
      <c r="O22" s="152">
        <v>2486</v>
      </c>
      <c r="P22" s="151">
        <v>13799</v>
      </c>
      <c r="Q22" s="150">
        <v>7350</v>
      </c>
      <c r="R22" s="151">
        <v>7875</v>
      </c>
      <c r="S22" s="152">
        <v>7468</v>
      </c>
      <c r="T22" s="151">
        <v>3404</v>
      </c>
      <c r="U22" s="150">
        <v>6155</v>
      </c>
      <c r="V22" s="151">
        <v>6825</v>
      </c>
      <c r="W22" s="152">
        <v>6531</v>
      </c>
      <c r="X22" s="151">
        <v>14510</v>
      </c>
    </row>
    <row r="23" spans="1:25" ht="11.1" customHeight="1" x14ac:dyDescent="0.15">
      <c r="A23" s="66"/>
      <c r="B23" s="64"/>
      <c r="C23" s="46">
        <v>7</v>
      </c>
      <c r="D23" s="66"/>
      <c r="E23" s="150">
        <v>3570</v>
      </c>
      <c r="F23" s="151">
        <v>4043</v>
      </c>
      <c r="G23" s="156">
        <v>3712</v>
      </c>
      <c r="H23" s="151">
        <v>15718</v>
      </c>
      <c r="I23" s="150">
        <v>2730</v>
      </c>
      <c r="J23" s="151">
        <v>2993</v>
      </c>
      <c r="K23" s="152">
        <v>2813</v>
      </c>
      <c r="L23" s="151">
        <v>15139</v>
      </c>
      <c r="M23" s="150">
        <v>2205</v>
      </c>
      <c r="N23" s="151">
        <v>2625</v>
      </c>
      <c r="O23" s="156">
        <v>2376</v>
      </c>
      <c r="P23" s="151">
        <v>14836</v>
      </c>
      <c r="Q23" s="150">
        <v>7560</v>
      </c>
      <c r="R23" s="151">
        <v>8190</v>
      </c>
      <c r="S23" s="152">
        <v>7804</v>
      </c>
      <c r="T23" s="151">
        <v>3568</v>
      </c>
      <c r="U23" s="150">
        <v>5985</v>
      </c>
      <c r="V23" s="151">
        <v>6720</v>
      </c>
      <c r="W23" s="152">
        <v>6281</v>
      </c>
      <c r="X23" s="151">
        <v>13062</v>
      </c>
    </row>
    <row r="24" spans="1:25" ht="11.1" customHeight="1" x14ac:dyDescent="0.15">
      <c r="A24" s="66"/>
      <c r="B24" s="64"/>
      <c r="C24" s="46">
        <v>8</v>
      </c>
      <c r="D24" s="66"/>
      <c r="E24" s="150">
        <v>3570</v>
      </c>
      <c r="F24" s="151">
        <v>3990</v>
      </c>
      <c r="G24" s="156">
        <v>3738</v>
      </c>
      <c r="H24" s="151">
        <v>17290</v>
      </c>
      <c r="I24" s="150">
        <v>2730</v>
      </c>
      <c r="J24" s="151">
        <v>2993</v>
      </c>
      <c r="K24" s="152">
        <v>2792</v>
      </c>
      <c r="L24" s="151">
        <v>14502</v>
      </c>
      <c r="M24" s="150">
        <v>2205</v>
      </c>
      <c r="N24" s="151">
        <v>2625</v>
      </c>
      <c r="O24" s="156">
        <v>2444</v>
      </c>
      <c r="P24" s="151">
        <v>17474</v>
      </c>
      <c r="Q24" s="150">
        <v>7560</v>
      </c>
      <c r="R24" s="151">
        <v>8169</v>
      </c>
      <c r="S24" s="152">
        <v>7743</v>
      </c>
      <c r="T24" s="151">
        <v>3229</v>
      </c>
      <c r="U24" s="150">
        <v>5880</v>
      </c>
      <c r="V24" s="151">
        <v>6773</v>
      </c>
      <c r="W24" s="152">
        <v>6153</v>
      </c>
      <c r="X24" s="151">
        <v>14075</v>
      </c>
    </row>
    <row r="25" spans="1:25" ht="11.1" customHeight="1" x14ac:dyDescent="0.15">
      <c r="A25" s="66"/>
      <c r="B25" s="64"/>
      <c r="C25" s="46">
        <v>9</v>
      </c>
      <c r="D25" s="66"/>
      <c r="E25" s="150">
        <v>3885</v>
      </c>
      <c r="F25" s="151">
        <v>4200</v>
      </c>
      <c r="G25" s="156">
        <v>4092</v>
      </c>
      <c r="H25" s="151">
        <v>12459</v>
      </c>
      <c r="I25" s="150">
        <v>2804</v>
      </c>
      <c r="J25" s="151">
        <v>3203</v>
      </c>
      <c r="K25" s="152">
        <v>2872</v>
      </c>
      <c r="L25" s="151">
        <v>12304</v>
      </c>
      <c r="M25" s="150">
        <v>2048</v>
      </c>
      <c r="N25" s="151">
        <v>2496</v>
      </c>
      <c r="O25" s="156">
        <v>2257</v>
      </c>
      <c r="P25" s="151">
        <v>14070</v>
      </c>
      <c r="Q25" s="150">
        <v>7350</v>
      </c>
      <c r="R25" s="151">
        <v>7770</v>
      </c>
      <c r="S25" s="152">
        <v>7514</v>
      </c>
      <c r="T25" s="151">
        <v>2662</v>
      </c>
      <c r="U25" s="150">
        <v>6090</v>
      </c>
      <c r="V25" s="151">
        <v>6689</v>
      </c>
      <c r="W25" s="152">
        <v>6327</v>
      </c>
      <c r="X25" s="151">
        <v>10441</v>
      </c>
    </row>
    <row r="26" spans="1:25" ht="10.5" customHeight="1" x14ac:dyDescent="0.15">
      <c r="A26" s="66"/>
      <c r="B26" s="71"/>
      <c r="C26" s="56">
        <v>10</v>
      </c>
      <c r="D26" s="67"/>
      <c r="E26" s="153">
        <v>3990</v>
      </c>
      <c r="F26" s="154">
        <v>4305</v>
      </c>
      <c r="G26" s="157">
        <v>4097</v>
      </c>
      <c r="H26" s="154">
        <v>23373</v>
      </c>
      <c r="I26" s="153">
        <v>2940</v>
      </c>
      <c r="J26" s="154">
        <v>3308</v>
      </c>
      <c r="K26" s="155">
        <v>3059</v>
      </c>
      <c r="L26" s="154">
        <v>17312</v>
      </c>
      <c r="M26" s="153">
        <v>2121</v>
      </c>
      <c r="N26" s="154">
        <v>2310</v>
      </c>
      <c r="O26" s="157">
        <v>2185</v>
      </c>
      <c r="P26" s="154">
        <v>18866</v>
      </c>
      <c r="Q26" s="153">
        <v>7560</v>
      </c>
      <c r="R26" s="154">
        <v>8295</v>
      </c>
      <c r="S26" s="155">
        <v>7868</v>
      </c>
      <c r="T26" s="154">
        <v>4378</v>
      </c>
      <c r="U26" s="153">
        <v>6300</v>
      </c>
      <c r="V26" s="154">
        <v>6825</v>
      </c>
      <c r="W26" s="155">
        <v>6519</v>
      </c>
      <c r="X26" s="154">
        <v>14132</v>
      </c>
    </row>
    <row r="27" spans="1:25" ht="12" customHeight="1" x14ac:dyDescent="0.15">
      <c r="A27" s="66"/>
      <c r="B27" s="115"/>
      <c r="C27" s="139" t="s">
        <v>304</v>
      </c>
      <c r="D27" s="140"/>
      <c r="E27" s="141" t="s">
        <v>106</v>
      </c>
      <c r="F27" s="142"/>
      <c r="G27" s="142"/>
      <c r="H27" s="143"/>
      <c r="I27" s="141" t="s">
        <v>107</v>
      </c>
      <c r="J27" s="142"/>
      <c r="K27" s="142"/>
      <c r="L27" s="143"/>
      <c r="M27" s="141" t="s">
        <v>108</v>
      </c>
      <c r="N27" s="142"/>
      <c r="O27" s="142"/>
      <c r="P27" s="143"/>
      <c r="Q27" s="141" t="s">
        <v>109</v>
      </c>
      <c r="R27" s="142"/>
      <c r="S27" s="142"/>
      <c r="T27" s="143"/>
      <c r="U27" s="141" t="s">
        <v>122</v>
      </c>
      <c r="V27" s="142"/>
      <c r="W27" s="142"/>
      <c r="X27" s="143"/>
      <c r="Y27" s="46"/>
    </row>
    <row r="28" spans="1:25" ht="12" customHeight="1" x14ac:dyDescent="0.15">
      <c r="A28" s="66"/>
      <c r="B28" s="144" t="s">
        <v>307</v>
      </c>
      <c r="C28" s="145"/>
      <c r="D28" s="146"/>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c r="Y28" s="46"/>
    </row>
    <row r="29" spans="1:25" x14ac:dyDescent="0.15">
      <c r="A29" s="66"/>
      <c r="B29" s="55"/>
      <c r="C29" s="56"/>
      <c r="D29" s="67"/>
      <c r="E29" s="57"/>
      <c r="F29" s="58"/>
      <c r="G29" s="59" t="s">
        <v>100</v>
      </c>
      <c r="H29" s="58"/>
      <c r="I29" s="57"/>
      <c r="J29" s="58"/>
      <c r="K29" s="59" t="s">
        <v>100</v>
      </c>
      <c r="L29" s="58"/>
      <c r="M29" s="57"/>
      <c r="N29" s="58"/>
      <c r="O29" s="59" t="s">
        <v>100</v>
      </c>
      <c r="P29" s="58"/>
      <c r="Q29" s="57"/>
      <c r="R29" s="58"/>
      <c r="S29" s="59" t="s">
        <v>100</v>
      </c>
      <c r="T29" s="58"/>
      <c r="U29" s="57"/>
      <c r="V29" s="58"/>
      <c r="W29" s="59" t="s">
        <v>100</v>
      </c>
      <c r="X29" s="58"/>
      <c r="Y29" s="46"/>
    </row>
    <row r="30" spans="1:25" ht="10.5" customHeight="1" x14ac:dyDescent="0.15">
      <c r="A30" s="66"/>
      <c r="B30" s="123" t="s">
        <v>101</v>
      </c>
      <c r="C30" s="116">
        <v>13</v>
      </c>
      <c r="D30" s="62" t="s">
        <v>73</v>
      </c>
      <c r="E30" s="147">
        <v>5145</v>
      </c>
      <c r="F30" s="148">
        <v>6526</v>
      </c>
      <c r="G30" s="149">
        <v>5949</v>
      </c>
      <c r="H30" s="148">
        <v>108164</v>
      </c>
      <c r="I30" s="147">
        <v>1155</v>
      </c>
      <c r="J30" s="148">
        <v>1943</v>
      </c>
      <c r="K30" s="149">
        <v>1507</v>
      </c>
      <c r="L30" s="148">
        <v>153223</v>
      </c>
      <c r="M30" s="147">
        <v>2031</v>
      </c>
      <c r="N30" s="148">
        <v>2672</v>
      </c>
      <c r="O30" s="149">
        <v>2375</v>
      </c>
      <c r="P30" s="148">
        <v>15728</v>
      </c>
      <c r="Q30" s="147">
        <v>1995</v>
      </c>
      <c r="R30" s="148">
        <v>2653</v>
      </c>
      <c r="S30" s="149">
        <v>2411</v>
      </c>
      <c r="T30" s="148">
        <v>20946</v>
      </c>
      <c r="U30" s="147">
        <v>1995</v>
      </c>
      <c r="V30" s="148">
        <v>2625</v>
      </c>
      <c r="W30" s="149">
        <v>2405</v>
      </c>
      <c r="X30" s="148">
        <v>24175</v>
      </c>
      <c r="Y30" s="46"/>
    </row>
    <row r="31" spans="1:25" ht="11.1" customHeight="1" x14ac:dyDescent="0.15">
      <c r="A31" s="66"/>
      <c r="B31" s="64"/>
      <c r="C31" s="46">
        <v>14</v>
      </c>
      <c r="D31" s="66"/>
      <c r="E31" s="150">
        <v>4530</v>
      </c>
      <c r="F31" s="151">
        <v>6930</v>
      </c>
      <c r="G31" s="152">
        <v>5441</v>
      </c>
      <c r="H31" s="151">
        <v>97418</v>
      </c>
      <c r="I31" s="150">
        <v>840</v>
      </c>
      <c r="J31" s="151">
        <v>1785</v>
      </c>
      <c r="K31" s="152">
        <v>1495</v>
      </c>
      <c r="L31" s="151">
        <v>145184</v>
      </c>
      <c r="M31" s="150">
        <v>1575</v>
      </c>
      <c r="N31" s="151">
        <v>2940</v>
      </c>
      <c r="O31" s="152">
        <v>2305</v>
      </c>
      <c r="P31" s="151">
        <v>15785</v>
      </c>
      <c r="Q31" s="150">
        <v>1575</v>
      </c>
      <c r="R31" s="151">
        <v>2863</v>
      </c>
      <c r="S31" s="152">
        <v>2334</v>
      </c>
      <c r="T31" s="151">
        <v>19527</v>
      </c>
      <c r="U31" s="150">
        <v>1628</v>
      </c>
      <c r="V31" s="151">
        <v>2835</v>
      </c>
      <c r="W31" s="152">
        <v>2350</v>
      </c>
      <c r="X31" s="151">
        <v>20896</v>
      </c>
      <c r="Y31" s="46"/>
    </row>
    <row r="32" spans="1:25" ht="11.1" customHeight="1" x14ac:dyDescent="0.15">
      <c r="A32" s="66"/>
      <c r="B32" s="64"/>
      <c r="C32" s="46">
        <v>15</v>
      </c>
      <c r="D32" s="66"/>
      <c r="E32" s="150">
        <v>5250</v>
      </c>
      <c r="F32" s="151">
        <v>7350</v>
      </c>
      <c r="G32" s="152">
        <v>6249</v>
      </c>
      <c r="H32" s="151">
        <v>113574</v>
      </c>
      <c r="I32" s="150">
        <v>1365</v>
      </c>
      <c r="J32" s="151">
        <v>2310</v>
      </c>
      <c r="K32" s="152">
        <v>1803</v>
      </c>
      <c r="L32" s="151">
        <v>224385</v>
      </c>
      <c r="M32" s="150">
        <v>2310</v>
      </c>
      <c r="N32" s="151">
        <v>3045</v>
      </c>
      <c r="O32" s="152">
        <v>2598</v>
      </c>
      <c r="P32" s="151">
        <v>15282</v>
      </c>
      <c r="Q32" s="150">
        <v>2352</v>
      </c>
      <c r="R32" s="151">
        <v>2958</v>
      </c>
      <c r="S32" s="152">
        <v>2628</v>
      </c>
      <c r="T32" s="151">
        <v>18566</v>
      </c>
      <c r="U32" s="150">
        <v>2310</v>
      </c>
      <c r="V32" s="151">
        <v>2898</v>
      </c>
      <c r="W32" s="152">
        <v>2592</v>
      </c>
      <c r="X32" s="151">
        <v>23219</v>
      </c>
      <c r="Y32" s="46"/>
    </row>
    <row r="33" spans="1:25" ht="11.1" customHeight="1" x14ac:dyDescent="0.15">
      <c r="A33" s="66"/>
      <c r="B33" s="64"/>
      <c r="C33" s="46">
        <v>16</v>
      </c>
      <c r="D33" s="66"/>
      <c r="E33" s="150">
        <v>5775</v>
      </c>
      <c r="F33" s="151">
        <v>7350</v>
      </c>
      <c r="G33" s="152">
        <v>6483</v>
      </c>
      <c r="H33" s="151">
        <v>91892</v>
      </c>
      <c r="I33" s="150">
        <v>1575</v>
      </c>
      <c r="J33" s="151">
        <v>2730</v>
      </c>
      <c r="K33" s="152">
        <v>2137</v>
      </c>
      <c r="L33" s="151">
        <v>182876</v>
      </c>
      <c r="M33" s="150">
        <v>2205</v>
      </c>
      <c r="N33" s="151">
        <v>3308</v>
      </c>
      <c r="O33" s="152">
        <v>2766</v>
      </c>
      <c r="P33" s="151">
        <v>15243</v>
      </c>
      <c r="Q33" s="150">
        <v>2281</v>
      </c>
      <c r="R33" s="151">
        <v>3308</v>
      </c>
      <c r="S33" s="152">
        <v>2813</v>
      </c>
      <c r="T33" s="151">
        <v>18976</v>
      </c>
      <c r="U33" s="150">
        <v>2100</v>
      </c>
      <c r="V33" s="151">
        <v>3255</v>
      </c>
      <c r="W33" s="152">
        <v>2766</v>
      </c>
      <c r="X33" s="151">
        <v>20924</v>
      </c>
      <c r="Y33" s="46"/>
    </row>
    <row r="34" spans="1:25" ht="11.1" customHeight="1" x14ac:dyDescent="0.15">
      <c r="A34" s="66"/>
      <c r="B34" s="64"/>
      <c r="C34" s="46">
        <v>16</v>
      </c>
      <c r="D34" s="66"/>
      <c r="E34" s="150">
        <v>6405</v>
      </c>
      <c r="F34" s="151">
        <v>7403</v>
      </c>
      <c r="G34" s="152">
        <v>6880</v>
      </c>
      <c r="H34" s="151">
        <v>39379</v>
      </c>
      <c r="I34" s="150">
        <v>1890</v>
      </c>
      <c r="J34" s="151">
        <v>2363</v>
      </c>
      <c r="K34" s="152">
        <v>2029</v>
      </c>
      <c r="L34" s="151">
        <v>56868</v>
      </c>
      <c r="M34" s="150">
        <v>2730</v>
      </c>
      <c r="N34" s="151">
        <v>3360</v>
      </c>
      <c r="O34" s="152">
        <v>3035</v>
      </c>
      <c r="P34" s="151">
        <v>6299</v>
      </c>
      <c r="Q34" s="150">
        <v>2746</v>
      </c>
      <c r="R34" s="151">
        <v>3150</v>
      </c>
      <c r="S34" s="152">
        <v>2882</v>
      </c>
      <c r="T34" s="151">
        <v>7709</v>
      </c>
      <c r="U34" s="150">
        <v>2720</v>
      </c>
      <c r="V34" s="151">
        <v>3150</v>
      </c>
      <c r="W34" s="152">
        <v>2944</v>
      </c>
      <c r="X34" s="151">
        <v>7969</v>
      </c>
      <c r="Y34" s="46"/>
    </row>
    <row r="35" spans="1:25" ht="11.1" customHeight="1" x14ac:dyDescent="0.15">
      <c r="A35" s="66"/>
      <c r="B35" s="71"/>
      <c r="C35" s="56">
        <v>17</v>
      </c>
      <c r="D35" s="67"/>
      <c r="E35" s="153">
        <v>6188</v>
      </c>
      <c r="F35" s="154">
        <v>7350</v>
      </c>
      <c r="G35" s="155">
        <v>6737</v>
      </c>
      <c r="H35" s="154">
        <v>50960</v>
      </c>
      <c r="I35" s="153">
        <v>1838</v>
      </c>
      <c r="J35" s="154">
        <v>2730</v>
      </c>
      <c r="K35" s="155">
        <v>2214</v>
      </c>
      <c r="L35" s="154">
        <v>313592</v>
      </c>
      <c r="M35" s="153">
        <v>2625</v>
      </c>
      <c r="N35" s="154">
        <v>3360</v>
      </c>
      <c r="O35" s="155">
        <v>2884</v>
      </c>
      <c r="P35" s="154">
        <v>32548</v>
      </c>
      <c r="Q35" s="153">
        <v>2730</v>
      </c>
      <c r="R35" s="154">
        <v>3255</v>
      </c>
      <c r="S35" s="155">
        <v>2937</v>
      </c>
      <c r="T35" s="154">
        <v>43462</v>
      </c>
      <c r="U35" s="153">
        <v>2730</v>
      </c>
      <c r="V35" s="154">
        <v>3257</v>
      </c>
      <c r="W35" s="155">
        <v>2954</v>
      </c>
      <c r="X35" s="154">
        <v>42914</v>
      </c>
      <c r="Y35" s="46"/>
    </row>
    <row r="36" spans="1:25" ht="11.1" customHeight="1" x14ac:dyDescent="0.15">
      <c r="A36" s="66"/>
      <c r="B36" s="123" t="s">
        <v>224</v>
      </c>
      <c r="C36" s="116">
        <v>10</v>
      </c>
      <c r="D36" s="62" t="s">
        <v>75</v>
      </c>
      <c r="E36" s="147">
        <v>0</v>
      </c>
      <c r="F36" s="148">
        <v>0</v>
      </c>
      <c r="G36" s="149">
        <v>0</v>
      </c>
      <c r="H36" s="148">
        <v>0</v>
      </c>
      <c r="I36" s="147">
        <v>1995</v>
      </c>
      <c r="J36" s="148">
        <v>2415</v>
      </c>
      <c r="K36" s="149">
        <v>2139</v>
      </c>
      <c r="L36" s="148">
        <v>16873</v>
      </c>
      <c r="M36" s="147">
        <v>2730</v>
      </c>
      <c r="N36" s="148">
        <v>3098</v>
      </c>
      <c r="O36" s="149">
        <v>2898</v>
      </c>
      <c r="P36" s="148">
        <v>3550</v>
      </c>
      <c r="Q36" s="147">
        <v>2730</v>
      </c>
      <c r="R36" s="148">
        <v>3015</v>
      </c>
      <c r="S36" s="149">
        <v>2904</v>
      </c>
      <c r="T36" s="148">
        <v>4884</v>
      </c>
      <c r="U36" s="147">
        <v>2804</v>
      </c>
      <c r="V36" s="148">
        <v>3150</v>
      </c>
      <c r="W36" s="149">
        <v>2990</v>
      </c>
      <c r="X36" s="148">
        <v>3859</v>
      </c>
      <c r="Y36" s="46"/>
    </row>
    <row r="37" spans="1:25" ht="11.1" customHeight="1" x14ac:dyDescent="0.15">
      <c r="A37" s="66"/>
      <c r="B37" s="64"/>
      <c r="C37" s="46">
        <v>11</v>
      </c>
      <c r="D37" s="66"/>
      <c r="E37" s="150">
        <v>0</v>
      </c>
      <c r="F37" s="151">
        <v>0</v>
      </c>
      <c r="G37" s="152">
        <v>0</v>
      </c>
      <c r="H37" s="151">
        <v>0</v>
      </c>
      <c r="I37" s="150">
        <v>1995</v>
      </c>
      <c r="J37" s="151">
        <v>2394</v>
      </c>
      <c r="K37" s="152">
        <v>2158</v>
      </c>
      <c r="L37" s="151">
        <v>12931</v>
      </c>
      <c r="M37" s="150">
        <v>2753</v>
      </c>
      <c r="N37" s="151">
        <v>3098</v>
      </c>
      <c r="O37" s="152">
        <v>2954</v>
      </c>
      <c r="P37" s="151">
        <v>1931</v>
      </c>
      <c r="Q37" s="150">
        <v>2814</v>
      </c>
      <c r="R37" s="151">
        <v>3008</v>
      </c>
      <c r="S37" s="152">
        <v>2912</v>
      </c>
      <c r="T37" s="151">
        <v>2391</v>
      </c>
      <c r="U37" s="150">
        <v>2835</v>
      </c>
      <c r="V37" s="151">
        <v>3073</v>
      </c>
      <c r="W37" s="152">
        <v>2943</v>
      </c>
      <c r="X37" s="151">
        <v>1634</v>
      </c>
      <c r="Y37" s="46"/>
    </row>
    <row r="38" spans="1:25" ht="11.1" customHeight="1" x14ac:dyDescent="0.15">
      <c r="A38" s="66"/>
      <c r="B38" s="64"/>
      <c r="C38" s="46">
        <v>12</v>
      </c>
      <c r="D38" s="66"/>
      <c r="E38" s="150">
        <v>0</v>
      </c>
      <c r="F38" s="151">
        <v>0</v>
      </c>
      <c r="G38" s="152">
        <v>0</v>
      </c>
      <c r="H38" s="151">
        <v>250</v>
      </c>
      <c r="I38" s="150">
        <v>1995</v>
      </c>
      <c r="J38" s="151">
        <v>2512</v>
      </c>
      <c r="K38" s="152">
        <v>2176</v>
      </c>
      <c r="L38" s="151">
        <v>28582</v>
      </c>
      <c r="M38" s="150">
        <v>2796</v>
      </c>
      <c r="N38" s="151">
        <v>3255</v>
      </c>
      <c r="O38" s="152">
        <v>3032</v>
      </c>
      <c r="P38" s="151">
        <v>3035</v>
      </c>
      <c r="Q38" s="150">
        <v>2877</v>
      </c>
      <c r="R38" s="151">
        <v>3255</v>
      </c>
      <c r="S38" s="152">
        <v>3040</v>
      </c>
      <c r="T38" s="151">
        <v>4009</v>
      </c>
      <c r="U38" s="150">
        <v>2945</v>
      </c>
      <c r="V38" s="151">
        <v>3255</v>
      </c>
      <c r="W38" s="152">
        <v>3045</v>
      </c>
      <c r="X38" s="151">
        <v>3339</v>
      </c>
      <c r="Y38" s="46"/>
    </row>
    <row r="39" spans="1:25" ht="11.1" customHeight="1" x14ac:dyDescent="0.15">
      <c r="A39" s="66"/>
      <c r="B39" s="64" t="s">
        <v>74</v>
      </c>
      <c r="C39" s="46">
        <v>1</v>
      </c>
      <c r="D39" s="66" t="s">
        <v>75</v>
      </c>
      <c r="E39" s="150">
        <v>0</v>
      </c>
      <c r="F39" s="151">
        <v>0</v>
      </c>
      <c r="G39" s="152">
        <v>0</v>
      </c>
      <c r="H39" s="151">
        <v>0</v>
      </c>
      <c r="I39" s="150">
        <v>1890</v>
      </c>
      <c r="J39" s="151">
        <v>2310</v>
      </c>
      <c r="K39" s="152">
        <v>2087</v>
      </c>
      <c r="L39" s="151">
        <v>18660</v>
      </c>
      <c r="M39" s="150">
        <v>2730</v>
      </c>
      <c r="N39" s="151">
        <v>3192</v>
      </c>
      <c r="O39" s="152">
        <v>2952</v>
      </c>
      <c r="P39" s="151">
        <v>3222</v>
      </c>
      <c r="Q39" s="150">
        <v>2835</v>
      </c>
      <c r="R39" s="151">
        <v>3192</v>
      </c>
      <c r="S39" s="152">
        <v>2949</v>
      </c>
      <c r="T39" s="151">
        <v>3994</v>
      </c>
      <c r="U39" s="150">
        <v>2940</v>
      </c>
      <c r="V39" s="151">
        <v>3255</v>
      </c>
      <c r="W39" s="152">
        <v>3092</v>
      </c>
      <c r="X39" s="151">
        <v>2622</v>
      </c>
      <c r="Y39" s="46"/>
    </row>
    <row r="40" spans="1:25" ht="11.1" customHeight="1" x14ac:dyDescent="0.15">
      <c r="A40" s="66"/>
      <c r="B40" s="64"/>
      <c r="C40" s="46">
        <v>2</v>
      </c>
      <c r="D40" s="66"/>
      <c r="E40" s="150">
        <v>0</v>
      </c>
      <c r="F40" s="151">
        <v>0</v>
      </c>
      <c r="G40" s="152">
        <v>0</v>
      </c>
      <c r="H40" s="151">
        <v>203</v>
      </c>
      <c r="I40" s="150">
        <v>1943</v>
      </c>
      <c r="J40" s="151">
        <v>2324</v>
      </c>
      <c r="K40" s="152">
        <v>2060</v>
      </c>
      <c r="L40" s="151">
        <v>13763</v>
      </c>
      <c r="M40" s="150">
        <v>0</v>
      </c>
      <c r="N40" s="151">
        <v>0</v>
      </c>
      <c r="O40" s="152">
        <v>0</v>
      </c>
      <c r="P40" s="151">
        <v>1879</v>
      </c>
      <c r="Q40" s="150">
        <v>2833</v>
      </c>
      <c r="R40" s="151">
        <v>3113</v>
      </c>
      <c r="S40" s="152">
        <v>2967</v>
      </c>
      <c r="T40" s="151">
        <v>2897</v>
      </c>
      <c r="U40" s="150">
        <v>2856</v>
      </c>
      <c r="V40" s="151">
        <v>3150</v>
      </c>
      <c r="W40" s="152">
        <v>2914</v>
      </c>
      <c r="X40" s="151">
        <v>1629</v>
      </c>
      <c r="Y40" s="46"/>
    </row>
    <row r="41" spans="1:25" ht="11.1" customHeight="1" x14ac:dyDescent="0.15">
      <c r="A41" s="66"/>
      <c r="B41" s="64"/>
      <c r="C41" s="46">
        <v>3</v>
      </c>
      <c r="D41" s="66"/>
      <c r="E41" s="150">
        <v>0</v>
      </c>
      <c r="F41" s="151">
        <v>0</v>
      </c>
      <c r="G41" s="152">
        <v>0</v>
      </c>
      <c r="H41" s="151">
        <v>0</v>
      </c>
      <c r="I41" s="150">
        <v>2100</v>
      </c>
      <c r="J41" s="151">
        <v>2454</v>
      </c>
      <c r="K41" s="152">
        <v>2256</v>
      </c>
      <c r="L41" s="151">
        <v>18007</v>
      </c>
      <c r="M41" s="150">
        <v>2625</v>
      </c>
      <c r="N41" s="151">
        <v>2940</v>
      </c>
      <c r="O41" s="152">
        <v>2842</v>
      </c>
      <c r="P41" s="151">
        <v>2950</v>
      </c>
      <c r="Q41" s="150">
        <v>2940</v>
      </c>
      <c r="R41" s="151">
        <v>3132</v>
      </c>
      <c r="S41" s="152">
        <v>3033</v>
      </c>
      <c r="T41" s="151">
        <v>3557</v>
      </c>
      <c r="U41" s="150">
        <v>2835</v>
      </c>
      <c r="V41" s="151">
        <v>3045</v>
      </c>
      <c r="W41" s="152">
        <v>2922</v>
      </c>
      <c r="X41" s="151">
        <v>2144</v>
      </c>
      <c r="Y41" s="46"/>
    </row>
    <row r="42" spans="1:25" ht="11.1" customHeight="1" x14ac:dyDescent="0.15">
      <c r="A42" s="66"/>
      <c r="B42" s="64"/>
      <c r="C42" s="46">
        <v>4</v>
      </c>
      <c r="D42" s="66"/>
      <c r="E42" s="150">
        <v>0</v>
      </c>
      <c r="F42" s="151">
        <v>0</v>
      </c>
      <c r="G42" s="152">
        <v>0</v>
      </c>
      <c r="H42" s="151">
        <v>115</v>
      </c>
      <c r="I42" s="150">
        <v>2318</v>
      </c>
      <c r="J42" s="151">
        <v>2681</v>
      </c>
      <c r="K42" s="152">
        <v>2470</v>
      </c>
      <c r="L42" s="151">
        <v>26477</v>
      </c>
      <c r="M42" s="150">
        <v>0</v>
      </c>
      <c r="N42" s="151">
        <v>0</v>
      </c>
      <c r="O42" s="152">
        <v>0</v>
      </c>
      <c r="P42" s="151">
        <v>2457</v>
      </c>
      <c r="Q42" s="150">
        <v>2966</v>
      </c>
      <c r="R42" s="151">
        <v>3150</v>
      </c>
      <c r="S42" s="152">
        <v>3035</v>
      </c>
      <c r="T42" s="151">
        <v>3745</v>
      </c>
      <c r="U42" s="150">
        <v>2963</v>
      </c>
      <c r="V42" s="151">
        <v>3308</v>
      </c>
      <c r="W42" s="152">
        <v>3025</v>
      </c>
      <c r="X42" s="151">
        <v>1986</v>
      </c>
      <c r="Y42" s="46"/>
    </row>
    <row r="43" spans="1:25" ht="11.1" customHeight="1" x14ac:dyDescent="0.15">
      <c r="A43" s="66"/>
      <c r="B43" s="64"/>
      <c r="C43" s="46">
        <v>5</v>
      </c>
      <c r="D43" s="66"/>
      <c r="E43" s="150">
        <v>0</v>
      </c>
      <c r="F43" s="151">
        <v>0</v>
      </c>
      <c r="G43" s="152">
        <v>0</v>
      </c>
      <c r="H43" s="151">
        <v>209</v>
      </c>
      <c r="I43" s="150">
        <v>2153</v>
      </c>
      <c r="J43" s="151">
        <v>2520</v>
      </c>
      <c r="K43" s="152">
        <v>2302</v>
      </c>
      <c r="L43" s="151">
        <v>22584</v>
      </c>
      <c r="M43" s="150">
        <v>2625</v>
      </c>
      <c r="N43" s="151">
        <v>2940</v>
      </c>
      <c r="O43" s="152">
        <v>2780</v>
      </c>
      <c r="P43" s="151">
        <v>3372</v>
      </c>
      <c r="Q43" s="150">
        <v>2940</v>
      </c>
      <c r="R43" s="151">
        <v>3106</v>
      </c>
      <c r="S43" s="152">
        <v>3021</v>
      </c>
      <c r="T43" s="151">
        <v>5759</v>
      </c>
      <c r="U43" s="150">
        <v>2946</v>
      </c>
      <c r="V43" s="151">
        <v>3150</v>
      </c>
      <c r="W43" s="152">
        <v>2996</v>
      </c>
      <c r="X43" s="151">
        <v>2302</v>
      </c>
      <c r="Y43" s="46"/>
    </row>
    <row r="44" spans="1:25" ht="11.1" customHeight="1" x14ac:dyDescent="0.15">
      <c r="A44" s="66"/>
      <c r="B44" s="64"/>
      <c r="C44" s="46">
        <v>6</v>
      </c>
      <c r="D44" s="66"/>
      <c r="E44" s="150">
        <v>0</v>
      </c>
      <c r="F44" s="151">
        <v>0</v>
      </c>
      <c r="G44" s="152">
        <v>0</v>
      </c>
      <c r="H44" s="151">
        <v>164</v>
      </c>
      <c r="I44" s="150">
        <v>2205</v>
      </c>
      <c r="J44" s="151">
        <v>2560</v>
      </c>
      <c r="K44" s="152">
        <v>2352</v>
      </c>
      <c r="L44" s="151">
        <v>19034</v>
      </c>
      <c r="M44" s="150">
        <v>2625</v>
      </c>
      <c r="N44" s="151">
        <v>2781</v>
      </c>
      <c r="O44" s="152">
        <v>2686</v>
      </c>
      <c r="P44" s="151">
        <v>2898</v>
      </c>
      <c r="Q44" s="150">
        <v>2872</v>
      </c>
      <c r="R44" s="151">
        <v>3108</v>
      </c>
      <c r="S44" s="152">
        <v>2996</v>
      </c>
      <c r="T44" s="151">
        <v>4056</v>
      </c>
      <c r="U44" s="150">
        <v>2889</v>
      </c>
      <c r="V44" s="151">
        <v>3150</v>
      </c>
      <c r="W44" s="152">
        <v>2936</v>
      </c>
      <c r="X44" s="151">
        <v>2239</v>
      </c>
      <c r="Y44" s="46"/>
    </row>
    <row r="45" spans="1:25" ht="11.1" customHeight="1" x14ac:dyDescent="0.15">
      <c r="A45" s="66"/>
      <c r="B45" s="64"/>
      <c r="C45" s="46">
        <v>7</v>
      </c>
      <c r="D45" s="66"/>
      <c r="E45" s="150">
        <v>0</v>
      </c>
      <c r="F45" s="151">
        <v>0</v>
      </c>
      <c r="G45" s="156">
        <v>0</v>
      </c>
      <c r="H45" s="151">
        <v>183</v>
      </c>
      <c r="I45" s="150">
        <v>2100</v>
      </c>
      <c r="J45" s="151">
        <v>2490</v>
      </c>
      <c r="K45" s="152">
        <v>2269</v>
      </c>
      <c r="L45" s="151">
        <v>24478</v>
      </c>
      <c r="M45" s="150">
        <v>0</v>
      </c>
      <c r="N45" s="151">
        <v>0</v>
      </c>
      <c r="O45" s="156">
        <v>0</v>
      </c>
      <c r="P45" s="151">
        <v>2552</v>
      </c>
      <c r="Q45" s="150">
        <v>2831</v>
      </c>
      <c r="R45" s="151">
        <v>3101</v>
      </c>
      <c r="S45" s="152">
        <v>2985</v>
      </c>
      <c r="T45" s="151">
        <v>4877</v>
      </c>
      <c r="U45" s="150">
        <v>2783</v>
      </c>
      <c r="V45" s="151">
        <v>3150</v>
      </c>
      <c r="W45" s="152">
        <v>2874</v>
      </c>
      <c r="X45" s="151">
        <v>2194</v>
      </c>
      <c r="Y45" s="46"/>
    </row>
    <row r="46" spans="1:25" ht="11.1" customHeight="1" x14ac:dyDescent="0.15">
      <c r="A46" s="66"/>
      <c r="B46" s="64"/>
      <c r="C46" s="46">
        <v>8</v>
      </c>
      <c r="D46" s="66"/>
      <c r="E46" s="150">
        <v>0</v>
      </c>
      <c r="F46" s="151">
        <v>0</v>
      </c>
      <c r="G46" s="156">
        <v>0</v>
      </c>
      <c r="H46" s="151">
        <v>117</v>
      </c>
      <c r="I46" s="150">
        <v>2205</v>
      </c>
      <c r="J46" s="151">
        <v>2637</v>
      </c>
      <c r="K46" s="152">
        <v>2310</v>
      </c>
      <c r="L46" s="151">
        <v>23574</v>
      </c>
      <c r="M46" s="150">
        <v>2625</v>
      </c>
      <c r="N46" s="151">
        <v>2783</v>
      </c>
      <c r="O46" s="156">
        <v>2673</v>
      </c>
      <c r="P46" s="151">
        <v>3132</v>
      </c>
      <c r="Q46" s="150">
        <v>2835</v>
      </c>
      <c r="R46" s="151">
        <v>3126</v>
      </c>
      <c r="S46" s="152">
        <v>3003</v>
      </c>
      <c r="T46" s="151">
        <v>5662</v>
      </c>
      <c r="U46" s="150">
        <v>2836</v>
      </c>
      <c r="V46" s="151">
        <v>3045</v>
      </c>
      <c r="W46" s="152">
        <v>2918</v>
      </c>
      <c r="X46" s="151">
        <v>2934</v>
      </c>
      <c r="Y46" s="46"/>
    </row>
    <row r="47" spans="1:25" ht="11.1" customHeight="1" x14ac:dyDescent="0.15">
      <c r="A47" s="66"/>
      <c r="B47" s="64"/>
      <c r="C47" s="46">
        <v>9</v>
      </c>
      <c r="D47" s="66"/>
      <c r="E47" s="150">
        <v>0</v>
      </c>
      <c r="F47" s="151">
        <v>0</v>
      </c>
      <c r="G47" s="156">
        <v>0</v>
      </c>
      <c r="H47" s="151">
        <v>117</v>
      </c>
      <c r="I47" s="150">
        <v>1995</v>
      </c>
      <c r="J47" s="151">
        <v>2394</v>
      </c>
      <c r="K47" s="152">
        <v>2171</v>
      </c>
      <c r="L47" s="151">
        <v>16613</v>
      </c>
      <c r="M47" s="150">
        <v>0</v>
      </c>
      <c r="N47" s="151">
        <v>0</v>
      </c>
      <c r="O47" s="156">
        <v>0</v>
      </c>
      <c r="P47" s="151">
        <v>2102</v>
      </c>
      <c r="Q47" s="150">
        <v>2940</v>
      </c>
      <c r="R47" s="151">
        <v>3150</v>
      </c>
      <c r="S47" s="152">
        <v>3028</v>
      </c>
      <c r="T47" s="151">
        <v>3733</v>
      </c>
      <c r="U47" s="150">
        <v>2835</v>
      </c>
      <c r="V47" s="151">
        <v>3100</v>
      </c>
      <c r="W47" s="152">
        <v>2940</v>
      </c>
      <c r="X47" s="151">
        <v>1659</v>
      </c>
      <c r="Y47" s="46"/>
    </row>
    <row r="48" spans="1:25" ht="11.1" customHeight="1" x14ac:dyDescent="0.15">
      <c r="A48" s="66"/>
      <c r="B48" s="71"/>
      <c r="C48" s="56">
        <v>10</v>
      </c>
      <c r="D48" s="67"/>
      <c r="E48" s="153">
        <v>0</v>
      </c>
      <c r="F48" s="154">
        <v>0</v>
      </c>
      <c r="G48" s="157">
        <v>0</v>
      </c>
      <c r="H48" s="154">
        <v>231</v>
      </c>
      <c r="I48" s="153">
        <v>1890</v>
      </c>
      <c r="J48" s="154">
        <v>2258</v>
      </c>
      <c r="K48" s="155">
        <v>2040</v>
      </c>
      <c r="L48" s="154">
        <v>18943</v>
      </c>
      <c r="M48" s="153">
        <v>2707</v>
      </c>
      <c r="N48" s="154">
        <v>3318</v>
      </c>
      <c r="O48" s="157">
        <v>2917</v>
      </c>
      <c r="P48" s="154">
        <v>2491</v>
      </c>
      <c r="Q48" s="153">
        <v>2940</v>
      </c>
      <c r="R48" s="154">
        <v>3318</v>
      </c>
      <c r="S48" s="155">
        <v>3021</v>
      </c>
      <c r="T48" s="154">
        <v>3051</v>
      </c>
      <c r="U48" s="153">
        <v>2944</v>
      </c>
      <c r="V48" s="154">
        <v>3318</v>
      </c>
      <c r="W48" s="155">
        <v>3007</v>
      </c>
      <c r="X48" s="154">
        <v>2036</v>
      </c>
      <c r="Y48" s="46"/>
    </row>
    <row r="49" spans="2:24" ht="3.75" customHeight="1" x14ac:dyDescent="0.15">
      <c r="B49" s="118"/>
      <c r="C49" s="87"/>
      <c r="D49" s="118"/>
      <c r="E49" s="116"/>
      <c r="F49" s="116"/>
      <c r="G49" s="116"/>
      <c r="H49" s="116"/>
      <c r="I49" s="116"/>
      <c r="J49" s="116"/>
      <c r="K49" s="116"/>
      <c r="L49" s="116"/>
      <c r="M49" s="116"/>
      <c r="N49" s="116"/>
      <c r="O49" s="116"/>
      <c r="P49" s="116"/>
      <c r="Q49" s="116"/>
      <c r="R49" s="116"/>
      <c r="S49" s="116"/>
      <c r="T49" s="116"/>
      <c r="U49" s="116"/>
      <c r="V49" s="116"/>
      <c r="W49" s="116"/>
      <c r="X49" s="116"/>
    </row>
    <row r="50" spans="2:24" x14ac:dyDescent="0.15">
      <c r="B50" s="77" t="s">
        <v>116</v>
      </c>
      <c r="C50" s="47" t="s">
        <v>117</v>
      </c>
      <c r="N50" s="46"/>
      <c r="O50" s="46"/>
      <c r="P50" s="46"/>
      <c r="Q50" s="46"/>
      <c r="R50" s="46"/>
      <c r="S50" s="46"/>
      <c r="T50" s="46"/>
      <c r="U50" s="46"/>
      <c r="V50" s="46"/>
      <c r="W50" s="46"/>
      <c r="X50" s="46"/>
    </row>
    <row r="51" spans="2:24" x14ac:dyDescent="0.15">
      <c r="B51" s="108" t="s">
        <v>80</v>
      </c>
      <c r="C51" s="47" t="s">
        <v>308</v>
      </c>
      <c r="N51" s="46"/>
      <c r="O51" s="46"/>
      <c r="P51" s="46"/>
      <c r="Q51" s="46"/>
      <c r="R51" s="46"/>
      <c r="S51" s="46"/>
      <c r="T51" s="46"/>
      <c r="U51" s="46"/>
      <c r="V51" s="46"/>
      <c r="W51" s="46"/>
      <c r="X51" s="46"/>
    </row>
    <row r="52" spans="2:24" x14ac:dyDescent="0.15">
      <c r="B52" s="108" t="s">
        <v>119</v>
      </c>
      <c r="C52" s="47" t="s">
        <v>118</v>
      </c>
    </row>
    <row r="53" spans="2:24" x14ac:dyDescent="0.15">
      <c r="B53" s="108" t="s">
        <v>309</v>
      </c>
      <c r="C53" s="47" t="s">
        <v>120</v>
      </c>
    </row>
  </sheetData>
  <phoneticPr fontId="22"/>
  <pageMargins left="0.39370078740157483" right="0.39370078740157483" top="0.39370078740157483" bottom="0.39370078740157483" header="0" footer="0.19685039370078741"/>
  <pageSetup paperSize="9" firstPageNumber="25" orientation="landscape" useFirstPageNumber="1"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5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8"/>
      <c r="D1" s="158"/>
    </row>
    <row r="2" spans="1:16" ht="12.75" customHeight="1" x14ac:dyDescent="0.15">
      <c r="B2" s="47" t="str">
        <f>'和4-1'!B3&amp;"（つづき）"</f>
        <v>(1)和牛チルド「4」の品目別価格（つづき）</v>
      </c>
      <c r="C2" s="135"/>
      <c r="D2" s="135"/>
    </row>
    <row r="3" spans="1:16" ht="12.75" customHeight="1" x14ac:dyDescent="0.15">
      <c r="B3" s="46"/>
      <c r="C3" s="137"/>
      <c r="D3" s="137"/>
      <c r="E3" s="46"/>
      <c r="F3" s="46"/>
      <c r="G3" s="46"/>
      <c r="H3" s="46"/>
      <c r="I3" s="46"/>
      <c r="J3" s="46"/>
      <c r="P3" s="138" t="s">
        <v>87</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39" t="s">
        <v>304</v>
      </c>
      <c r="D5" s="140"/>
      <c r="E5" s="141" t="s">
        <v>123</v>
      </c>
      <c r="F5" s="142"/>
      <c r="G5" s="142"/>
      <c r="H5" s="143"/>
      <c r="I5" s="141" t="s">
        <v>310</v>
      </c>
      <c r="J5" s="142"/>
      <c r="K5" s="142"/>
      <c r="L5" s="143"/>
      <c r="M5" s="141" t="s">
        <v>311</v>
      </c>
      <c r="N5" s="142"/>
      <c r="O5" s="142"/>
      <c r="P5" s="143"/>
    </row>
    <row r="6" spans="1:16" ht="12" customHeight="1" x14ac:dyDescent="0.15">
      <c r="A6" s="66"/>
      <c r="B6" s="144" t="s">
        <v>307</v>
      </c>
      <c r="C6" s="145"/>
      <c r="D6" s="146"/>
      <c r="E6" s="69" t="s">
        <v>95</v>
      </c>
      <c r="F6" s="53" t="s">
        <v>96</v>
      </c>
      <c r="G6" s="61" t="s">
        <v>97</v>
      </c>
      <c r="H6" s="53" t="s">
        <v>98</v>
      </c>
      <c r="I6" s="69" t="s">
        <v>95</v>
      </c>
      <c r="J6" s="53" t="s">
        <v>99</v>
      </c>
      <c r="K6" s="61" t="s">
        <v>97</v>
      </c>
      <c r="L6" s="53" t="s">
        <v>98</v>
      </c>
      <c r="M6" s="69" t="s">
        <v>95</v>
      </c>
      <c r="N6" s="53" t="s">
        <v>96</v>
      </c>
      <c r="O6" s="61" t="s">
        <v>97</v>
      </c>
      <c r="P6" s="53" t="s">
        <v>98</v>
      </c>
    </row>
    <row r="7" spans="1:16" x14ac:dyDescent="0.15">
      <c r="A7" s="66"/>
      <c r="B7" s="55"/>
      <c r="C7" s="56"/>
      <c r="D7" s="67"/>
      <c r="E7" s="57"/>
      <c r="F7" s="58"/>
      <c r="G7" s="59" t="s">
        <v>100</v>
      </c>
      <c r="H7" s="58"/>
      <c r="I7" s="57"/>
      <c r="J7" s="58"/>
      <c r="K7" s="59" t="s">
        <v>100</v>
      </c>
      <c r="L7" s="58"/>
      <c r="M7" s="57"/>
      <c r="N7" s="58"/>
      <c r="O7" s="59" t="s">
        <v>100</v>
      </c>
      <c r="P7" s="58"/>
    </row>
    <row r="8" spans="1:16" x14ac:dyDescent="0.15">
      <c r="A8" s="66"/>
      <c r="B8" s="123" t="s">
        <v>101</v>
      </c>
      <c r="C8" s="116">
        <v>13</v>
      </c>
      <c r="D8" s="62" t="s">
        <v>73</v>
      </c>
      <c r="E8" s="147">
        <v>1785</v>
      </c>
      <c r="F8" s="148">
        <v>2456</v>
      </c>
      <c r="G8" s="149">
        <v>2178</v>
      </c>
      <c r="H8" s="148">
        <v>13700</v>
      </c>
      <c r="I8" s="147">
        <v>840</v>
      </c>
      <c r="J8" s="148">
        <v>1357</v>
      </c>
      <c r="K8" s="149">
        <v>1108</v>
      </c>
      <c r="L8" s="148">
        <v>48784</v>
      </c>
      <c r="M8" s="147">
        <v>1943</v>
      </c>
      <c r="N8" s="148">
        <v>2641</v>
      </c>
      <c r="O8" s="149">
        <v>2302</v>
      </c>
      <c r="P8" s="148">
        <v>71062</v>
      </c>
    </row>
    <row r="9" spans="1:16" x14ac:dyDescent="0.15">
      <c r="A9" s="66"/>
      <c r="B9" s="64"/>
      <c r="C9" s="46">
        <v>14</v>
      </c>
      <c r="D9" s="66"/>
      <c r="E9" s="150">
        <v>1508</v>
      </c>
      <c r="F9" s="151">
        <v>2819</v>
      </c>
      <c r="G9" s="152">
        <v>2185</v>
      </c>
      <c r="H9" s="151">
        <v>14738</v>
      </c>
      <c r="I9" s="150">
        <v>840</v>
      </c>
      <c r="J9" s="151">
        <v>1328</v>
      </c>
      <c r="K9" s="152">
        <v>1035</v>
      </c>
      <c r="L9" s="151">
        <v>35979</v>
      </c>
      <c r="M9" s="150">
        <v>1575</v>
      </c>
      <c r="N9" s="151">
        <v>2858</v>
      </c>
      <c r="O9" s="152">
        <v>2349</v>
      </c>
      <c r="P9" s="151">
        <v>52488</v>
      </c>
    </row>
    <row r="10" spans="1:16" x14ac:dyDescent="0.15">
      <c r="A10" s="66"/>
      <c r="B10" s="64"/>
      <c r="C10" s="46">
        <v>15</v>
      </c>
      <c r="D10" s="66"/>
      <c r="E10" s="150">
        <v>2100</v>
      </c>
      <c r="F10" s="151">
        <v>2783</v>
      </c>
      <c r="G10" s="152">
        <v>2419</v>
      </c>
      <c r="H10" s="151">
        <v>12358</v>
      </c>
      <c r="I10" s="150">
        <v>840</v>
      </c>
      <c r="J10" s="151">
        <v>1544</v>
      </c>
      <c r="K10" s="152">
        <v>1217</v>
      </c>
      <c r="L10" s="151">
        <v>18833</v>
      </c>
      <c r="M10" s="150">
        <v>2310</v>
      </c>
      <c r="N10" s="151">
        <v>3108</v>
      </c>
      <c r="O10" s="152">
        <v>2641</v>
      </c>
      <c r="P10" s="151">
        <v>115700</v>
      </c>
    </row>
    <row r="11" spans="1:16" x14ac:dyDescent="0.15">
      <c r="A11" s="66"/>
      <c r="B11" s="64"/>
      <c r="C11" s="46">
        <v>16</v>
      </c>
      <c r="D11" s="66"/>
      <c r="E11" s="150">
        <v>1995</v>
      </c>
      <c r="F11" s="151">
        <v>3150</v>
      </c>
      <c r="G11" s="152">
        <v>2552</v>
      </c>
      <c r="H11" s="151">
        <v>14607</v>
      </c>
      <c r="I11" s="150">
        <v>1110</v>
      </c>
      <c r="J11" s="151">
        <v>1680</v>
      </c>
      <c r="K11" s="152">
        <v>1394</v>
      </c>
      <c r="L11" s="151">
        <v>17020</v>
      </c>
      <c r="M11" s="150">
        <v>2424</v>
      </c>
      <c r="N11" s="151">
        <v>3360</v>
      </c>
      <c r="O11" s="152">
        <v>2849</v>
      </c>
      <c r="P11" s="151">
        <v>121135</v>
      </c>
    </row>
    <row r="12" spans="1:16" x14ac:dyDescent="0.15">
      <c r="A12" s="66"/>
      <c r="B12" s="64"/>
      <c r="C12" s="46">
        <v>16</v>
      </c>
      <c r="D12" s="66"/>
      <c r="E12" s="150">
        <v>2672</v>
      </c>
      <c r="F12" s="151">
        <v>3150</v>
      </c>
      <c r="G12" s="152">
        <v>2905</v>
      </c>
      <c r="H12" s="151">
        <v>5772</v>
      </c>
      <c r="I12" s="150">
        <v>1365</v>
      </c>
      <c r="J12" s="151">
        <v>1628</v>
      </c>
      <c r="K12" s="152">
        <v>1474</v>
      </c>
      <c r="L12" s="151">
        <v>7196</v>
      </c>
      <c r="M12" s="150">
        <v>2730</v>
      </c>
      <c r="N12" s="151">
        <v>3465</v>
      </c>
      <c r="O12" s="152">
        <v>3095</v>
      </c>
      <c r="P12" s="151">
        <v>65514</v>
      </c>
    </row>
    <row r="13" spans="1:16" x14ac:dyDescent="0.15">
      <c r="A13" s="66"/>
      <c r="B13" s="71"/>
      <c r="C13" s="56">
        <v>17</v>
      </c>
      <c r="D13" s="67"/>
      <c r="E13" s="153">
        <v>2389</v>
      </c>
      <c r="F13" s="154">
        <v>3119</v>
      </c>
      <c r="G13" s="155">
        <v>2678</v>
      </c>
      <c r="H13" s="154">
        <v>33179</v>
      </c>
      <c r="I13" s="153">
        <v>1313</v>
      </c>
      <c r="J13" s="154">
        <v>1733</v>
      </c>
      <c r="K13" s="155">
        <v>1555</v>
      </c>
      <c r="L13" s="154">
        <v>64225</v>
      </c>
      <c r="M13" s="153">
        <v>2625</v>
      </c>
      <c r="N13" s="154">
        <v>3360</v>
      </c>
      <c r="O13" s="155">
        <v>2906</v>
      </c>
      <c r="P13" s="154">
        <v>385364</v>
      </c>
    </row>
    <row r="14" spans="1:16" x14ac:dyDescent="0.15">
      <c r="A14" s="66"/>
      <c r="B14" s="123" t="s">
        <v>224</v>
      </c>
      <c r="C14" s="116">
        <v>10</v>
      </c>
      <c r="D14" s="62" t="s">
        <v>75</v>
      </c>
      <c r="E14" s="147">
        <v>2520</v>
      </c>
      <c r="F14" s="148">
        <v>2835</v>
      </c>
      <c r="G14" s="149">
        <v>2711</v>
      </c>
      <c r="H14" s="148">
        <v>3495</v>
      </c>
      <c r="I14" s="147">
        <v>1470</v>
      </c>
      <c r="J14" s="148">
        <v>1733</v>
      </c>
      <c r="K14" s="149">
        <v>1613</v>
      </c>
      <c r="L14" s="148">
        <v>14182</v>
      </c>
      <c r="M14" s="147">
        <v>2688</v>
      </c>
      <c r="N14" s="148">
        <v>3045</v>
      </c>
      <c r="O14" s="149">
        <v>2889</v>
      </c>
      <c r="P14" s="148">
        <v>44641</v>
      </c>
    </row>
    <row r="15" spans="1:16" x14ac:dyDescent="0.15">
      <c r="A15" s="66"/>
      <c r="B15" s="64"/>
      <c r="C15" s="46">
        <v>11</v>
      </c>
      <c r="D15" s="66"/>
      <c r="E15" s="150">
        <v>2640</v>
      </c>
      <c r="F15" s="151">
        <v>2916</v>
      </c>
      <c r="G15" s="152">
        <v>2760</v>
      </c>
      <c r="H15" s="151">
        <v>1613</v>
      </c>
      <c r="I15" s="150">
        <v>1523</v>
      </c>
      <c r="J15" s="151">
        <v>1701</v>
      </c>
      <c r="K15" s="152">
        <v>1617</v>
      </c>
      <c r="L15" s="151">
        <v>6089</v>
      </c>
      <c r="M15" s="150">
        <v>2678</v>
      </c>
      <c r="N15" s="151">
        <v>3077</v>
      </c>
      <c r="O15" s="152">
        <v>2890</v>
      </c>
      <c r="P15" s="151">
        <v>30864</v>
      </c>
    </row>
    <row r="16" spans="1:16" x14ac:dyDescent="0.15">
      <c r="A16" s="66"/>
      <c r="B16" s="64"/>
      <c r="C16" s="46">
        <v>12</v>
      </c>
      <c r="D16" s="66"/>
      <c r="E16" s="150">
        <v>0</v>
      </c>
      <c r="F16" s="151">
        <v>0</v>
      </c>
      <c r="G16" s="152">
        <v>0</v>
      </c>
      <c r="H16" s="151">
        <v>2708</v>
      </c>
      <c r="I16" s="150">
        <v>1554</v>
      </c>
      <c r="J16" s="151">
        <v>1701</v>
      </c>
      <c r="K16" s="152">
        <v>1665</v>
      </c>
      <c r="L16" s="151">
        <v>7059</v>
      </c>
      <c r="M16" s="150">
        <v>2835</v>
      </c>
      <c r="N16" s="151">
        <v>3150</v>
      </c>
      <c r="O16" s="152">
        <v>3047</v>
      </c>
      <c r="P16" s="151">
        <v>52386</v>
      </c>
    </row>
    <row r="17" spans="1:16" x14ac:dyDescent="0.15">
      <c r="A17" s="66"/>
      <c r="B17" s="64" t="s">
        <v>74</v>
      </c>
      <c r="C17" s="46">
        <v>1</v>
      </c>
      <c r="D17" s="66" t="s">
        <v>75</v>
      </c>
      <c r="E17" s="150">
        <v>2670</v>
      </c>
      <c r="F17" s="151">
        <v>3192</v>
      </c>
      <c r="G17" s="152">
        <v>2911</v>
      </c>
      <c r="H17" s="151">
        <v>4094</v>
      </c>
      <c r="I17" s="150">
        <v>1502</v>
      </c>
      <c r="J17" s="151">
        <v>1680</v>
      </c>
      <c r="K17" s="152">
        <v>1559</v>
      </c>
      <c r="L17" s="151">
        <v>6355</v>
      </c>
      <c r="M17" s="150">
        <v>2730</v>
      </c>
      <c r="N17" s="151">
        <v>3150</v>
      </c>
      <c r="O17" s="152">
        <v>3016</v>
      </c>
      <c r="P17" s="151">
        <v>39854</v>
      </c>
    </row>
    <row r="18" spans="1:16" x14ac:dyDescent="0.15">
      <c r="A18" s="66"/>
      <c r="B18" s="64"/>
      <c r="C18" s="46">
        <v>2</v>
      </c>
      <c r="D18" s="66"/>
      <c r="E18" s="150">
        <v>2520</v>
      </c>
      <c r="F18" s="151">
        <v>2700</v>
      </c>
      <c r="G18" s="152">
        <v>2636</v>
      </c>
      <c r="H18" s="151">
        <v>2243</v>
      </c>
      <c r="I18" s="150">
        <v>1470</v>
      </c>
      <c r="J18" s="151">
        <v>1701</v>
      </c>
      <c r="K18" s="152">
        <v>1549</v>
      </c>
      <c r="L18" s="151">
        <v>6744</v>
      </c>
      <c r="M18" s="150">
        <v>2678</v>
      </c>
      <c r="N18" s="151">
        <v>2940</v>
      </c>
      <c r="O18" s="152">
        <v>2790</v>
      </c>
      <c r="P18" s="151">
        <v>28898</v>
      </c>
    </row>
    <row r="19" spans="1:16" x14ac:dyDescent="0.15">
      <c r="A19" s="66"/>
      <c r="B19" s="64"/>
      <c r="C19" s="46">
        <v>3</v>
      </c>
      <c r="D19" s="66"/>
      <c r="E19" s="150">
        <v>0</v>
      </c>
      <c r="F19" s="151">
        <v>0</v>
      </c>
      <c r="G19" s="152">
        <v>0</v>
      </c>
      <c r="H19" s="151">
        <v>2553</v>
      </c>
      <c r="I19" s="150">
        <v>1470</v>
      </c>
      <c r="J19" s="151">
        <v>1701</v>
      </c>
      <c r="K19" s="152">
        <v>1593</v>
      </c>
      <c r="L19" s="151">
        <v>5328</v>
      </c>
      <c r="M19" s="150">
        <v>2625</v>
      </c>
      <c r="N19" s="151">
        <v>2993</v>
      </c>
      <c r="O19" s="152">
        <v>2798</v>
      </c>
      <c r="P19" s="151">
        <v>33520</v>
      </c>
    </row>
    <row r="20" spans="1:16" x14ac:dyDescent="0.15">
      <c r="A20" s="66"/>
      <c r="B20" s="64"/>
      <c r="C20" s="46">
        <v>4</v>
      </c>
      <c r="D20" s="66"/>
      <c r="E20" s="150">
        <v>0</v>
      </c>
      <c r="F20" s="151">
        <v>0</v>
      </c>
      <c r="G20" s="152">
        <v>0</v>
      </c>
      <c r="H20" s="151">
        <v>2623</v>
      </c>
      <c r="I20" s="150">
        <v>1575</v>
      </c>
      <c r="J20" s="151">
        <v>1701</v>
      </c>
      <c r="K20" s="152">
        <v>1625</v>
      </c>
      <c r="L20" s="151">
        <v>4494</v>
      </c>
      <c r="M20" s="150">
        <v>2783</v>
      </c>
      <c r="N20" s="151">
        <v>3087</v>
      </c>
      <c r="O20" s="152">
        <v>2966</v>
      </c>
      <c r="P20" s="151">
        <v>33201</v>
      </c>
    </row>
    <row r="21" spans="1:16" x14ac:dyDescent="0.15">
      <c r="A21" s="66"/>
      <c r="B21" s="64"/>
      <c r="C21" s="46">
        <v>5</v>
      </c>
      <c r="D21" s="66"/>
      <c r="E21" s="150">
        <v>2499</v>
      </c>
      <c r="F21" s="151">
        <v>2633</v>
      </c>
      <c r="G21" s="152">
        <v>2597</v>
      </c>
      <c r="H21" s="151">
        <v>3135</v>
      </c>
      <c r="I21" s="150">
        <v>1470</v>
      </c>
      <c r="J21" s="151">
        <v>1701</v>
      </c>
      <c r="K21" s="152">
        <v>1582</v>
      </c>
      <c r="L21" s="151">
        <v>5723</v>
      </c>
      <c r="M21" s="150">
        <v>2730</v>
      </c>
      <c r="N21" s="151">
        <v>3087</v>
      </c>
      <c r="O21" s="152">
        <v>2830</v>
      </c>
      <c r="P21" s="151">
        <v>39580</v>
      </c>
    </row>
    <row r="22" spans="1:16" x14ac:dyDescent="0.15">
      <c r="A22" s="66"/>
      <c r="B22" s="64"/>
      <c r="C22" s="46">
        <v>6</v>
      </c>
      <c r="D22" s="66"/>
      <c r="E22" s="150">
        <v>2468</v>
      </c>
      <c r="F22" s="151">
        <v>2652</v>
      </c>
      <c r="G22" s="152">
        <v>2569</v>
      </c>
      <c r="H22" s="151">
        <v>2470</v>
      </c>
      <c r="I22" s="150">
        <v>1449</v>
      </c>
      <c r="J22" s="151">
        <v>1680</v>
      </c>
      <c r="K22" s="152">
        <v>1519</v>
      </c>
      <c r="L22" s="151">
        <v>6357</v>
      </c>
      <c r="M22" s="150">
        <v>2625</v>
      </c>
      <c r="N22" s="151">
        <v>2994</v>
      </c>
      <c r="O22" s="152">
        <v>2854</v>
      </c>
      <c r="P22" s="151">
        <v>36853</v>
      </c>
    </row>
    <row r="23" spans="1:16" x14ac:dyDescent="0.15">
      <c r="A23" s="66"/>
      <c r="B23" s="64"/>
      <c r="C23" s="46">
        <v>7</v>
      </c>
      <c r="D23" s="66"/>
      <c r="E23" s="150">
        <v>2415</v>
      </c>
      <c r="F23" s="151">
        <v>2625</v>
      </c>
      <c r="G23" s="156">
        <v>2508</v>
      </c>
      <c r="H23" s="151">
        <v>1899</v>
      </c>
      <c r="I23" s="150">
        <v>1418</v>
      </c>
      <c r="J23" s="151">
        <v>1575</v>
      </c>
      <c r="K23" s="152">
        <v>1483</v>
      </c>
      <c r="L23" s="151">
        <v>4008</v>
      </c>
      <c r="M23" s="150">
        <v>2625</v>
      </c>
      <c r="N23" s="151">
        <v>2940</v>
      </c>
      <c r="O23" s="156">
        <v>2709</v>
      </c>
      <c r="P23" s="151">
        <v>33382</v>
      </c>
    </row>
    <row r="24" spans="1:16" x14ac:dyDescent="0.15">
      <c r="A24" s="66"/>
      <c r="B24" s="64"/>
      <c r="C24" s="46">
        <v>8</v>
      </c>
      <c r="D24" s="66"/>
      <c r="E24" s="150">
        <v>2323</v>
      </c>
      <c r="F24" s="151">
        <v>2648</v>
      </c>
      <c r="G24" s="156">
        <v>2426</v>
      </c>
      <c r="H24" s="151">
        <v>2047</v>
      </c>
      <c r="I24" s="150">
        <v>1313</v>
      </c>
      <c r="J24" s="151">
        <v>1575</v>
      </c>
      <c r="K24" s="152">
        <v>1411</v>
      </c>
      <c r="L24" s="151">
        <v>4217</v>
      </c>
      <c r="M24" s="150">
        <v>2625</v>
      </c>
      <c r="N24" s="151">
        <v>2940</v>
      </c>
      <c r="O24" s="156">
        <v>2692</v>
      </c>
      <c r="P24" s="151">
        <v>36444</v>
      </c>
    </row>
    <row r="25" spans="1:16" x14ac:dyDescent="0.15">
      <c r="A25" s="66"/>
      <c r="B25" s="64"/>
      <c r="C25" s="46">
        <v>9</v>
      </c>
      <c r="D25" s="66"/>
      <c r="E25" s="150">
        <v>0</v>
      </c>
      <c r="F25" s="151">
        <v>0</v>
      </c>
      <c r="G25" s="156">
        <v>0</v>
      </c>
      <c r="H25" s="151">
        <v>2547</v>
      </c>
      <c r="I25" s="150">
        <v>1449</v>
      </c>
      <c r="J25" s="151">
        <v>1701</v>
      </c>
      <c r="K25" s="152">
        <v>1534</v>
      </c>
      <c r="L25" s="151">
        <v>6570</v>
      </c>
      <c r="M25" s="150">
        <v>2730</v>
      </c>
      <c r="N25" s="151">
        <v>3098</v>
      </c>
      <c r="O25" s="156">
        <v>2885</v>
      </c>
      <c r="P25" s="151">
        <v>27334</v>
      </c>
    </row>
    <row r="26" spans="1:16" x14ac:dyDescent="0.15">
      <c r="A26" s="66"/>
      <c r="B26" s="71"/>
      <c r="C26" s="56">
        <v>10</v>
      </c>
      <c r="D26" s="67"/>
      <c r="E26" s="153">
        <v>0</v>
      </c>
      <c r="F26" s="154">
        <v>0</v>
      </c>
      <c r="G26" s="157">
        <v>0</v>
      </c>
      <c r="H26" s="154">
        <v>2932</v>
      </c>
      <c r="I26" s="153">
        <v>1523</v>
      </c>
      <c r="J26" s="154">
        <v>1733</v>
      </c>
      <c r="K26" s="155">
        <v>1614</v>
      </c>
      <c r="L26" s="154">
        <v>8936</v>
      </c>
      <c r="M26" s="153">
        <v>2730</v>
      </c>
      <c r="N26" s="154">
        <v>3255</v>
      </c>
      <c r="O26" s="157">
        <v>2958</v>
      </c>
      <c r="P26" s="154">
        <v>39461</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2"/>
  <pageMargins left="0.39370078740157483" right="0.39370078740157483" top="0.39370078740157483" bottom="0.39370078740157483" header="0" footer="0.19685039370078741"/>
  <pageSetup paperSize="9" firstPageNumber="31"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X4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312</v>
      </c>
      <c r="C2" s="135"/>
      <c r="D2" s="135"/>
    </row>
    <row r="3" spans="2:24" ht="12.75" customHeight="1" x14ac:dyDescent="0.15">
      <c r="B3" s="135"/>
      <c r="C3" s="135"/>
      <c r="D3" s="135"/>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1" t="s">
        <v>304</v>
      </c>
      <c r="D5" s="140"/>
      <c r="E5" s="159" t="s">
        <v>313</v>
      </c>
      <c r="F5" s="160"/>
      <c r="G5" s="160"/>
      <c r="H5" s="161"/>
      <c r="I5" s="159" t="s">
        <v>314</v>
      </c>
      <c r="J5" s="160"/>
      <c r="K5" s="160"/>
      <c r="L5" s="161"/>
      <c r="M5" s="159" t="s">
        <v>315</v>
      </c>
      <c r="N5" s="160"/>
      <c r="O5" s="160"/>
      <c r="P5" s="161"/>
      <c r="Q5" s="159" t="s">
        <v>316</v>
      </c>
      <c r="R5" s="160"/>
      <c r="S5" s="160"/>
      <c r="T5" s="161"/>
      <c r="U5" s="159" t="s">
        <v>317</v>
      </c>
      <c r="V5" s="160"/>
      <c r="W5" s="160"/>
      <c r="X5" s="161"/>
    </row>
    <row r="6" spans="2:24" ht="13.5" customHeight="1" x14ac:dyDescent="0.15">
      <c r="B6" s="144" t="s">
        <v>318</v>
      </c>
      <c r="C6" s="162"/>
      <c r="D6" s="163"/>
      <c r="E6" s="164" t="s">
        <v>260</v>
      </c>
      <c r="F6" s="164" t="s">
        <v>221</v>
      </c>
      <c r="G6" s="164" t="s">
        <v>319</v>
      </c>
      <c r="H6" s="164" t="s">
        <v>110</v>
      </c>
      <c r="I6" s="164" t="s">
        <v>260</v>
      </c>
      <c r="J6" s="164" t="s">
        <v>221</v>
      </c>
      <c r="K6" s="164" t="s">
        <v>319</v>
      </c>
      <c r="L6" s="164" t="s">
        <v>110</v>
      </c>
      <c r="M6" s="164" t="s">
        <v>260</v>
      </c>
      <c r="N6" s="164" t="s">
        <v>221</v>
      </c>
      <c r="O6" s="164" t="s">
        <v>319</v>
      </c>
      <c r="P6" s="164" t="s">
        <v>110</v>
      </c>
      <c r="Q6" s="164" t="s">
        <v>260</v>
      </c>
      <c r="R6" s="164" t="s">
        <v>221</v>
      </c>
      <c r="S6" s="164" t="s">
        <v>319</v>
      </c>
      <c r="T6" s="164" t="s">
        <v>110</v>
      </c>
      <c r="U6" s="164" t="s">
        <v>260</v>
      </c>
      <c r="V6" s="164" t="s">
        <v>221</v>
      </c>
      <c r="W6" s="164" t="s">
        <v>319</v>
      </c>
      <c r="X6" s="164" t="s">
        <v>110</v>
      </c>
    </row>
    <row r="7" spans="2:24" ht="13.5" customHeight="1" x14ac:dyDescent="0.15">
      <c r="B7" s="55"/>
      <c r="C7" s="56"/>
      <c r="D7" s="56"/>
      <c r="E7" s="165"/>
      <c r="F7" s="165"/>
      <c r="G7" s="165" t="s">
        <v>320</v>
      </c>
      <c r="H7" s="165"/>
      <c r="I7" s="165"/>
      <c r="J7" s="165"/>
      <c r="K7" s="165" t="s">
        <v>320</v>
      </c>
      <c r="L7" s="165"/>
      <c r="M7" s="165"/>
      <c r="N7" s="165"/>
      <c r="O7" s="165" t="s">
        <v>320</v>
      </c>
      <c r="P7" s="165"/>
      <c r="Q7" s="165"/>
      <c r="R7" s="165"/>
      <c r="S7" s="165" t="s">
        <v>320</v>
      </c>
      <c r="T7" s="165"/>
      <c r="U7" s="165"/>
      <c r="V7" s="165"/>
      <c r="W7" s="165" t="s">
        <v>320</v>
      </c>
      <c r="X7" s="165"/>
    </row>
    <row r="8" spans="2:24" ht="13.5" customHeight="1" x14ac:dyDescent="0.15">
      <c r="B8" s="64" t="s">
        <v>321</v>
      </c>
      <c r="C8" s="136">
        <v>13</v>
      </c>
      <c r="D8" s="47" t="s">
        <v>322</v>
      </c>
      <c r="E8" s="148">
        <v>2100</v>
      </c>
      <c r="F8" s="148">
        <v>3780</v>
      </c>
      <c r="G8" s="148">
        <v>2859</v>
      </c>
      <c r="H8" s="148">
        <v>1080070</v>
      </c>
      <c r="I8" s="148">
        <v>1523</v>
      </c>
      <c r="J8" s="148">
        <v>2625</v>
      </c>
      <c r="K8" s="148">
        <v>2065</v>
      </c>
      <c r="L8" s="148">
        <v>1059493</v>
      </c>
      <c r="M8" s="148">
        <v>969</v>
      </c>
      <c r="N8" s="148">
        <v>1890</v>
      </c>
      <c r="O8" s="148">
        <v>1541</v>
      </c>
      <c r="P8" s="148">
        <v>789546</v>
      </c>
      <c r="Q8" s="148">
        <v>4725</v>
      </c>
      <c r="R8" s="148">
        <v>5964</v>
      </c>
      <c r="S8" s="148">
        <v>5391</v>
      </c>
      <c r="T8" s="148">
        <v>256315</v>
      </c>
      <c r="U8" s="148">
        <v>4498</v>
      </c>
      <c r="V8" s="148">
        <v>5670</v>
      </c>
      <c r="W8" s="148">
        <v>5036</v>
      </c>
      <c r="X8" s="148">
        <v>51312</v>
      </c>
    </row>
    <row r="9" spans="2:24" ht="13.5" customHeight="1" x14ac:dyDescent="0.15">
      <c r="B9" s="64" t="s">
        <v>323</v>
      </c>
      <c r="C9" s="136">
        <v>14</v>
      </c>
      <c r="D9" s="47" t="s">
        <v>323</v>
      </c>
      <c r="E9" s="151">
        <v>1890</v>
      </c>
      <c r="F9" s="151">
        <v>4515</v>
      </c>
      <c r="G9" s="151">
        <v>2697</v>
      </c>
      <c r="H9" s="151">
        <v>1087660</v>
      </c>
      <c r="I9" s="151">
        <v>1260</v>
      </c>
      <c r="J9" s="151">
        <v>2993</v>
      </c>
      <c r="K9" s="151">
        <v>1996</v>
      </c>
      <c r="L9" s="151">
        <v>992816</v>
      </c>
      <c r="M9" s="151">
        <v>788</v>
      </c>
      <c r="N9" s="151">
        <v>1806</v>
      </c>
      <c r="O9" s="151">
        <v>1382</v>
      </c>
      <c r="P9" s="151">
        <v>700091</v>
      </c>
      <c r="Q9" s="151">
        <v>4095</v>
      </c>
      <c r="R9" s="151">
        <v>6720</v>
      </c>
      <c r="S9" s="151">
        <v>5165</v>
      </c>
      <c r="T9" s="151">
        <v>279692</v>
      </c>
      <c r="U9" s="151">
        <v>3990</v>
      </c>
      <c r="V9" s="151">
        <v>6090</v>
      </c>
      <c r="W9" s="151">
        <v>5054</v>
      </c>
      <c r="X9" s="151">
        <v>17059</v>
      </c>
    </row>
    <row r="10" spans="2:24" ht="13.5" customHeight="1" x14ac:dyDescent="0.15">
      <c r="B10" s="64"/>
      <c r="C10" s="136">
        <v>15</v>
      </c>
      <c r="E10" s="151">
        <v>2520</v>
      </c>
      <c r="F10" s="151">
        <v>4515</v>
      </c>
      <c r="G10" s="151">
        <v>3215</v>
      </c>
      <c r="H10" s="151">
        <v>785931</v>
      </c>
      <c r="I10" s="151">
        <v>1838</v>
      </c>
      <c r="J10" s="151">
        <v>3045</v>
      </c>
      <c r="K10" s="151">
        <v>2418</v>
      </c>
      <c r="L10" s="151">
        <v>727886</v>
      </c>
      <c r="M10" s="151">
        <v>1313</v>
      </c>
      <c r="N10" s="151">
        <v>2042</v>
      </c>
      <c r="O10" s="151">
        <v>1675</v>
      </c>
      <c r="P10" s="151">
        <v>576800</v>
      </c>
      <c r="Q10" s="151">
        <v>5198</v>
      </c>
      <c r="R10" s="151">
        <v>6825</v>
      </c>
      <c r="S10" s="151">
        <v>5969</v>
      </c>
      <c r="T10" s="151">
        <v>192024</v>
      </c>
      <c r="U10" s="151">
        <v>4200</v>
      </c>
      <c r="V10" s="151">
        <v>6090</v>
      </c>
      <c r="W10" s="151">
        <v>5316</v>
      </c>
      <c r="X10" s="151">
        <v>14693</v>
      </c>
    </row>
    <row r="11" spans="2:24" ht="13.5" customHeight="1" x14ac:dyDescent="0.15">
      <c r="B11" s="64"/>
      <c r="C11" s="136">
        <v>16</v>
      </c>
      <c r="E11" s="151">
        <v>2730</v>
      </c>
      <c r="F11" s="151">
        <v>4410</v>
      </c>
      <c r="G11" s="151">
        <v>3333</v>
      </c>
      <c r="H11" s="151">
        <v>472433</v>
      </c>
      <c r="I11" s="151">
        <v>1995</v>
      </c>
      <c r="J11" s="151">
        <v>3150</v>
      </c>
      <c r="K11" s="151">
        <v>2532</v>
      </c>
      <c r="L11" s="151">
        <v>438355</v>
      </c>
      <c r="M11" s="151">
        <v>1470</v>
      </c>
      <c r="N11" s="151">
        <v>2310</v>
      </c>
      <c r="O11" s="151">
        <v>1922</v>
      </c>
      <c r="P11" s="151">
        <v>376229</v>
      </c>
      <c r="Q11" s="151">
        <v>5250</v>
      </c>
      <c r="R11" s="151">
        <v>6930</v>
      </c>
      <c r="S11" s="151">
        <v>6192</v>
      </c>
      <c r="T11" s="151">
        <v>114974</v>
      </c>
      <c r="U11" s="151">
        <v>5040</v>
      </c>
      <c r="V11" s="151">
        <v>6510</v>
      </c>
      <c r="W11" s="151">
        <v>5773</v>
      </c>
      <c r="X11" s="151">
        <v>11712</v>
      </c>
    </row>
    <row r="12" spans="2:24" ht="13.5" customHeight="1" x14ac:dyDescent="0.15">
      <c r="B12" s="64"/>
      <c r="C12" s="136">
        <v>16</v>
      </c>
      <c r="E12" s="151">
        <v>3360</v>
      </c>
      <c r="F12" s="151">
        <v>4300</v>
      </c>
      <c r="G12" s="151">
        <v>3814</v>
      </c>
      <c r="H12" s="151">
        <v>119379</v>
      </c>
      <c r="I12" s="151">
        <v>2415</v>
      </c>
      <c r="J12" s="151">
        <v>3057</v>
      </c>
      <c r="K12" s="151">
        <v>2837</v>
      </c>
      <c r="L12" s="151">
        <v>87942</v>
      </c>
      <c r="M12" s="151">
        <v>1620</v>
      </c>
      <c r="N12" s="151">
        <v>2208</v>
      </c>
      <c r="O12" s="151">
        <v>1910</v>
      </c>
      <c r="P12" s="151">
        <v>73053</v>
      </c>
      <c r="Q12" s="151">
        <v>6227</v>
      </c>
      <c r="R12" s="151">
        <v>6930</v>
      </c>
      <c r="S12" s="151">
        <v>6630</v>
      </c>
      <c r="T12" s="151">
        <v>32287</v>
      </c>
      <c r="U12" s="151">
        <v>5460</v>
      </c>
      <c r="V12" s="151">
        <v>6792</v>
      </c>
      <c r="W12" s="151">
        <v>6082</v>
      </c>
      <c r="X12" s="151">
        <v>19247</v>
      </c>
    </row>
    <row r="13" spans="2:24" ht="13.5" customHeight="1" x14ac:dyDescent="0.15">
      <c r="B13" s="71"/>
      <c r="C13" s="166">
        <v>17</v>
      </c>
      <c r="D13" s="56"/>
      <c r="E13" s="154">
        <v>2993</v>
      </c>
      <c r="F13" s="154">
        <v>4725</v>
      </c>
      <c r="G13" s="154">
        <v>3535</v>
      </c>
      <c r="H13" s="154">
        <v>710906</v>
      </c>
      <c r="I13" s="154">
        <v>2205</v>
      </c>
      <c r="J13" s="154">
        <v>3360</v>
      </c>
      <c r="K13" s="154">
        <v>2615</v>
      </c>
      <c r="L13" s="154">
        <v>584088</v>
      </c>
      <c r="M13" s="154">
        <v>1523</v>
      </c>
      <c r="N13" s="154">
        <v>2415</v>
      </c>
      <c r="O13" s="154">
        <v>1907</v>
      </c>
      <c r="P13" s="154">
        <v>401836</v>
      </c>
      <c r="Q13" s="154">
        <v>5985</v>
      </c>
      <c r="R13" s="154">
        <v>7980</v>
      </c>
      <c r="S13" s="154">
        <v>6622</v>
      </c>
      <c r="T13" s="154">
        <v>149849</v>
      </c>
      <c r="U13" s="154">
        <v>5250</v>
      </c>
      <c r="V13" s="154">
        <v>7140</v>
      </c>
      <c r="W13" s="154">
        <v>5910</v>
      </c>
      <c r="X13" s="154">
        <v>313018</v>
      </c>
    </row>
    <row r="14" spans="2:24" ht="13.5" customHeight="1" x14ac:dyDescent="0.15">
      <c r="B14" s="123" t="s">
        <v>324</v>
      </c>
      <c r="C14" s="167">
        <v>10</v>
      </c>
      <c r="D14" s="62" t="s">
        <v>75</v>
      </c>
      <c r="E14" s="148">
        <v>3413</v>
      </c>
      <c r="F14" s="148">
        <v>3938</v>
      </c>
      <c r="G14" s="148">
        <v>3694</v>
      </c>
      <c r="H14" s="148">
        <v>42042</v>
      </c>
      <c r="I14" s="148">
        <v>2363</v>
      </c>
      <c r="J14" s="148">
        <v>2888</v>
      </c>
      <c r="K14" s="148">
        <v>2665</v>
      </c>
      <c r="L14" s="148">
        <v>44293</v>
      </c>
      <c r="M14" s="148">
        <v>1628</v>
      </c>
      <c r="N14" s="148">
        <v>1995</v>
      </c>
      <c r="O14" s="148">
        <v>1822</v>
      </c>
      <c r="P14" s="148">
        <v>22053</v>
      </c>
      <c r="Q14" s="148">
        <v>6300</v>
      </c>
      <c r="R14" s="148">
        <v>7140</v>
      </c>
      <c r="S14" s="148">
        <v>6786</v>
      </c>
      <c r="T14" s="148">
        <v>9503</v>
      </c>
      <c r="U14" s="148">
        <v>5775</v>
      </c>
      <c r="V14" s="148">
        <v>6300</v>
      </c>
      <c r="W14" s="148">
        <v>6116</v>
      </c>
      <c r="X14" s="148">
        <v>19766</v>
      </c>
    </row>
    <row r="15" spans="2:24" ht="13.5" customHeight="1" x14ac:dyDescent="0.15">
      <c r="B15" s="64" t="s">
        <v>323</v>
      </c>
      <c r="C15" s="136">
        <v>11</v>
      </c>
      <c r="D15" s="66" t="s">
        <v>323</v>
      </c>
      <c r="E15" s="151">
        <v>3675</v>
      </c>
      <c r="F15" s="151">
        <v>4148</v>
      </c>
      <c r="G15" s="151">
        <v>3882</v>
      </c>
      <c r="H15" s="151">
        <v>50528</v>
      </c>
      <c r="I15" s="151">
        <v>2625</v>
      </c>
      <c r="J15" s="151">
        <v>3045</v>
      </c>
      <c r="K15" s="151">
        <v>2869</v>
      </c>
      <c r="L15" s="151">
        <v>44584</v>
      </c>
      <c r="M15" s="151">
        <v>1680</v>
      </c>
      <c r="N15" s="151">
        <v>2100</v>
      </c>
      <c r="O15" s="151">
        <v>1914</v>
      </c>
      <c r="P15" s="151">
        <v>23010</v>
      </c>
      <c r="Q15" s="151">
        <v>6615</v>
      </c>
      <c r="R15" s="151">
        <v>7140</v>
      </c>
      <c r="S15" s="151">
        <v>6948</v>
      </c>
      <c r="T15" s="151">
        <v>10399</v>
      </c>
      <c r="U15" s="151">
        <v>5775</v>
      </c>
      <c r="V15" s="151">
        <v>6395</v>
      </c>
      <c r="W15" s="151">
        <v>6120</v>
      </c>
      <c r="X15" s="151">
        <v>23564</v>
      </c>
    </row>
    <row r="16" spans="2:24" ht="13.5" customHeight="1" x14ac:dyDescent="0.15">
      <c r="B16" s="64" t="s">
        <v>323</v>
      </c>
      <c r="C16" s="136">
        <v>12</v>
      </c>
      <c r="D16" s="66" t="s">
        <v>323</v>
      </c>
      <c r="E16" s="151">
        <v>3780</v>
      </c>
      <c r="F16" s="151">
        <v>4725</v>
      </c>
      <c r="G16" s="151">
        <v>4170</v>
      </c>
      <c r="H16" s="151">
        <v>54452</v>
      </c>
      <c r="I16" s="151">
        <v>2730</v>
      </c>
      <c r="J16" s="151">
        <v>3360</v>
      </c>
      <c r="K16" s="151">
        <v>3021</v>
      </c>
      <c r="L16" s="151">
        <v>42805</v>
      </c>
      <c r="M16" s="151">
        <v>1890</v>
      </c>
      <c r="N16" s="151">
        <v>2205</v>
      </c>
      <c r="O16" s="151">
        <v>2029</v>
      </c>
      <c r="P16" s="151">
        <v>21991</v>
      </c>
      <c r="Q16" s="151">
        <v>6930</v>
      </c>
      <c r="R16" s="151">
        <v>7980</v>
      </c>
      <c r="S16" s="151">
        <v>7384</v>
      </c>
      <c r="T16" s="151">
        <v>12712</v>
      </c>
      <c r="U16" s="151">
        <v>6090</v>
      </c>
      <c r="V16" s="151">
        <v>7140</v>
      </c>
      <c r="W16" s="151">
        <v>6557</v>
      </c>
      <c r="X16" s="151">
        <v>23509</v>
      </c>
    </row>
    <row r="17" spans="2:24" ht="13.5" customHeight="1" x14ac:dyDescent="0.15">
      <c r="B17" s="64" t="s">
        <v>325</v>
      </c>
      <c r="C17" s="136">
        <v>1</v>
      </c>
      <c r="D17" s="66" t="s">
        <v>326</v>
      </c>
      <c r="E17" s="151">
        <v>3360</v>
      </c>
      <c r="F17" s="151">
        <v>4200</v>
      </c>
      <c r="G17" s="151">
        <v>3785</v>
      </c>
      <c r="H17" s="151">
        <v>43756</v>
      </c>
      <c r="I17" s="151">
        <v>2520</v>
      </c>
      <c r="J17" s="151">
        <v>3150</v>
      </c>
      <c r="K17" s="151">
        <v>2846</v>
      </c>
      <c r="L17" s="151">
        <v>45891</v>
      </c>
      <c r="M17" s="151">
        <v>1575</v>
      </c>
      <c r="N17" s="151">
        <v>2100</v>
      </c>
      <c r="O17" s="151">
        <v>1892</v>
      </c>
      <c r="P17" s="151">
        <v>17320</v>
      </c>
      <c r="Q17" s="151">
        <v>6615</v>
      </c>
      <c r="R17" s="151">
        <v>7560</v>
      </c>
      <c r="S17" s="151">
        <v>7049</v>
      </c>
      <c r="T17" s="151">
        <v>8731</v>
      </c>
      <c r="U17" s="151">
        <v>5670</v>
      </c>
      <c r="V17" s="151">
        <v>6510</v>
      </c>
      <c r="W17" s="151">
        <v>6041</v>
      </c>
      <c r="X17" s="151">
        <v>14986</v>
      </c>
    </row>
    <row r="18" spans="2:24" ht="13.5" customHeight="1" x14ac:dyDescent="0.15">
      <c r="B18" s="64"/>
      <c r="C18" s="136">
        <v>2</v>
      </c>
      <c r="D18" s="66"/>
      <c r="E18" s="151">
        <v>3150</v>
      </c>
      <c r="F18" s="151">
        <v>3990</v>
      </c>
      <c r="G18" s="151">
        <v>3567</v>
      </c>
      <c r="H18" s="151">
        <v>30431</v>
      </c>
      <c r="I18" s="151">
        <v>2310</v>
      </c>
      <c r="J18" s="151">
        <v>2940</v>
      </c>
      <c r="K18" s="151">
        <v>2650</v>
      </c>
      <c r="L18" s="151">
        <v>29107</v>
      </c>
      <c r="M18" s="151">
        <v>1680</v>
      </c>
      <c r="N18" s="151">
        <v>2100</v>
      </c>
      <c r="O18" s="151">
        <v>1874</v>
      </c>
      <c r="P18" s="151">
        <v>16396</v>
      </c>
      <c r="Q18" s="151">
        <v>6090</v>
      </c>
      <c r="R18" s="151">
        <v>7140</v>
      </c>
      <c r="S18" s="151">
        <v>6603</v>
      </c>
      <c r="T18" s="151">
        <v>8259</v>
      </c>
      <c r="U18" s="151">
        <v>5355</v>
      </c>
      <c r="V18" s="151">
        <v>6300</v>
      </c>
      <c r="W18" s="151">
        <v>5771</v>
      </c>
      <c r="X18" s="151">
        <v>14462</v>
      </c>
    </row>
    <row r="19" spans="2:24" ht="13.5" customHeight="1" x14ac:dyDescent="0.15">
      <c r="B19" s="64"/>
      <c r="C19" s="136">
        <v>3</v>
      </c>
      <c r="D19" s="66"/>
      <c r="E19" s="151">
        <v>3098</v>
      </c>
      <c r="F19" s="151">
        <v>3675</v>
      </c>
      <c r="G19" s="151">
        <v>3402</v>
      </c>
      <c r="H19" s="151">
        <v>43918</v>
      </c>
      <c r="I19" s="151">
        <v>2415</v>
      </c>
      <c r="J19" s="151">
        <v>2903</v>
      </c>
      <c r="K19" s="151">
        <v>2664</v>
      </c>
      <c r="L19" s="151">
        <v>39270</v>
      </c>
      <c r="M19" s="151">
        <v>1838</v>
      </c>
      <c r="N19" s="151">
        <v>2310</v>
      </c>
      <c r="O19" s="151">
        <v>2032</v>
      </c>
      <c r="P19" s="151">
        <v>21412</v>
      </c>
      <c r="Q19" s="151">
        <v>6090</v>
      </c>
      <c r="R19" s="151">
        <v>7140</v>
      </c>
      <c r="S19" s="151">
        <v>6650</v>
      </c>
      <c r="T19" s="151">
        <v>10560</v>
      </c>
      <c r="U19" s="151">
        <v>5250</v>
      </c>
      <c r="V19" s="151">
        <v>6300</v>
      </c>
      <c r="W19" s="151">
        <v>5698</v>
      </c>
      <c r="X19" s="151">
        <v>17813</v>
      </c>
    </row>
    <row r="20" spans="2:24" ht="13.5" customHeight="1" x14ac:dyDescent="0.15">
      <c r="B20" s="64"/>
      <c r="C20" s="136">
        <v>4</v>
      </c>
      <c r="D20" s="66"/>
      <c r="E20" s="151">
        <v>3150</v>
      </c>
      <c r="F20" s="151">
        <v>3675</v>
      </c>
      <c r="G20" s="151">
        <v>3474</v>
      </c>
      <c r="H20" s="151">
        <v>37625</v>
      </c>
      <c r="I20" s="151">
        <v>2415</v>
      </c>
      <c r="J20" s="151">
        <v>2940</v>
      </c>
      <c r="K20" s="151">
        <v>2653</v>
      </c>
      <c r="L20" s="151">
        <v>36319</v>
      </c>
      <c r="M20" s="151">
        <v>1995</v>
      </c>
      <c r="N20" s="151">
        <v>2468</v>
      </c>
      <c r="O20" s="151">
        <v>2217</v>
      </c>
      <c r="P20" s="151">
        <v>20493</v>
      </c>
      <c r="Q20" s="151">
        <v>6300</v>
      </c>
      <c r="R20" s="151">
        <v>7350</v>
      </c>
      <c r="S20" s="151">
        <v>6828</v>
      </c>
      <c r="T20" s="151">
        <v>9962</v>
      </c>
      <c r="U20" s="151">
        <v>5565</v>
      </c>
      <c r="V20" s="151">
        <v>6510</v>
      </c>
      <c r="W20" s="151">
        <v>6046</v>
      </c>
      <c r="X20" s="151">
        <v>16794</v>
      </c>
    </row>
    <row r="21" spans="2:24" ht="13.5" customHeight="1" x14ac:dyDescent="0.15">
      <c r="B21" s="64"/>
      <c r="C21" s="136">
        <v>5</v>
      </c>
      <c r="D21" s="66"/>
      <c r="E21" s="151">
        <v>3150</v>
      </c>
      <c r="F21" s="151">
        <v>3675</v>
      </c>
      <c r="G21" s="151">
        <v>3376</v>
      </c>
      <c r="H21" s="151">
        <v>36061</v>
      </c>
      <c r="I21" s="151">
        <v>2415</v>
      </c>
      <c r="J21" s="151">
        <v>2835</v>
      </c>
      <c r="K21" s="151">
        <v>2623</v>
      </c>
      <c r="L21" s="151">
        <v>38727</v>
      </c>
      <c r="M21" s="151">
        <v>1890</v>
      </c>
      <c r="N21" s="151">
        <v>2310</v>
      </c>
      <c r="O21" s="151">
        <v>2105</v>
      </c>
      <c r="P21" s="151">
        <v>22576</v>
      </c>
      <c r="Q21" s="151">
        <v>6510</v>
      </c>
      <c r="R21" s="151">
        <v>7140</v>
      </c>
      <c r="S21" s="151">
        <v>6795</v>
      </c>
      <c r="T21" s="151">
        <v>11445</v>
      </c>
      <c r="U21" s="151">
        <v>5460</v>
      </c>
      <c r="V21" s="151">
        <v>6300</v>
      </c>
      <c r="W21" s="151">
        <v>5843</v>
      </c>
      <c r="X21" s="151">
        <v>18716</v>
      </c>
    </row>
    <row r="22" spans="2:24" ht="13.5" customHeight="1" x14ac:dyDescent="0.15">
      <c r="B22" s="64"/>
      <c r="C22" s="136">
        <v>6</v>
      </c>
      <c r="D22" s="66"/>
      <c r="E22" s="151">
        <v>2940</v>
      </c>
      <c r="F22" s="151">
        <v>3570</v>
      </c>
      <c r="G22" s="151">
        <v>3234</v>
      </c>
      <c r="H22" s="151">
        <v>33698</v>
      </c>
      <c r="I22" s="151">
        <v>2310</v>
      </c>
      <c r="J22" s="151">
        <v>2783</v>
      </c>
      <c r="K22" s="151">
        <v>2560</v>
      </c>
      <c r="L22" s="151">
        <v>26878</v>
      </c>
      <c r="M22" s="151">
        <v>1890</v>
      </c>
      <c r="N22" s="151">
        <v>2310</v>
      </c>
      <c r="O22" s="151">
        <v>2074</v>
      </c>
      <c r="P22" s="151">
        <v>19209</v>
      </c>
      <c r="Q22" s="151">
        <v>6615</v>
      </c>
      <c r="R22" s="151">
        <v>7224</v>
      </c>
      <c r="S22" s="151">
        <v>6816</v>
      </c>
      <c r="T22" s="151">
        <v>9163</v>
      </c>
      <c r="U22" s="151">
        <v>5355</v>
      </c>
      <c r="V22" s="151">
        <v>6090</v>
      </c>
      <c r="W22" s="151">
        <v>5708</v>
      </c>
      <c r="X22" s="151">
        <v>14546</v>
      </c>
    </row>
    <row r="23" spans="2:24" ht="13.5" customHeight="1" x14ac:dyDescent="0.15">
      <c r="B23" s="64"/>
      <c r="C23" s="136">
        <v>7</v>
      </c>
      <c r="D23" s="66"/>
      <c r="E23" s="151">
        <v>3045</v>
      </c>
      <c r="F23" s="151">
        <v>3570</v>
      </c>
      <c r="G23" s="151">
        <v>3310</v>
      </c>
      <c r="H23" s="151">
        <v>31725</v>
      </c>
      <c r="I23" s="151">
        <v>2205</v>
      </c>
      <c r="J23" s="151">
        <v>2730</v>
      </c>
      <c r="K23" s="151">
        <v>2493</v>
      </c>
      <c r="L23" s="151">
        <v>30288</v>
      </c>
      <c r="M23" s="151">
        <v>1890</v>
      </c>
      <c r="N23" s="151">
        <v>2415</v>
      </c>
      <c r="O23" s="151">
        <v>2083</v>
      </c>
      <c r="P23" s="151">
        <v>19169</v>
      </c>
      <c r="Q23" s="151">
        <v>6720</v>
      </c>
      <c r="R23" s="151">
        <v>7560</v>
      </c>
      <c r="S23" s="151">
        <v>7043</v>
      </c>
      <c r="T23" s="151">
        <v>9604</v>
      </c>
      <c r="U23" s="151">
        <v>5460</v>
      </c>
      <c r="V23" s="151">
        <v>6090</v>
      </c>
      <c r="W23" s="151">
        <v>5765</v>
      </c>
      <c r="X23" s="151">
        <v>16651</v>
      </c>
    </row>
    <row r="24" spans="2:24" ht="13.5" customHeight="1" x14ac:dyDescent="0.15">
      <c r="B24" s="64"/>
      <c r="C24" s="136">
        <v>8</v>
      </c>
      <c r="D24" s="66"/>
      <c r="E24" s="151">
        <v>2940</v>
      </c>
      <c r="F24" s="151">
        <v>3570</v>
      </c>
      <c r="G24" s="151">
        <v>3260</v>
      </c>
      <c r="H24" s="151">
        <v>54163</v>
      </c>
      <c r="I24" s="151">
        <v>2100</v>
      </c>
      <c r="J24" s="151">
        <v>2835</v>
      </c>
      <c r="K24" s="151">
        <v>2440</v>
      </c>
      <c r="L24" s="151">
        <v>46316</v>
      </c>
      <c r="M24" s="151">
        <v>1785</v>
      </c>
      <c r="N24" s="151">
        <v>2310</v>
      </c>
      <c r="O24" s="151">
        <v>2036</v>
      </c>
      <c r="P24" s="151">
        <v>31083</v>
      </c>
      <c r="Q24" s="151">
        <v>6825</v>
      </c>
      <c r="R24" s="151">
        <v>7560</v>
      </c>
      <c r="S24" s="151">
        <v>7083</v>
      </c>
      <c r="T24" s="151">
        <v>12525</v>
      </c>
      <c r="U24" s="151">
        <v>5250</v>
      </c>
      <c r="V24" s="151">
        <v>5880</v>
      </c>
      <c r="W24" s="151">
        <v>5549</v>
      </c>
      <c r="X24" s="151">
        <v>21433</v>
      </c>
    </row>
    <row r="25" spans="2:24" ht="13.5" customHeight="1" x14ac:dyDescent="0.15">
      <c r="B25" s="64"/>
      <c r="C25" s="136">
        <v>9</v>
      </c>
      <c r="D25" s="66"/>
      <c r="E25" s="151">
        <v>3150</v>
      </c>
      <c r="F25" s="151">
        <v>3780</v>
      </c>
      <c r="G25" s="151">
        <v>3409</v>
      </c>
      <c r="H25" s="151">
        <v>31684</v>
      </c>
      <c r="I25" s="151">
        <v>2310</v>
      </c>
      <c r="J25" s="151">
        <v>2940</v>
      </c>
      <c r="K25" s="151">
        <v>2655</v>
      </c>
      <c r="L25" s="151">
        <v>30396</v>
      </c>
      <c r="M25" s="151">
        <v>1890</v>
      </c>
      <c r="N25" s="151">
        <v>2205</v>
      </c>
      <c r="O25" s="151">
        <v>2048</v>
      </c>
      <c r="P25" s="151">
        <v>18338</v>
      </c>
      <c r="Q25" s="151">
        <v>6825</v>
      </c>
      <c r="R25" s="151">
        <v>7350</v>
      </c>
      <c r="S25" s="151">
        <v>7082</v>
      </c>
      <c r="T25" s="151">
        <v>7992</v>
      </c>
      <c r="U25" s="151">
        <v>5250</v>
      </c>
      <c r="V25" s="151">
        <v>6300</v>
      </c>
      <c r="W25" s="151">
        <v>5755</v>
      </c>
      <c r="X25" s="151">
        <v>12746</v>
      </c>
    </row>
    <row r="26" spans="2:24" ht="13.5" customHeight="1" x14ac:dyDescent="0.15">
      <c r="B26" s="71"/>
      <c r="C26" s="166">
        <v>10</v>
      </c>
      <c r="D26" s="67"/>
      <c r="E26" s="154">
        <v>3255</v>
      </c>
      <c r="F26" s="154">
        <v>3885</v>
      </c>
      <c r="G26" s="154">
        <v>3547</v>
      </c>
      <c r="H26" s="154">
        <v>39704</v>
      </c>
      <c r="I26" s="154">
        <v>2310</v>
      </c>
      <c r="J26" s="154">
        <v>3045</v>
      </c>
      <c r="K26" s="154">
        <v>2658</v>
      </c>
      <c r="L26" s="154">
        <v>37071</v>
      </c>
      <c r="M26" s="154">
        <v>1943</v>
      </c>
      <c r="N26" s="154">
        <v>2205</v>
      </c>
      <c r="O26" s="154">
        <v>2073</v>
      </c>
      <c r="P26" s="154">
        <v>18289</v>
      </c>
      <c r="Q26" s="154">
        <v>6615</v>
      </c>
      <c r="R26" s="154">
        <v>7560</v>
      </c>
      <c r="S26" s="154">
        <v>7059</v>
      </c>
      <c r="T26" s="154">
        <v>9196</v>
      </c>
      <c r="U26" s="154">
        <v>5460</v>
      </c>
      <c r="V26" s="154">
        <v>6300</v>
      </c>
      <c r="W26" s="154">
        <v>5786</v>
      </c>
      <c r="X26" s="154">
        <v>15700</v>
      </c>
    </row>
    <row r="27" spans="2:24" ht="13.5" customHeight="1" x14ac:dyDescent="0.15">
      <c r="B27" s="168" t="s">
        <v>327</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328</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329</v>
      </c>
      <c r="C29" s="175"/>
      <c r="D29" s="176"/>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7"/>
      <c r="C30" s="178" t="s">
        <v>330</v>
      </c>
      <c r="D30" s="176"/>
      <c r="E30" s="151">
        <v>3255</v>
      </c>
      <c r="F30" s="151">
        <v>3780</v>
      </c>
      <c r="G30" s="151">
        <v>3487</v>
      </c>
      <c r="H30" s="151">
        <v>12673</v>
      </c>
      <c r="I30" s="151">
        <v>2415</v>
      </c>
      <c r="J30" s="151">
        <v>2940</v>
      </c>
      <c r="K30" s="151">
        <v>2675</v>
      </c>
      <c r="L30" s="151">
        <v>10881</v>
      </c>
      <c r="M30" s="151">
        <v>1995</v>
      </c>
      <c r="N30" s="151">
        <v>2205</v>
      </c>
      <c r="O30" s="151">
        <v>2084</v>
      </c>
      <c r="P30" s="151">
        <v>5859</v>
      </c>
      <c r="Q30" s="151">
        <v>6615</v>
      </c>
      <c r="R30" s="151">
        <v>7350</v>
      </c>
      <c r="S30" s="151">
        <v>6979</v>
      </c>
      <c r="T30" s="151">
        <v>2607</v>
      </c>
      <c r="U30" s="151">
        <v>5565</v>
      </c>
      <c r="V30" s="151">
        <v>6195</v>
      </c>
      <c r="W30" s="151">
        <v>5779</v>
      </c>
      <c r="X30" s="151">
        <v>5464</v>
      </c>
    </row>
    <row r="31" spans="2:24" ht="13.5" customHeight="1" x14ac:dyDescent="0.15">
      <c r="B31" s="174" t="s">
        <v>331</v>
      </c>
      <c r="C31" s="175"/>
      <c r="D31" s="176"/>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7"/>
      <c r="C32" s="178" t="s">
        <v>332</v>
      </c>
      <c r="D32" s="176"/>
      <c r="E32" s="151">
        <v>3255</v>
      </c>
      <c r="F32" s="151">
        <v>3780</v>
      </c>
      <c r="G32" s="151">
        <v>3555</v>
      </c>
      <c r="H32" s="151">
        <v>10466</v>
      </c>
      <c r="I32" s="151">
        <v>2310</v>
      </c>
      <c r="J32" s="151">
        <v>2835</v>
      </c>
      <c r="K32" s="151">
        <v>2559</v>
      </c>
      <c r="L32" s="151">
        <v>9291</v>
      </c>
      <c r="M32" s="151">
        <v>1943</v>
      </c>
      <c r="N32" s="151">
        <v>2205</v>
      </c>
      <c r="O32" s="151">
        <v>2080</v>
      </c>
      <c r="P32" s="151">
        <v>5787</v>
      </c>
      <c r="Q32" s="151">
        <v>6720</v>
      </c>
      <c r="R32" s="151">
        <v>7350</v>
      </c>
      <c r="S32" s="151">
        <v>7043</v>
      </c>
      <c r="T32" s="151">
        <v>2256</v>
      </c>
      <c r="U32" s="151">
        <v>5460</v>
      </c>
      <c r="V32" s="151">
        <v>6195</v>
      </c>
      <c r="W32" s="151">
        <v>5720</v>
      </c>
      <c r="X32" s="151">
        <v>3887</v>
      </c>
    </row>
    <row r="33" spans="2:24" ht="13.5" customHeight="1" x14ac:dyDescent="0.15">
      <c r="B33" s="174" t="s">
        <v>333</v>
      </c>
      <c r="C33" s="175"/>
      <c r="D33" s="176"/>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7"/>
      <c r="C34" s="178" t="s">
        <v>334</v>
      </c>
      <c r="D34" s="176"/>
      <c r="E34" s="151">
        <v>3360</v>
      </c>
      <c r="F34" s="151">
        <v>3885</v>
      </c>
      <c r="G34" s="151">
        <v>3585</v>
      </c>
      <c r="H34" s="151">
        <v>7417</v>
      </c>
      <c r="I34" s="151">
        <v>2415</v>
      </c>
      <c r="J34" s="151">
        <v>2940</v>
      </c>
      <c r="K34" s="151">
        <v>2645</v>
      </c>
      <c r="L34" s="151">
        <v>7712</v>
      </c>
      <c r="M34" s="151">
        <v>1943</v>
      </c>
      <c r="N34" s="151">
        <v>2100</v>
      </c>
      <c r="O34" s="151">
        <v>2015</v>
      </c>
      <c r="P34" s="151">
        <v>3599</v>
      </c>
      <c r="Q34" s="151">
        <v>6930</v>
      </c>
      <c r="R34" s="151">
        <v>7560</v>
      </c>
      <c r="S34" s="151">
        <v>7193</v>
      </c>
      <c r="T34" s="151">
        <v>2068</v>
      </c>
      <c r="U34" s="151">
        <v>5565</v>
      </c>
      <c r="V34" s="151">
        <v>6300</v>
      </c>
      <c r="W34" s="151">
        <v>5873</v>
      </c>
      <c r="X34" s="151">
        <v>3182</v>
      </c>
    </row>
    <row r="35" spans="2:24" ht="13.5" customHeight="1" x14ac:dyDescent="0.15">
      <c r="B35" s="174" t="s">
        <v>335</v>
      </c>
      <c r="C35" s="175"/>
      <c r="D35" s="176"/>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7"/>
      <c r="C36" s="178" t="s">
        <v>336</v>
      </c>
      <c r="D36" s="176"/>
      <c r="E36" s="151">
        <v>3360</v>
      </c>
      <c r="F36" s="151">
        <v>3885</v>
      </c>
      <c r="G36" s="151">
        <v>3663</v>
      </c>
      <c r="H36" s="151">
        <v>9149</v>
      </c>
      <c r="I36" s="151">
        <v>2520</v>
      </c>
      <c r="J36" s="151">
        <v>3045</v>
      </c>
      <c r="K36" s="151">
        <v>2862</v>
      </c>
      <c r="L36" s="151">
        <v>9188</v>
      </c>
      <c r="M36" s="151">
        <v>1995</v>
      </c>
      <c r="N36" s="151">
        <v>2205</v>
      </c>
      <c r="O36" s="151">
        <v>2108</v>
      </c>
      <c r="P36" s="151">
        <v>3045</v>
      </c>
      <c r="Q36" s="151">
        <v>6825</v>
      </c>
      <c r="R36" s="151">
        <v>7560</v>
      </c>
      <c r="S36" s="151">
        <v>7113</v>
      </c>
      <c r="T36" s="151">
        <v>2266</v>
      </c>
      <c r="U36" s="151">
        <v>5565</v>
      </c>
      <c r="V36" s="151">
        <v>6195</v>
      </c>
      <c r="W36" s="151">
        <v>5882</v>
      </c>
      <c r="X36" s="151">
        <v>3167</v>
      </c>
    </row>
    <row r="37" spans="2:24" ht="13.5" customHeight="1" x14ac:dyDescent="0.15">
      <c r="B37" s="174" t="s">
        <v>337</v>
      </c>
      <c r="C37" s="175"/>
      <c r="D37" s="176"/>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9"/>
      <c r="C38" s="180"/>
      <c r="D38" s="181"/>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116</v>
      </c>
      <c r="C40" s="47" t="s">
        <v>338</v>
      </c>
    </row>
    <row r="41" spans="2:24" ht="13.5" customHeight="1" x14ac:dyDescent="0.15">
      <c r="B41" s="74" t="s">
        <v>80</v>
      </c>
      <c r="C41" s="47" t="s">
        <v>308</v>
      </c>
    </row>
    <row r="42" spans="2:24" ht="13.5" customHeight="1" x14ac:dyDescent="0.15">
      <c r="B42" s="74" t="s">
        <v>119</v>
      </c>
      <c r="C42" s="47" t="s">
        <v>118</v>
      </c>
    </row>
    <row r="43" spans="2:24" ht="13.5" customHeight="1" x14ac:dyDescent="0.15">
      <c r="B43" s="74" t="s">
        <v>309</v>
      </c>
      <c r="C43" s="47" t="s">
        <v>120</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2"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tr">
        <f>'和3-1'!B2&amp;"　（つづき）"</f>
        <v>(2)和牛チルド「3」の品目別価格　（つづき）</v>
      </c>
      <c r="C2" s="135"/>
      <c r="D2" s="135"/>
    </row>
    <row r="3" spans="2:24" ht="12.75" customHeight="1" x14ac:dyDescent="0.15">
      <c r="B3" s="135"/>
      <c r="C3" s="135"/>
      <c r="D3" s="135"/>
      <c r="X3" s="48" t="s">
        <v>87</v>
      </c>
    </row>
    <row r="4" spans="2:24" ht="3.75" customHeight="1" x14ac:dyDescent="0.15">
      <c r="B4" s="56"/>
      <c r="C4" s="56"/>
      <c r="D4" s="56"/>
      <c r="E4" s="56"/>
      <c r="F4" s="56"/>
      <c r="G4" s="56"/>
      <c r="H4" s="56"/>
      <c r="I4" s="56"/>
      <c r="J4" s="56"/>
      <c r="K4" s="56"/>
      <c r="L4" s="56"/>
      <c r="M4" s="56"/>
      <c r="N4" s="56"/>
    </row>
    <row r="5" spans="2:24" ht="13.5" customHeight="1" x14ac:dyDescent="0.15">
      <c r="B5" s="49"/>
      <c r="C5" s="141" t="s">
        <v>304</v>
      </c>
      <c r="D5" s="140"/>
      <c r="E5" s="159" t="s">
        <v>339</v>
      </c>
      <c r="F5" s="160"/>
      <c r="G5" s="160"/>
      <c r="H5" s="161"/>
      <c r="I5" s="159" t="s">
        <v>340</v>
      </c>
      <c r="J5" s="160"/>
      <c r="K5" s="160"/>
      <c r="L5" s="161"/>
      <c r="M5" s="159" t="s">
        <v>341</v>
      </c>
      <c r="N5" s="160"/>
      <c r="O5" s="160"/>
      <c r="P5" s="161"/>
      <c r="Q5" s="159" t="s">
        <v>342</v>
      </c>
      <c r="R5" s="160"/>
      <c r="S5" s="160"/>
      <c r="T5" s="161"/>
      <c r="U5" s="159" t="s">
        <v>343</v>
      </c>
      <c r="V5" s="160"/>
      <c r="W5" s="160"/>
      <c r="X5" s="161"/>
    </row>
    <row r="6" spans="2:24" ht="13.5" customHeight="1" x14ac:dyDescent="0.15">
      <c r="B6" s="144" t="s">
        <v>318</v>
      </c>
      <c r="C6" s="162"/>
      <c r="D6" s="163"/>
      <c r="E6" s="164" t="s">
        <v>260</v>
      </c>
      <c r="F6" s="182" t="s">
        <v>221</v>
      </c>
      <c r="G6" s="164" t="s">
        <v>319</v>
      </c>
      <c r="H6" s="183" t="s">
        <v>110</v>
      </c>
      <c r="I6" s="164" t="s">
        <v>260</v>
      </c>
      <c r="J6" s="182" t="s">
        <v>221</v>
      </c>
      <c r="K6" s="164" t="s">
        <v>319</v>
      </c>
      <c r="L6" s="183" t="s">
        <v>110</v>
      </c>
      <c r="M6" s="164" t="s">
        <v>260</v>
      </c>
      <c r="N6" s="182" t="s">
        <v>221</v>
      </c>
      <c r="O6" s="164" t="s">
        <v>319</v>
      </c>
      <c r="P6" s="183" t="s">
        <v>110</v>
      </c>
      <c r="Q6" s="164" t="s">
        <v>260</v>
      </c>
      <c r="R6" s="182" t="s">
        <v>221</v>
      </c>
      <c r="S6" s="164" t="s">
        <v>319</v>
      </c>
      <c r="T6" s="183" t="s">
        <v>110</v>
      </c>
      <c r="U6" s="164" t="s">
        <v>260</v>
      </c>
      <c r="V6" s="182" t="s">
        <v>221</v>
      </c>
      <c r="W6" s="164" t="s">
        <v>319</v>
      </c>
      <c r="X6" s="183" t="s">
        <v>110</v>
      </c>
    </row>
    <row r="7" spans="2:24" ht="13.5" customHeight="1" x14ac:dyDescent="0.15">
      <c r="B7" s="55"/>
      <c r="C7" s="56"/>
      <c r="D7" s="56"/>
      <c r="E7" s="165"/>
      <c r="F7" s="184"/>
      <c r="G7" s="165" t="s">
        <v>320</v>
      </c>
      <c r="H7" s="185"/>
      <c r="I7" s="165"/>
      <c r="J7" s="184"/>
      <c r="K7" s="165" t="s">
        <v>320</v>
      </c>
      <c r="L7" s="185"/>
      <c r="M7" s="165"/>
      <c r="N7" s="184"/>
      <c r="O7" s="165" t="s">
        <v>320</v>
      </c>
      <c r="P7" s="185"/>
      <c r="Q7" s="165"/>
      <c r="R7" s="184"/>
      <c r="S7" s="165" t="s">
        <v>320</v>
      </c>
      <c r="T7" s="185"/>
      <c r="U7" s="165"/>
      <c r="V7" s="184"/>
      <c r="W7" s="165" t="s">
        <v>320</v>
      </c>
      <c r="X7" s="185"/>
    </row>
    <row r="8" spans="2:24" ht="13.5" customHeight="1" x14ac:dyDescent="0.15">
      <c r="B8" s="64" t="s">
        <v>321</v>
      </c>
      <c r="C8" s="136">
        <v>13</v>
      </c>
      <c r="D8" s="47" t="s">
        <v>322</v>
      </c>
      <c r="E8" s="148">
        <v>4410</v>
      </c>
      <c r="F8" s="149">
        <v>5775</v>
      </c>
      <c r="G8" s="148">
        <v>5164</v>
      </c>
      <c r="H8" s="186">
        <v>849483</v>
      </c>
      <c r="I8" s="148">
        <v>788</v>
      </c>
      <c r="J8" s="149">
        <v>1680</v>
      </c>
      <c r="K8" s="148">
        <v>1302</v>
      </c>
      <c r="L8" s="186">
        <v>849249</v>
      </c>
      <c r="M8" s="148">
        <v>1628</v>
      </c>
      <c r="N8" s="149">
        <v>2363</v>
      </c>
      <c r="O8" s="148">
        <v>1909</v>
      </c>
      <c r="P8" s="186">
        <v>321585</v>
      </c>
      <c r="Q8" s="148">
        <v>1680</v>
      </c>
      <c r="R8" s="149">
        <v>2363</v>
      </c>
      <c r="S8" s="148">
        <v>2040</v>
      </c>
      <c r="T8" s="186">
        <v>261500</v>
      </c>
      <c r="U8" s="148">
        <v>1575</v>
      </c>
      <c r="V8" s="149">
        <v>2310</v>
      </c>
      <c r="W8" s="148">
        <v>2027</v>
      </c>
      <c r="X8" s="186">
        <v>235921</v>
      </c>
    </row>
    <row r="9" spans="2:24" ht="13.5" customHeight="1" x14ac:dyDescent="0.15">
      <c r="B9" s="64" t="s">
        <v>323</v>
      </c>
      <c r="C9" s="136">
        <v>14</v>
      </c>
      <c r="D9" s="47" t="s">
        <v>323</v>
      </c>
      <c r="E9" s="151">
        <v>3990</v>
      </c>
      <c r="F9" s="152">
        <v>6300</v>
      </c>
      <c r="G9" s="151">
        <v>4909</v>
      </c>
      <c r="H9" s="156">
        <v>521463</v>
      </c>
      <c r="I9" s="151">
        <v>525</v>
      </c>
      <c r="J9" s="152">
        <v>1680</v>
      </c>
      <c r="K9" s="151">
        <v>1220</v>
      </c>
      <c r="L9" s="156">
        <v>851843</v>
      </c>
      <c r="M9" s="151">
        <v>1208</v>
      </c>
      <c r="N9" s="152">
        <v>2625</v>
      </c>
      <c r="O9" s="151">
        <v>1761</v>
      </c>
      <c r="P9" s="156">
        <v>311661</v>
      </c>
      <c r="Q9" s="151">
        <v>1155</v>
      </c>
      <c r="R9" s="152">
        <v>2520</v>
      </c>
      <c r="S9" s="151">
        <v>1784</v>
      </c>
      <c r="T9" s="156">
        <v>243753</v>
      </c>
      <c r="U9" s="151">
        <v>1155</v>
      </c>
      <c r="V9" s="152">
        <v>2520</v>
      </c>
      <c r="W9" s="151">
        <v>1747</v>
      </c>
      <c r="X9" s="156">
        <v>192865</v>
      </c>
    </row>
    <row r="10" spans="2:24" ht="13.5" customHeight="1" x14ac:dyDescent="0.15">
      <c r="B10" s="64"/>
      <c r="C10" s="136">
        <v>15</v>
      </c>
      <c r="E10" s="151">
        <v>4725</v>
      </c>
      <c r="F10" s="152">
        <v>6405</v>
      </c>
      <c r="G10" s="151">
        <v>5475</v>
      </c>
      <c r="H10" s="156">
        <v>360779</v>
      </c>
      <c r="I10" s="151">
        <v>1155</v>
      </c>
      <c r="J10" s="152">
        <v>1785</v>
      </c>
      <c r="K10" s="151">
        <v>1489</v>
      </c>
      <c r="L10" s="156">
        <v>609782</v>
      </c>
      <c r="M10" s="151">
        <v>1890</v>
      </c>
      <c r="N10" s="152">
        <v>2625</v>
      </c>
      <c r="O10" s="151">
        <v>2241</v>
      </c>
      <c r="P10" s="156">
        <v>241477</v>
      </c>
      <c r="Q10" s="151">
        <v>1890</v>
      </c>
      <c r="R10" s="152">
        <v>2678</v>
      </c>
      <c r="S10" s="151">
        <v>2252</v>
      </c>
      <c r="T10" s="156">
        <v>199603</v>
      </c>
      <c r="U10" s="151">
        <v>1890</v>
      </c>
      <c r="V10" s="152">
        <v>2625</v>
      </c>
      <c r="W10" s="151">
        <v>2242</v>
      </c>
      <c r="X10" s="156">
        <v>157149</v>
      </c>
    </row>
    <row r="11" spans="2:24" ht="13.5" customHeight="1" x14ac:dyDescent="0.15">
      <c r="B11" s="64"/>
      <c r="C11" s="136">
        <v>16</v>
      </c>
      <c r="E11" s="151">
        <v>5087</v>
      </c>
      <c r="F11" s="152">
        <v>6825</v>
      </c>
      <c r="G11" s="151">
        <v>5797</v>
      </c>
      <c r="H11" s="156">
        <v>228594</v>
      </c>
      <c r="I11" s="151">
        <v>1260</v>
      </c>
      <c r="J11" s="152">
        <v>2205</v>
      </c>
      <c r="K11" s="151">
        <v>1705</v>
      </c>
      <c r="L11" s="156">
        <v>366844</v>
      </c>
      <c r="M11" s="151">
        <v>1995</v>
      </c>
      <c r="N11" s="152">
        <v>2730</v>
      </c>
      <c r="O11" s="151">
        <v>2340</v>
      </c>
      <c r="P11" s="156">
        <v>146501</v>
      </c>
      <c r="Q11" s="151">
        <v>1995</v>
      </c>
      <c r="R11" s="152">
        <v>2810</v>
      </c>
      <c r="S11" s="151">
        <v>2350</v>
      </c>
      <c r="T11" s="156">
        <v>103674</v>
      </c>
      <c r="U11" s="151">
        <v>1785</v>
      </c>
      <c r="V11" s="152">
        <v>2730</v>
      </c>
      <c r="W11" s="151">
        <v>2219</v>
      </c>
      <c r="X11" s="156">
        <v>89589</v>
      </c>
    </row>
    <row r="12" spans="2:24" ht="13.5" customHeight="1" x14ac:dyDescent="0.15">
      <c r="B12" s="64"/>
      <c r="C12" s="136">
        <v>16</v>
      </c>
      <c r="E12" s="151">
        <v>5600</v>
      </c>
      <c r="F12" s="152">
        <v>6825</v>
      </c>
      <c r="G12" s="151">
        <v>6033</v>
      </c>
      <c r="H12" s="156">
        <v>82204</v>
      </c>
      <c r="I12" s="151">
        <v>1523</v>
      </c>
      <c r="J12" s="152">
        <v>1967</v>
      </c>
      <c r="K12" s="151">
        <v>1738</v>
      </c>
      <c r="L12" s="156">
        <v>58871</v>
      </c>
      <c r="M12" s="151">
        <v>2483</v>
      </c>
      <c r="N12" s="152">
        <v>2940</v>
      </c>
      <c r="O12" s="151">
        <v>2659</v>
      </c>
      <c r="P12" s="156">
        <v>32198</v>
      </c>
      <c r="Q12" s="151">
        <v>2415</v>
      </c>
      <c r="R12" s="152">
        <v>2851</v>
      </c>
      <c r="S12" s="151">
        <v>2617</v>
      </c>
      <c r="T12" s="156">
        <v>20790</v>
      </c>
      <c r="U12" s="151">
        <v>2363</v>
      </c>
      <c r="V12" s="152">
        <v>2835</v>
      </c>
      <c r="W12" s="151">
        <v>2605</v>
      </c>
      <c r="X12" s="156">
        <v>17321</v>
      </c>
    </row>
    <row r="13" spans="2:24" ht="13.5" customHeight="1" x14ac:dyDescent="0.15">
      <c r="B13" s="71"/>
      <c r="C13" s="166">
        <v>17</v>
      </c>
      <c r="D13" s="56"/>
      <c r="E13" s="154">
        <v>5544</v>
      </c>
      <c r="F13" s="155">
        <v>7665</v>
      </c>
      <c r="G13" s="154">
        <v>6170</v>
      </c>
      <c r="H13" s="157">
        <v>149197</v>
      </c>
      <c r="I13" s="154">
        <v>1680</v>
      </c>
      <c r="J13" s="155">
        <v>2437</v>
      </c>
      <c r="K13" s="154">
        <v>2071</v>
      </c>
      <c r="L13" s="157">
        <v>414859</v>
      </c>
      <c r="M13" s="154">
        <v>2310</v>
      </c>
      <c r="N13" s="155">
        <v>2940</v>
      </c>
      <c r="O13" s="154">
        <v>2542</v>
      </c>
      <c r="P13" s="157">
        <v>215093</v>
      </c>
      <c r="Q13" s="154">
        <v>2310</v>
      </c>
      <c r="R13" s="155">
        <v>2940</v>
      </c>
      <c r="S13" s="154">
        <v>2652</v>
      </c>
      <c r="T13" s="157">
        <v>179430</v>
      </c>
      <c r="U13" s="154">
        <v>2310</v>
      </c>
      <c r="V13" s="155">
        <v>3150</v>
      </c>
      <c r="W13" s="154">
        <v>2692</v>
      </c>
      <c r="X13" s="157">
        <v>137344</v>
      </c>
    </row>
    <row r="14" spans="2:24" ht="13.5" customHeight="1" x14ac:dyDescent="0.15">
      <c r="B14" s="123" t="s">
        <v>324</v>
      </c>
      <c r="C14" s="167">
        <v>10</v>
      </c>
      <c r="D14" s="62" t="s">
        <v>75</v>
      </c>
      <c r="E14" s="148">
        <v>5880</v>
      </c>
      <c r="F14" s="148">
        <v>6622</v>
      </c>
      <c r="G14" s="148">
        <v>6377</v>
      </c>
      <c r="H14" s="148">
        <v>5219</v>
      </c>
      <c r="I14" s="148">
        <v>1785</v>
      </c>
      <c r="J14" s="148">
        <v>2205</v>
      </c>
      <c r="K14" s="148">
        <v>2000</v>
      </c>
      <c r="L14" s="148">
        <v>20326</v>
      </c>
      <c r="M14" s="148">
        <v>2520</v>
      </c>
      <c r="N14" s="148">
        <v>2835</v>
      </c>
      <c r="O14" s="148">
        <v>2622</v>
      </c>
      <c r="P14" s="148">
        <v>15038</v>
      </c>
      <c r="Q14" s="148">
        <v>2520</v>
      </c>
      <c r="R14" s="148">
        <v>2835</v>
      </c>
      <c r="S14" s="148">
        <v>2665</v>
      </c>
      <c r="T14" s="148">
        <v>12712</v>
      </c>
      <c r="U14" s="148">
        <v>2625</v>
      </c>
      <c r="V14" s="148">
        <v>2940</v>
      </c>
      <c r="W14" s="148">
        <v>2742</v>
      </c>
      <c r="X14" s="148">
        <v>9802</v>
      </c>
    </row>
    <row r="15" spans="2:24" ht="13.5" customHeight="1" x14ac:dyDescent="0.15">
      <c r="B15" s="64" t="s">
        <v>323</v>
      </c>
      <c r="C15" s="136">
        <v>11</v>
      </c>
      <c r="D15" s="66" t="s">
        <v>323</v>
      </c>
      <c r="E15" s="151">
        <v>6090</v>
      </c>
      <c r="F15" s="151">
        <v>6622</v>
      </c>
      <c r="G15" s="151">
        <v>6341</v>
      </c>
      <c r="H15" s="151">
        <v>6963</v>
      </c>
      <c r="I15" s="151">
        <v>1785</v>
      </c>
      <c r="J15" s="151">
        <v>2100</v>
      </c>
      <c r="K15" s="151">
        <v>1947</v>
      </c>
      <c r="L15" s="151">
        <v>27144</v>
      </c>
      <c r="M15" s="151">
        <v>2625</v>
      </c>
      <c r="N15" s="151">
        <v>2835</v>
      </c>
      <c r="O15" s="151">
        <v>2733</v>
      </c>
      <c r="P15" s="151">
        <v>12352</v>
      </c>
      <c r="Q15" s="151">
        <v>2625</v>
      </c>
      <c r="R15" s="151">
        <v>2835</v>
      </c>
      <c r="S15" s="151">
        <v>2708</v>
      </c>
      <c r="T15" s="151">
        <v>10924</v>
      </c>
      <c r="U15" s="151">
        <v>2657</v>
      </c>
      <c r="V15" s="151">
        <v>2940</v>
      </c>
      <c r="W15" s="151">
        <v>2806</v>
      </c>
      <c r="X15" s="151">
        <v>9250</v>
      </c>
    </row>
    <row r="16" spans="2:24" ht="13.5" customHeight="1" x14ac:dyDescent="0.15">
      <c r="B16" s="64" t="s">
        <v>323</v>
      </c>
      <c r="C16" s="136">
        <v>12</v>
      </c>
      <c r="D16" s="66" t="s">
        <v>323</v>
      </c>
      <c r="E16" s="151">
        <v>6090</v>
      </c>
      <c r="F16" s="151">
        <v>7665</v>
      </c>
      <c r="G16" s="151">
        <v>6768</v>
      </c>
      <c r="H16" s="151">
        <v>7481</v>
      </c>
      <c r="I16" s="151">
        <v>1785</v>
      </c>
      <c r="J16" s="151">
        <v>2100</v>
      </c>
      <c r="K16" s="151">
        <v>1964</v>
      </c>
      <c r="L16" s="151">
        <v>26729</v>
      </c>
      <c r="M16" s="151">
        <v>2520</v>
      </c>
      <c r="N16" s="151">
        <v>2940</v>
      </c>
      <c r="O16" s="151">
        <v>2643</v>
      </c>
      <c r="P16" s="151">
        <v>19328</v>
      </c>
      <c r="Q16" s="151">
        <v>2520</v>
      </c>
      <c r="R16" s="151">
        <v>2940</v>
      </c>
      <c r="S16" s="151">
        <v>2699</v>
      </c>
      <c r="T16" s="151">
        <v>17703</v>
      </c>
      <c r="U16" s="151">
        <v>2625</v>
      </c>
      <c r="V16" s="151">
        <v>3150</v>
      </c>
      <c r="W16" s="151">
        <v>2839</v>
      </c>
      <c r="X16" s="151">
        <v>12764</v>
      </c>
    </row>
    <row r="17" spans="2:24" ht="13.5" customHeight="1" x14ac:dyDescent="0.15">
      <c r="B17" s="64" t="s">
        <v>325</v>
      </c>
      <c r="C17" s="136">
        <v>1</v>
      </c>
      <c r="D17" s="66" t="s">
        <v>326</v>
      </c>
      <c r="E17" s="151">
        <v>6000</v>
      </c>
      <c r="F17" s="151">
        <v>6825</v>
      </c>
      <c r="G17" s="151">
        <v>6305</v>
      </c>
      <c r="H17" s="151">
        <v>6682</v>
      </c>
      <c r="I17" s="151">
        <v>1470</v>
      </c>
      <c r="J17" s="151">
        <v>1995</v>
      </c>
      <c r="K17" s="151">
        <v>1803</v>
      </c>
      <c r="L17" s="151">
        <v>21003</v>
      </c>
      <c r="M17" s="151">
        <v>2415</v>
      </c>
      <c r="N17" s="151">
        <v>2940</v>
      </c>
      <c r="O17" s="151">
        <v>2666</v>
      </c>
      <c r="P17" s="151">
        <v>17470</v>
      </c>
      <c r="Q17" s="151">
        <v>2468</v>
      </c>
      <c r="R17" s="151">
        <v>2940</v>
      </c>
      <c r="S17" s="151">
        <v>2688</v>
      </c>
      <c r="T17" s="151">
        <v>13554</v>
      </c>
      <c r="U17" s="151">
        <v>2520</v>
      </c>
      <c r="V17" s="151">
        <v>3045</v>
      </c>
      <c r="W17" s="151">
        <v>2747</v>
      </c>
      <c r="X17" s="151">
        <v>9527</v>
      </c>
    </row>
    <row r="18" spans="2:24" ht="13.5" customHeight="1" x14ac:dyDescent="0.15">
      <c r="B18" s="64"/>
      <c r="C18" s="136">
        <v>2</v>
      </c>
      <c r="D18" s="66"/>
      <c r="E18" s="151">
        <v>5565</v>
      </c>
      <c r="F18" s="151">
        <v>6620</v>
      </c>
      <c r="G18" s="151">
        <v>5943</v>
      </c>
      <c r="H18" s="151">
        <v>4775</v>
      </c>
      <c r="I18" s="151">
        <v>1575</v>
      </c>
      <c r="J18" s="151">
        <v>1995</v>
      </c>
      <c r="K18" s="151">
        <v>1787</v>
      </c>
      <c r="L18" s="151">
        <v>20408</v>
      </c>
      <c r="M18" s="151">
        <v>2310</v>
      </c>
      <c r="N18" s="151">
        <v>2678</v>
      </c>
      <c r="O18" s="151">
        <v>2471</v>
      </c>
      <c r="P18" s="151">
        <v>9827</v>
      </c>
      <c r="Q18" s="151">
        <v>2520</v>
      </c>
      <c r="R18" s="151">
        <v>2835</v>
      </c>
      <c r="S18" s="151">
        <v>2641</v>
      </c>
      <c r="T18" s="151">
        <v>9514</v>
      </c>
      <c r="U18" s="151">
        <v>2520</v>
      </c>
      <c r="V18" s="151">
        <v>2835</v>
      </c>
      <c r="W18" s="151">
        <v>2679</v>
      </c>
      <c r="X18" s="151">
        <v>6962</v>
      </c>
    </row>
    <row r="19" spans="2:24" ht="13.5" customHeight="1" x14ac:dyDescent="0.15">
      <c r="B19" s="64"/>
      <c r="C19" s="136">
        <v>3</v>
      </c>
      <c r="D19" s="66"/>
      <c r="E19" s="151">
        <v>5723</v>
      </c>
      <c r="F19" s="151">
        <v>6691</v>
      </c>
      <c r="G19" s="151">
        <v>6097</v>
      </c>
      <c r="H19" s="151">
        <v>5172</v>
      </c>
      <c r="I19" s="151">
        <v>1680</v>
      </c>
      <c r="J19" s="151">
        <v>2205</v>
      </c>
      <c r="K19" s="151">
        <v>1982</v>
      </c>
      <c r="L19" s="151">
        <v>24856</v>
      </c>
      <c r="M19" s="151">
        <v>2520</v>
      </c>
      <c r="N19" s="151">
        <v>2783</v>
      </c>
      <c r="O19" s="151">
        <v>2615</v>
      </c>
      <c r="P19" s="151">
        <v>14577</v>
      </c>
      <c r="Q19" s="151">
        <v>2520</v>
      </c>
      <c r="R19" s="151">
        <v>3077</v>
      </c>
      <c r="S19" s="151">
        <v>2736</v>
      </c>
      <c r="T19" s="151">
        <v>13271</v>
      </c>
      <c r="U19" s="151">
        <v>2520</v>
      </c>
      <c r="V19" s="151">
        <v>3045</v>
      </c>
      <c r="W19" s="151">
        <v>2750</v>
      </c>
      <c r="X19" s="151">
        <v>10294</v>
      </c>
    </row>
    <row r="20" spans="2:24" ht="13.5" customHeight="1" x14ac:dyDescent="0.15">
      <c r="B20" s="64"/>
      <c r="C20" s="136">
        <v>4</v>
      </c>
      <c r="D20" s="66"/>
      <c r="E20" s="151">
        <v>5649</v>
      </c>
      <c r="F20" s="151">
        <v>6841</v>
      </c>
      <c r="G20" s="151">
        <v>6210</v>
      </c>
      <c r="H20" s="151">
        <v>4480</v>
      </c>
      <c r="I20" s="151">
        <v>1995</v>
      </c>
      <c r="J20" s="151">
        <v>2426</v>
      </c>
      <c r="K20" s="151">
        <v>2149</v>
      </c>
      <c r="L20" s="151">
        <v>22359</v>
      </c>
      <c r="M20" s="151">
        <v>2415</v>
      </c>
      <c r="N20" s="151">
        <v>2835</v>
      </c>
      <c r="O20" s="151">
        <v>2651</v>
      </c>
      <c r="P20" s="151">
        <v>12468</v>
      </c>
      <c r="Q20" s="151">
        <v>2625</v>
      </c>
      <c r="R20" s="151">
        <v>3045</v>
      </c>
      <c r="S20" s="151">
        <v>2822</v>
      </c>
      <c r="T20" s="151">
        <v>11154</v>
      </c>
      <c r="U20" s="151">
        <v>2625</v>
      </c>
      <c r="V20" s="151">
        <v>3150</v>
      </c>
      <c r="W20" s="151">
        <v>2893</v>
      </c>
      <c r="X20" s="151">
        <v>7938</v>
      </c>
    </row>
    <row r="21" spans="2:24" ht="13.5" customHeight="1" x14ac:dyDescent="0.15">
      <c r="B21" s="64"/>
      <c r="C21" s="136">
        <v>5</v>
      </c>
      <c r="D21" s="66"/>
      <c r="E21" s="151">
        <v>5754</v>
      </c>
      <c r="F21" s="151">
        <v>6615</v>
      </c>
      <c r="G21" s="151">
        <v>5983</v>
      </c>
      <c r="H21" s="151">
        <v>6723</v>
      </c>
      <c r="I21" s="151">
        <v>1890</v>
      </c>
      <c r="J21" s="151">
        <v>2415</v>
      </c>
      <c r="K21" s="151">
        <v>2099</v>
      </c>
      <c r="L21" s="151">
        <v>25420</v>
      </c>
      <c r="M21" s="151">
        <v>2415</v>
      </c>
      <c r="N21" s="151">
        <v>2625</v>
      </c>
      <c r="O21" s="151">
        <v>2540</v>
      </c>
      <c r="P21" s="151">
        <v>16449</v>
      </c>
      <c r="Q21" s="151">
        <v>2520</v>
      </c>
      <c r="R21" s="151">
        <v>2940</v>
      </c>
      <c r="S21" s="151">
        <v>2702</v>
      </c>
      <c r="T21" s="151">
        <v>13094</v>
      </c>
      <c r="U21" s="151">
        <v>2625</v>
      </c>
      <c r="V21" s="151">
        <v>3077</v>
      </c>
      <c r="W21" s="151">
        <v>2783</v>
      </c>
      <c r="X21" s="151">
        <v>10131</v>
      </c>
    </row>
    <row r="22" spans="2:24" ht="13.5" customHeight="1" x14ac:dyDescent="0.15">
      <c r="B22" s="64"/>
      <c r="C22" s="136">
        <v>6</v>
      </c>
      <c r="D22" s="66"/>
      <c r="E22" s="151">
        <v>5754</v>
      </c>
      <c r="F22" s="151">
        <v>6300</v>
      </c>
      <c r="G22" s="151">
        <v>5901</v>
      </c>
      <c r="H22" s="151">
        <v>5718</v>
      </c>
      <c r="I22" s="151">
        <v>1890</v>
      </c>
      <c r="J22" s="151">
        <v>2258</v>
      </c>
      <c r="K22" s="151">
        <v>2018</v>
      </c>
      <c r="L22" s="151">
        <v>19413</v>
      </c>
      <c r="M22" s="151">
        <v>2310</v>
      </c>
      <c r="N22" s="151">
        <v>2678</v>
      </c>
      <c r="O22" s="151">
        <v>2485</v>
      </c>
      <c r="P22" s="151">
        <v>12414</v>
      </c>
      <c r="Q22" s="151">
        <v>2520</v>
      </c>
      <c r="R22" s="151">
        <v>2730</v>
      </c>
      <c r="S22" s="151">
        <v>2634</v>
      </c>
      <c r="T22" s="151">
        <v>10188</v>
      </c>
      <c r="U22" s="151">
        <v>2573</v>
      </c>
      <c r="V22" s="151">
        <v>2835</v>
      </c>
      <c r="W22" s="151">
        <v>2664</v>
      </c>
      <c r="X22" s="151">
        <v>8264</v>
      </c>
    </row>
    <row r="23" spans="2:24" ht="13.5" customHeight="1" x14ac:dyDescent="0.15">
      <c r="B23" s="64"/>
      <c r="C23" s="136">
        <v>7</v>
      </c>
      <c r="D23" s="66"/>
      <c r="E23" s="151">
        <v>5880</v>
      </c>
      <c r="F23" s="151">
        <v>6615</v>
      </c>
      <c r="G23" s="151">
        <v>6024</v>
      </c>
      <c r="H23" s="151">
        <v>6754</v>
      </c>
      <c r="I23" s="151">
        <v>1785</v>
      </c>
      <c r="J23" s="151">
        <v>2258</v>
      </c>
      <c r="K23" s="151">
        <v>2033</v>
      </c>
      <c r="L23" s="151">
        <v>21091</v>
      </c>
      <c r="M23" s="151">
        <v>2310</v>
      </c>
      <c r="N23" s="151">
        <v>2625</v>
      </c>
      <c r="O23" s="151">
        <v>2461</v>
      </c>
      <c r="P23" s="151">
        <v>12699</v>
      </c>
      <c r="Q23" s="151">
        <v>2520</v>
      </c>
      <c r="R23" s="151">
        <v>2783</v>
      </c>
      <c r="S23" s="151">
        <v>2639</v>
      </c>
      <c r="T23" s="151">
        <v>11179</v>
      </c>
      <c r="U23" s="151">
        <v>2520</v>
      </c>
      <c r="V23" s="151">
        <v>2835</v>
      </c>
      <c r="W23" s="151">
        <v>2662</v>
      </c>
      <c r="X23" s="151">
        <v>7844</v>
      </c>
    </row>
    <row r="24" spans="2:24" ht="13.5" customHeight="1" x14ac:dyDescent="0.15">
      <c r="B24" s="64"/>
      <c r="C24" s="136">
        <v>8</v>
      </c>
      <c r="D24" s="66"/>
      <c r="E24" s="151">
        <v>5880</v>
      </c>
      <c r="F24" s="151">
        <v>6615</v>
      </c>
      <c r="G24" s="151">
        <v>6028</v>
      </c>
      <c r="H24" s="151">
        <v>8733</v>
      </c>
      <c r="I24" s="151">
        <v>1785</v>
      </c>
      <c r="J24" s="151">
        <v>2205</v>
      </c>
      <c r="K24" s="151">
        <v>2013</v>
      </c>
      <c r="L24" s="151">
        <v>33128</v>
      </c>
      <c r="M24" s="151">
        <v>2310</v>
      </c>
      <c r="N24" s="151">
        <v>2625</v>
      </c>
      <c r="O24" s="151">
        <v>2449</v>
      </c>
      <c r="P24" s="151">
        <v>18693</v>
      </c>
      <c r="Q24" s="151">
        <v>2415</v>
      </c>
      <c r="R24" s="151">
        <v>2940</v>
      </c>
      <c r="S24" s="151">
        <v>2709</v>
      </c>
      <c r="T24" s="151">
        <v>18543</v>
      </c>
      <c r="U24" s="151">
        <v>2415</v>
      </c>
      <c r="V24" s="151">
        <v>2940</v>
      </c>
      <c r="W24" s="151">
        <v>2689</v>
      </c>
      <c r="X24" s="151">
        <v>13671</v>
      </c>
    </row>
    <row r="25" spans="2:24" ht="13.5" customHeight="1" x14ac:dyDescent="0.15">
      <c r="B25" s="64"/>
      <c r="C25" s="136">
        <v>9</v>
      </c>
      <c r="D25" s="66"/>
      <c r="E25" s="151">
        <v>5880</v>
      </c>
      <c r="F25" s="151">
        <v>6720</v>
      </c>
      <c r="G25" s="151">
        <v>6309</v>
      </c>
      <c r="H25" s="151">
        <v>3456</v>
      </c>
      <c r="I25" s="151">
        <v>1785</v>
      </c>
      <c r="J25" s="151">
        <v>2205</v>
      </c>
      <c r="K25" s="151">
        <v>2023</v>
      </c>
      <c r="L25" s="151">
        <v>17838</v>
      </c>
      <c r="M25" s="151">
        <v>2310</v>
      </c>
      <c r="N25" s="151">
        <v>2835</v>
      </c>
      <c r="O25" s="151">
        <v>2617</v>
      </c>
      <c r="P25" s="151">
        <v>13459</v>
      </c>
      <c r="Q25" s="151">
        <v>2520</v>
      </c>
      <c r="R25" s="151">
        <v>2940</v>
      </c>
      <c r="S25" s="151">
        <v>2762</v>
      </c>
      <c r="T25" s="151">
        <v>9036</v>
      </c>
      <c r="U25" s="151">
        <v>2520</v>
      </c>
      <c r="V25" s="151">
        <v>2940</v>
      </c>
      <c r="W25" s="151">
        <v>2717</v>
      </c>
      <c r="X25" s="151">
        <v>7396</v>
      </c>
    </row>
    <row r="26" spans="2:24" ht="13.5" customHeight="1" x14ac:dyDescent="0.15">
      <c r="B26" s="71"/>
      <c r="C26" s="166">
        <v>10</v>
      </c>
      <c r="D26" s="67"/>
      <c r="E26" s="154">
        <v>5775</v>
      </c>
      <c r="F26" s="154">
        <v>6946</v>
      </c>
      <c r="G26" s="154">
        <v>6098</v>
      </c>
      <c r="H26" s="154">
        <v>3260</v>
      </c>
      <c r="I26" s="154">
        <v>1575</v>
      </c>
      <c r="J26" s="154">
        <v>2100</v>
      </c>
      <c r="K26" s="154">
        <v>1872</v>
      </c>
      <c r="L26" s="154">
        <v>20773</v>
      </c>
      <c r="M26" s="154">
        <v>2310</v>
      </c>
      <c r="N26" s="154">
        <v>2898</v>
      </c>
      <c r="O26" s="154">
        <v>2666</v>
      </c>
      <c r="P26" s="154">
        <v>12913</v>
      </c>
      <c r="Q26" s="154">
        <v>2520</v>
      </c>
      <c r="R26" s="154">
        <v>2940</v>
      </c>
      <c r="S26" s="154">
        <v>2764</v>
      </c>
      <c r="T26" s="154">
        <v>11275</v>
      </c>
      <c r="U26" s="154">
        <v>2520</v>
      </c>
      <c r="V26" s="154">
        <v>3045</v>
      </c>
      <c r="W26" s="154">
        <v>2784</v>
      </c>
      <c r="X26" s="154">
        <v>8578</v>
      </c>
    </row>
    <row r="27" spans="2:24" ht="13.5" customHeight="1" x14ac:dyDescent="0.15">
      <c r="B27" s="168" t="s">
        <v>327</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328</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329</v>
      </c>
      <c r="C29" s="175"/>
      <c r="D29" s="176"/>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7"/>
      <c r="C30" s="178" t="s">
        <v>330</v>
      </c>
      <c r="D30" s="176"/>
      <c r="E30" s="151">
        <v>5880</v>
      </c>
      <c r="F30" s="151">
        <v>6510</v>
      </c>
      <c r="G30" s="151">
        <v>6168</v>
      </c>
      <c r="H30" s="151">
        <v>994</v>
      </c>
      <c r="I30" s="151">
        <v>1785</v>
      </c>
      <c r="J30" s="151">
        <v>2100</v>
      </c>
      <c r="K30" s="151">
        <v>1986</v>
      </c>
      <c r="L30" s="151">
        <v>5313</v>
      </c>
      <c r="M30" s="151">
        <v>2415</v>
      </c>
      <c r="N30" s="151">
        <v>2835</v>
      </c>
      <c r="O30" s="151">
        <v>2682</v>
      </c>
      <c r="P30" s="151">
        <v>3206</v>
      </c>
      <c r="Q30" s="151">
        <v>2520</v>
      </c>
      <c r="R30" s="151">
        <v>2940</v>
      </c>
      <c r="S30" s="151">
        <v>2750</v>
      </c>
      <c r="T30" s="151">
        <v>3038</v>
      </c>
      <c r="U30" s="151">
        <v>2573</v>
      </c>
      <c r="V30" s="151">
        <v>3045</v>
      </c>
      <c r="W30" s="151">
        <v>2756</v>
      </c>
      <c r="X30" s="151">
        <v>2190</v>
      </c>
    </row>
    <row r="31" spans="2:24" ht="13.5" customHeight="1" x14ac:dyDescent="0.15">
      <c r="B31" s="174" t="s">
        <v>331</v>
      </c>
      <c r="C31" s="175"/>
      <c r="D31" s="176"/>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7"/>
      <c r="C32" s="178" t="s">
        <v>332</v>
      </c>
      <c r="D32" s="176"/>
      <c r="E32" s="151">
        <v>5775</v>
      </c>
      <c r="F32" s="151">
        <v>6615</v>
      </c>
      <c r="G32" s="151">
        <v>6047</v>
      </c>
      <c r="H32" s="151">
        <v>999</v>
      </c>
      <c r="I32" s="151">
        <v>1785</v>
      </c>
      <c r="J32" s="151">
        <v>2100</v>
      </c>
      <c r="K32" s="151">
        <v>1938</v>
      </c>
      <c r="L32" s="151">
        <v>5084</v>
      </c>
      <c r="M32" s="151">
        <v>2415</v>
      </c>
      <c r="N32" s="151">
        <v>2835</v>
      </c>
      <c r="O32" s="151">
        <v>2695</v>
      </c>
      <c r="P32" s="151">
        <v>3911</v>
      </c>
      <c r="Q32" s="151">
        <v>2520</v>
      </c>
      <c r="R32" s="151">
        <v>2940</v>
      </c>
      <c r="S32" s="151">
        <v>2749</v>
      </c>
      <c r="T32" s="151">
        <v>3392</v>
      </c>
      <c r="U32" s="151">
        <v>2520</v>
      </c>
      <c r="V32" s="151">
        <v>3045</v>
      </c>
      <c r="W32" s="151">
        <v>2738</v>
      </c>
      <c r="X32" s="151">
        <v>2689</v>
      </c>
    </row>
    <row r="33" spans="2:24" ht="13.5" customHeight="1" x14ac:dyDescent="0.15">
      <c r="B33" s="174" t="s">
        <v>333</v>
      </c>
      <c r="C33" s="175"/>
      <c r="D33" s="176"/>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7"/>
      <c r="C34" s="178" t="s">
        <v>334</v>
      </c>
      <c r="D34" s="176"/>
      <c r="E34" s="151">
        <v>5880</v>
      </c>
      <c r="F34" s="151">
        <v>6946</v>
      </c>
      <c r="G34" s="151">
        <v>6143</v>
      </c>
      <c r="H34" s="151">
        <v>621</v>
      </c>
      <c r="I34" s="151">
        <v>1575</v>
      </c>
      <c r="J34" s="151">
        <v>1995</v>
      </c>
      <c r="K34" s="151">
        <v>1815</v>
      </c>
      <c r="L34" s="151">
        <v>5326</v>
      </c>
      <c r="M34" s="151">
        <v>2310</v>
      </c>
      <c r="N34" s="151">
        <v>2730</v>
      </c>
      <c r="O34" s="151">
        <v>2487</v>
      </c>
      <c r="P34" s="151">
        <v>3065</v>
      </c>
      <c r="Q34" s="151">
        <v>2520</v>
      </c>
      <c r="R34" s="151">
        <v>2940</v>
      </c>
      <c r="S34" s="151">
        <v>2754</v>
      </c>
      <c r="T34" s="151">
        <v>2597</v>
      </c>
      <c r="U34" s="151">
        <v>2520</v>
      </c>
      <c r="V34" s="151">
        <v>2940</v>
      </c>
      <c r="W34" s="151">
        <v>2786</v>
      </c>
      <c r="X34" s="151">
        <v>1752</v>
      </c>
    </row>
    <row r="35" spans="2:24" ht="13.5" customHeight="1" x14ac:dyDescent="0.15">
      <c r="B35" s="174" t="s">
        <v>335</v>
      </c>
      <c r="C35" s="175"/>
      <c r="D35" s="176"/>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7"/>
      <c r="C36" s="178" t="s">
        <v>336</v>
      </c>
      <c r="D36" s="176"/>
      <c r="E36" s="151">
        <v>5880</v>
      </c>
      <c r="F36" s="151">
        <v>6615</v>
      </c>
      <c r="G36" s="151">
        <v>6098</v>
      </c>
      <c r="H36" s="151">
        <v>645</v>
      </c>
      <c r="I36" s="151">
        <v>1628</v>
      </c>
      <c r="J36" s="151">
        <v>1995</v>
      </c>
      <c r="K36" s="151">
        <v>1807</v>
      </c>
      <c r="L36" s="151">
        <v>5049</v>
      </c>
      <c r="M36" s="151">
        <v>2415</v>
      </c>
      <c r="N36" s="151">
        <v>2898</v>
      </c>
      <c r="O36" s="151">
        <v>2748</v>
      </c>
      <c r="P36" s="151">
        <v>2731</v>
      </c>
      <c r="Q36" s="151">
        <v>2520</v>
      </c>
      <c r="R36" s="151">
        <v>2940</v>
      </c>
      <c r="S36" s="151">
        <v>2811</v>
      </c>
      <c r="T36" s="151">
        <v>2249</v>
      </c>
      <c r="U36" s="151">
        <v>2625</v>
      </c>
      <c r="V36" s="151">
        <v>3045</v>
      </c>
      <c r="W36" s="151">
        <v>2879</v>
      </c>
      <c r="X36" s="151">
        <v>1947</v>
      </c>
    </row>
    <row r="37" spans="2:24" ht="13.5" customHeight="1" x14ac:dyDescent="0.15">
      <c r="B37" s="174" t="s">
        <v>337</v>
      </c>
      <c r="C37" s="175"/>
      <c r="D37" s="176"/>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9"/>
      <c r="C38" s="180"/>
      <c r="D38" s="181"/>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T4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tr">
        <f>'和3-2 (2)'!B2</f>
        <v>(2)和牛チルド「3」の品目別価格　（つづき）</v>
      </c>
      <c r="C2" s="135"/>
      <c r="D2" s="135"/>
    </row>
    <row r="3" spans="2:20" ht="12.75" customHeight="1" x14ac:dyDescent="0.15">
      <c r="B3" s="135"/>
      <c r="C3" s="135"/>
      <c r="D3" s="135"/>
      <c r="T3" s="48" t="s">
        <v>87</v>
      </c>
    </row>
    <row r="4" spans="2:20" ht="3.75" customHeight="1" x14ac:dyDescent="0.15">
      <c r="B4" s="46"/>
      <c r="C4" s="46"/>
      <c r="D4" s="46"/>
      <c r="E4" s="46"/>
      <c r="F4" s="46"/>
      <c r="G4" s="46"/>
      <c r="H4" s="46"/>
      <c r="I4" s="46"/>
      <c r="J4" s="46"/>
    </row>
    <row r="5" spans="2:20" ht="13.5" customHeight="1" x14ac:dyDescent="0.15">
      <c r="B5" s="49"/>
      <c r="C5" s="141" t="s">
        <v>304</v>
      </c>
      <c r="D5" s="140"/>
      <c r="E5" s="159" t="s">
        <v>344</v>
      </c>
      <c r="F5" s="160"/>
      <c r="G5" s="160"/>
      <c r="H5" s="161"/>
      <c r="I5" s="159" t="s">
        <v>345</v>
      </c>
      <c r="J5" s="160"/>
      <c r="K5" s="160"/>
      <c r="L5" s="161"/>
      <c r="M5" s="159" t="s">
        <v>346</v>
      </c>
      <c r="N5" s="160"/>
      <c r="O5" s="160"/>
      <c r="P5" s="161"/>
      <c r="Q5" s="159" t="s">
        <v>347</v>
      </c>
      <c r="R5" s="160"/>
      <c r="S5" s="160"/>
      <c r="T5" s="161"/>
    </row>
    <row r="6" spans="2:20" ht="13.5" customHeight="1" x14ac:dyDescent="0.15">
      <c r="B6" s="144" t="s">
        <v>318</v>
      </c>
      <c r="C6" s="162"/>
      <c r="D6" s="163"/>
      <c r="E6" s="164" t="s">
        <v>260</v>
      </c>
      <c r="F6" s="182" t="s">
        <v>221</v>
      </c>
      <c r="G6" s="164" t="s">
        <v>319</v>
      </c>
      <c r="H6" s="183" t="s">
        <v>110</v>
      </c>
      <c r="I6" s="164" t="s">
        <v>260</v>
      </c>
      <c r="J6" s="182" t="s">
        <v>221</v>
      </c>
      <c r="K6" s="164" t="s">
        <v>319</v>
      </c>
      <c r="L6" s="183" t="s">
        <v>110</v>
      </c>
      <c r="M6" s="164" t="s">
        <v>260</v>
      </c>
      <c r="N6" s="182" t="s">
        <v>221</v>
      </c>
      <c r="O6" s="164" t="s">
        <v>319</v>
      </c>
      <c r="P6" s="183" t="s">
        <v>110</v>
      </c>
      <c r="Q6" s="164" t="s">
        <v>260</v>
      </c>
      <c r="R6" s="182" t="s">
        <v>221</v>
      </c>
      <c r="S6" s="164" t="s">
        <v>319</v>
      </c>
      <c r="T6" s="183" t="s">
        <v>110</v>
      </c>
    </row>
    <row r="7" spans="2:20" ht="13.5" customHeight="1" x14ac:dyDescent="0.15">
      <c r="B7" s="55"/>
      <c r="C7" s="56"/>
      <c r="D7" s="56"/>
      <c r="E7" s="165"/>
      <c r="F7" s="184"/>
      <c r="G7" s="165" t="s">
        <v>320</v>
      </c>
      <c r="H7" s="185"/>
      <c r="I7" s="165"/>
      <c r="J7" s="184"/>
      <c r="K7" s="165" t="s">
        <v>320</v>
      </c>
      <c r="L7" s="185"/>
      <c r="M7" s="165"/>
      <c r="N7" s="184"/>
      <c r="O7" s="165" t="s">
        <v>320</v>
      </c>
      <c r="P7" s="185"/>
      <c r="Q7" s="165"/>
      <c r="R7" s="184"/>
      <c r="S7" s="165" t="s">
        <v>320</v>
      </c>
      <c r="T7" s="185"/>
    </row>
    <row r="8" spans="2:20" ht="13.5" customHeight="1" x14ac:dyDescent="0.15">
      <c r="B8" s="64" t="s">
        <v>321</v>
      </c>
      <c r="C8" s="136">
        <v>13</v>
      </c>
      <c r="D8" s="47" t="s">
        <v>322</v>
      </c>
      <c r="E8" s="148">
        <v>1470</v>
      </c>
      <c r="F8" s="149">
        <v>2205</v>
      </c>
      <c r="G8" s="148">
        <v>1756</v>
      </c>
      <c r="H8" s="186">
        <v>300894</v>
      </c>
      <c r="I8" s="148">
        <v>735</v>
      </c>
      <c r="J8" s="149">
        <v>1208</v>
      </c>
      <c r="K8" s="148">
        <v>926</v>
      </c>
      <c r="L8" s="186">
        <v>361270</v>
      </c>
      <c r="M8" s="148">
        <v>1470</v>
      </c>
      <c r="N8" s="149">
        <v>2258</v>
      </c>
      <c r="O8" s="148">
        <v>1924</v>
      </c>
      <c r="P8" s="186">
        <v>1049181</v>
      </c>
      <c r="Q8" s="148">
        <v>1365</v>
      </c>
      <c r="R8" s="149">
        <v>2730</v>
      </c>
      <c r="S8" s="148">
        <v>2391</v>
      </c>
      <c r="T8" s="186">
        <v>2048153</v>
      </c>
    </row>
    <row r="9" spans="2:20" ht="13.5" customHeight="1" x14ac:dyDescent="0.15">
      <c r="B9" s="64" t="s">
        <v>323</v>
      </c>
      <c r="C9" s="136">
        <v>14</v>
      </c>
      <c r="D9" s="47" t="s">
        <v>323</v>
      </c>
      <c r="E9" s="151">
        <v>1050</v>
      </c>
      <c r="F9" s="152">
        <v>2468</v>
      </c>
      <c r="G9" s="151">
        <v>1561</v>
      </c>
      <c r="H9" s="156">
        <v>268320</v>
      </c>
      <c r="I9" s="151">
        <v>630</v>
      </c>
      <c r="J9" s="152">
        <v>1155</v>
      </c>
      <c r="K9" s="151">
        <v>869</v>
      </c>
      <c r="L9" s="156">
        <v>377836</v>
      </c>
      <c r="M9" s="151">
        <v>1100</v>
      </c>
      <c r="N9" s="152">
        <v>2625</v>
      </c>
      <c r="O9" s="151">
        <v>1664</v>
      </c>
      <c r="P9" s="156">
        <v>1327625</v>
      </c>
      <c r="Q9" s="151">
        <v>1050</v>
      </c>
      <c r="R9" s="152">
        <v>3150</v>
      </c>
      <c r="S9" s="151">
        <v>2332</v>
      </c>
      <c r="T9" s="156">
        <v>1858312</v>
      </c>
    </row>
    <row r="10" spans="2:20" ht="13.5" customHeight="1" x14ac:dyDescent="0.15">
      <c r="B10" s="64"/>
      <c r="C10" s="136">
        <v>15</v>
      </c>
      <c r="E10" s="151">
        <v>1575</v>
      </c>
      <c r="F10" s="152">
        <v>2520</v>
      </c>
      <c r="G10" s="151">
        <v>2041</v>
      </c>
      <c r="H10" s="156">
        <v>219022</v>
      </c>
      <c r="I10" s="151">
        <v>840</v>
      </c>
      <c r="J10" s="152">
        <v>1313</v>
      </c>
      <c r="K10" s="151">
        <v>1041</v>
      </c>
      <c r="L10" s="156">
        <v>330354</v>
      </c>
      <c r="M10" s="151">
        <v>1838</v>
      </c>
      <c r="N10" s="152">
        <v>2678</v>
      </c>
      <c r="O10" s="151">
        <v>2160</v>
      </c>
      <c r="P10" s="156">
        <v>896557</v>
      </c>
      <c r="Q10" s="151">
        <v>2100</v>
      </c>
      <c r="R10" s="152">
        <v>3360</v>
      </c>
      <c r="S10" s="151">
        <v>2741</v>
      </c>
      <c r="T10" s="156">
        <v>1830046</v>
      </c>
    </row>
    <row r="11" spans="2:20" ht="13.5" customHeight="1" x14ac:dyDescent="0.15">
      <c r="B11" s="64"/>
      <c r="C11" s="136">
        <v>16</v>
      </c>
      <c r="E11" s="151">
        <v>1575</v>
      </c>
      <c r="F11" s="152">
        <v>2625</v>
      </c>
      <c r="G11" s="151">
        <v>2094</v>
      </c>
      <c r="H11" s="156">
        <v>123044</v>
      </c>
      <c r="I11" s="151">
        <v>945</v>
      </c>
      <c r="J11" s="152">
        <v>1470</v>
      </c>
      <c r="K11" s="151">
        <v>1218</v>
      </c>
      <c r="L11" s="156">
        <v>230110</v>
      </c>
      <c r="M11" s="151">
        <v>1995</v>
      </c>
      <c r="N11" s="152">
        <v>2783</v>
      </c>
      <c r="O11" s="151">
        <v>2353</v>
      </c>
      <c r="P11" s="156">
        <v>623678</v>
      </c>
      <c r="Q11" s="151">
        <v>2415</v>
      </c>
      <c r="R11" s="152">
        <v>3465</v>
      </c>
      <c r="S11" s="151">
        <v>2898</v>
      </c>
      <c r="T11" s="156">
        <v>1300262</v>
      </c>
    </row>
    <row r="12" spans="2:20" ht="13.5" customHeight="1" x14ac:dyDescent="0.15">
      <c r="B12" s="64"/>
      <c r="C12" s="136">
        <v>16</v>
      </c>
      <c r="E12" s="151">
        <v>2258</v>
      </c>
      <c r="F12" s="152">
        <v>2835</v>
      </c>
      <c r="G12" s="151">
        <v>2445</v>
      </c>
      <c r="H12" s="156">
        <v>26349</v>
      </c>
      <c r="I12" s="151">
        <v>1208</v>
      </c>
      <c r="J12" s="152">
        <v>1523</v>
      </c>
      <c r="K12" s="151">
        <v>1334</v>
      </c>
      <c r="L12" s="156">
        <v>52647</v>
      </c>
      <c r="M12" s="151">
        <v>2363</v>
      </c>
      <c r="N12" s="152">
        <v>2993</v>
      </c>
      <c r="O12" s="151">
        <v>2618</v>
      </c>
      <c r="P12" s="156">
        <v>134514</v>
      </c>
      <c r="Q12" s="151">
        <v>2783</v>
      </c>
      <c r="R12" s="152">
        <v>3308</v>
      </c>
      <c r="S12" s="151">
        <v>3036</v>
      </c>
      <c r="T12" s="156">
        <v>335260</v>
      </c>
    </row>
    <row r="13" spans="2:20" ht="13.5" customHeight="1" x14ac:dyDescent="0.15">
      <c r="B13" s="71"/>
      <c r="C13" s="166">
        <v>17</v>
      </c>
      <c r="D13" s="56"/>
      <c r="E13" s="154">
        <v>2100</v>
      </c>
      <c r="F13" s="155">
        <v>2940</v>
      </c>
      <c r="G13" s="154">
        <v>2348</v>
      </c>
      <c r="H13" s="157">
        <v>182322</v>
      </c>
      <c r="I13" s="154">
        <v>1155</v>
      </c>
      <c r="J13" s="155">
        <v>1575</v>
      </c>
      <c r="K13" s="154">
        <v>1355</v>
      </c>
      <c r="L13" s="157">
        <v>316295</v>
      </c>
      <c r="M13" s="154">
        <v>2248</v>
      </c>
      <c r="N13" s="155">
        <v>3045</v>
      </c>
      <c r="O13" s="154">
        <v>2499</v>
      </c>
      <c r="P13" s="157">
        <v>736315</v>
      </c>
      <c r="Q13" s="154">
        <v>2702</v>
      </c>
      <c r="R13" s="155">
        <v>3570</v>
      </c>
      <c r="S13" s="154">
        <v>3117</v>
      </c>
      <c r="T13" s="157">
        <v>2053219</v>
      </c>
    </row>
    <row r="14" spans="2:20" ht="13.5" customHeight="1" x14ac:dyDescent="0.15">
      <c r="B14" s="123" t="s">
        <v>324</v>
      </c>
      <c r="C14" s="167">
        <v>10</v>
      </c>
      <c r="D14" s="62" t="s">
        <v>75</v>
      </c>
      <c r="E14" s="148">
        <v>2310</v>
      </c>
      <c r="F14" s="148">
        <v>2625</v>
      </c>
      <c r="G14" s="148">
        <v>2454</v>
      </c>
      <c r="H14" s="148">
        <v>16321</v>
      </c>
      <c r="I14" s="148">
        <v>1313</v>
      </c>
      <c r="J14" s="148">
        <v>1575</v>
      </c>
      <c r="K14" s="148">
        <v>1440</v>
      </c>
      <c r="L14" s="148">
        <v>23289</v>
      </c>
      <c r="M14" s="148">
        <v>2258</v>
      </c>
      <c r="N14" s="148">
        <v>2730</v>
      </c>
      <c r="O14" s="148">
        <v>2579</v>
      </c>
      <c r="P14" s="148">
        <v>40413</v>
      </c>
      <c r="Q14" s="148">
        <v>2867</v>
      </c>
      <c r="R14" s="148">
        <v>3418</v>
      </c>
      <c r="S14" s="148">
        <v>3169</v>
      </c>
      <c r="T14" s="148">
        <v>105029</v>
      </c>
    </row>
    <row r="15" spans="2:20" ht="13.5" customHeight="1" x14ac:dyDescent="0.15">
      <c r="B15" s="64" t="s">
        <v>323</v>
      </c>
      <c r="C15" s="136">
        <v>11</v>
      </c>
      <c r="D15" s="66" t="s">
        <v>323</v>
      </c>
      <c r="E15" s="151">
        <v>2468</v>
      </c>
      <c r="F15" s="151">
        <v>2730</v>
      </c>
      <c r="G15" s="151">
        <v>2598</v>
      </c>
      <c r="H15" s="151">
        <v>13476</v>
      </c>
      <c r="I15" s="151">
        <v>1365</v>
      </c>
      <c r="J15" s="151">
        <v>1575</v>
      </c>
      <c r="K15" s="151">
        <v>1436</v>
      </c>
      <c r="L15" s="151">
        <v>24990</v>
      </c>
      <c r="M15" s="151">
        <v>2520</v>
      </c>
      <c r="N15" s="151">
        <v>2783</v>
      </c>
      <c r="O15" s="151">
        <v>2657</v>
      </c>
      <c r="P15" s="151">
        <v>53335</v>
      </c>
      <c r="Q15" s="151">
        <v>2888</v>
      </c>
      <c r="R15" s="151">
        <v>3413</v>
      </c>
      <c r="S15" s="151">
        <v>3170</v>
      </c>
      <c r="T15" s="151">
        <v>148211</v>
      </c>
    </row>
    <row r="16" spans="2:20" ht="13.5" customHeight="1" x14ac:dyDescent="0.15">
      <c r="B16" s="64" t="s">
        <v>323</v>
      </c>
      <c r="C16" s="136">
        <v>12</v>
      </c>
      <c r="D16" s="66" t="s">
        <v>323</v>
      </c>
      <c r="E16" s="151">
        <v>2520</v>
      </c>
      <c r="F16" s="151">
        <v>2940</v>
      </c>
      <c r="G16" s="151">
        <v>2655</v>
      </c>
      <c r="H16" s="151">
        <v>18682</v>
      </c>
      <c r="I16" s="151">
        <v>1365</v>
      </c>
      <c r="J16" s="151">
        <v>1554</v>
      </c>
      <c r="K16" s="151">
        <v>1430</v>
      </c>
      <c r="L16" s="151">
        <v>18784</v>
      </c>
      <c r="M16" s="151">
        <v>2520</v>
      </c>
      <c r="N16" s="151">
        <v>3045</v>
      </c>
      <c r="O16" s="151">
        <v>2755</v>
      </c>
      <c r="P16" s="151">
        <v>34122</v>
      </c>
      <c r="Q16" s="151">
        <v>3045</v>
      </c>
      <c r="R16" s="151">
        <v>3570</v>
      </c>
      <c r="S16" s="151">
        <v>3365</v>
      </c>
      <c r="T16" s="151">
        <v>197390</v>
      </c>
    </row>
    <row r="17" spans="2:20" ht="13.5" customHeight="1" x14ac:dyDescent="0.15">
      <c r="B17" s="64" t="s">
        <v>325</v>
      </c>
      <c r="C17" s="136">
        <v>1</v>
      </c>
      <c r="D17" s="66" t="s">
        <v>326</v>
      </c>
      <c r="E17" s="151">
        <v>2258</v>
      </c>
      <c r="F17" s="151">
        <v>2730</v>
      </c>
      <c r="G17" s="151">
        <v>2561</v>
      </c>
      <c r="H17" s="151">
        <v>18985</v>
      </c>
      <c r="I17" s="151">
        <v>1208</v>
      </c>
      <c r="J17" s="151">
        <v>1523</v>
      </c>
      <c r="K17" s="151">
        <v>1367</v>
      </c>
      <c r="L17" s="151">
        <v>20704</v>
      </c>
      <c r="M17" s="151">
        <v>2258</v>
      </c>
      <c r="N17" s="151">
        <v>2940</v>
      </c>
      <c r="O17" s="151">
        <v>2533</v>
      </c>
      <c r="P17" s="151">
        <v>41679</v>
      </c>
      <c r="Q17" s="151">
        <v>2835</v>
      </c>
      <c r="R17" s="151">
        <v>3203</v>
      </c>
      <c r="S17" s="151">
        <v>3052</v>
      </c>
      <c r="T17" s="151">
        <v>131225</v>
      </c>
    </row>
    <row r="18" spans="2:20" ht="13.5" customHeight="1" x14ac:dyDescent="0.15">
      <c r="B18" s="64"/>
      <c r="C18" s="136">
        <v>2</v>
      </c>
      <c r="D18" s="66"/>
      <c r="E18" s="151">
        <v>2100</v>
      </c>
      <c r="F18" s="151">
        <v>2415</v>
      </c>
      <c r="G18" s="151">
        <v>2289</v>
      </c>
      <c r="H18" s="151">
        <v>11067</v>
      </c>
      <c r="I18" s="151">
        <v>1155</v>
      </c>
      <c r="J18" s="151">
        <v>1470</v>
      </c>
      <c r="K18" s="151">
        <v>1336</v>
      </c>
      <c r="L18" s="151">
        <v>23350</v>
      </c>
      <c r="M18" s="151">
        <v>2205</v>
      </c>
      <c r="N18" s="151">
        <v>2835</v>
      </c>
      <c r="O18" s="151">
        <v>2479</v>
      </c>
      <c r="P18" s="151">
        <v>35104</v>
      </c>
      <c r="Q18" s="151">
        <v>2738</v>
      </c>
      <c r="R18" s="151">
        <v>3098</v>
      </c>
      <c r="S18" s="151">
        <v>2932</v>
      </c>
      <c r="T18" s="151">
        <v>93834</v>
      </c>
    </row>
    <row r="19" spans="2:20" ht="13.5" customHeight="1" x14ac:dyDescent="0.15">
      <c r="B19" s="64"/>
      <c r="C19" s="136">
        <v>3</v>
      </c>
      <c r="D19" s="66"/>
      <c r="E19" s="151">
        <v>2310</v>
      </c>
      <c r="F19" s="151">
        <v>2625</v>
      </c>
      <c r="G19" s="151">
        <v>2409</v>
      </c>
      <c r="H19" s="151">
        <v>14271</v>
      </c>
      <c r="I19" s="151">
        <v>1260</v>
      </c>
      <c r="J19" s="151">
        <v>1575</v>
      </c>
      <c r="K19" s="151">
        <v>1397</v>
      </c>
      <c r="L19" s="151">
        <v>23325</v>
      </c>
      <c r="M19" s="151">
        <v>2221</v>
      </c>
      <c r="N19" s="151">
        <v>2783</v>
      </c>
      <c r="O19" s="151">
        <v>2556</v>
      </c>
      <c r="P19" s="151">
        <v>40715</v>
      </c>
      <c r="Q19" s="151">
        <v>2730</v>
      </c>
      <c r="R19" s="151">
        <v>3098</v>
      </c>
      <c r="S19" s="151">
        <v>2962</v>
      </c>
      <c r="T19" s="151">
        <v>121324</v>
      </c>
    </row>
    <row r="20" spans="2:20" ht="13.5" customHeight="1" x14ac:dyDescent="0.15">
      <c r="B20" s="64"/>
      <c r="C20" s="136">
        <v>4</v>
      </c>
      <c r="D20" s="66"/>
      <c r="E20" s="151">
        <v>2205</v>
      </c>
      <c r="F20" s="151">
        <v>2625</v>
      </c>
      <c r="G20" s="151">
        <v>2431</v>
      </c>
      <c r="H20" s="151">
        <v>12020</v>
      </c>
      <c r="I20" s="151">
        <v>1260</v>
      </c>
      <c r="J20" s="151">
        <v>1680</v>
      </c>
      <c r="K20" s="151">
        <v>1413</v>
      </c>
      <c r="L20" s="151">
        <v>19959</v>
      </c>
      <c r="M20" s="151">
        <v>2363</v>
      </c>
      <c r="N20" s="151">
        <v>2888</v>
      </c>
      <c r="O20" s="151">
        <v>2647</v>
      </c>
      <c r="P20" s="151">
        <v>36378</v>
      </c>
      <c r="Q20" s="151">
        <v>2898</v>
      </c>
      <c r="R20" s="151">
        <v>3255</v>
      </c>
      <c r="S20" s="151">
        <v>3112</v>
      </c>
      <c r="T20" s="151">
        <v>101196</v>
      </c>
    </row>
    <row r="21" spans="2:20" ht="13.5" customHeight="1" x14ac:dyDescent="0.15">
      <c r="B21" s="64"/>
      <c r="C21" s="136">
        <v>5</v>
      </c>
      <c r="D21" s="66"/>
      <c r="E21" s="151">
        <v>2100</v>
      </c>
      <c r="F21" s="151">
        <v>2604</v>
      </c>
      <c r="G21" s="151">
        <v>2303</v>
      </c>
      <c r="H21" s="151">
        <v>15467</v>
      </c>
      <c r="I21" s="151">
        <v>1155</v>
      </c>
      <c r="J21" s="151">
        <v>1523</v>
      </c>
      <c r="K21" s="151">
        <v>1351</v>
      </c>
      <c r="L21" s="151">
        <v>25748</v>
      </c>
      <c r="M21" s="151">
        <v>2363</v>
      </c>
      <c r="N21" s="151">
        <v>2783</v>
      </c>
      <c r="O21" s="151">
        <v>2553</v>
      </c>
      <c r="P21" s="151">
        <v>36562</v>
      </c>
      <c r="Q21" s="151">
        <v>2756</v>
      </c>
      <c r="R21" s="151">
        <v>3150</v>
      </c>
      <c r="S21" s="151">
        <v>3028</v>
      </c>
      <c r="T21" s="151">
        <v>141620</v>
      </c>
    </row>
    <row r="22" spans="2:20" ht="13.5" customHeight="1" x14ac:dyDescent="0.15">
      <c r="B22" s="64"/>
      <c r="C22" s="136">
        <v>6</v>
      </c>
      <c r="D22" s="66"/>
      <c r="E22" s="151">
        <v>2100</v>
      </c>
      <c r="F22" s="151">
        <v>2415</v>
      </c>
      <c r="G22" s="151">
        <v>2274</v>
      </c>
      <c r="H22" s="151">
        <v>10316</v>
      </c>
      <c r="I22" s="151">
        <v>1260</v>
      </c>
      <c r="J22" s="151">
        <v>1470</v>
      </c>
      <c r="K22" s="151">
        <v>1376</v>
      </c>
      <c r="L22" s="151">
        <v>20383</v>
      </c>
      <c r="M22" s="151">
        <v>2310</v>
      </c>
      <c r="N22" s="151">
        <v>2730</v>
      </c>
      <c r="O22" s="151">
        <v>2540</v>
      </c>
      <c r="P22" s="151">
        <v>27517</v>
      </c>
      <c r="Q22" s="151">
        <v>2730</v>
      </c>
      <c r="R22" s="151">
        <v>3150</v>
      </c>
      <c r="S22" s="151">
        <v>2991</v>
      </c>
      <c r="T22" s="151">
        <v>120599</v>
      </c>
    </row>
    <row r="23" spans="2:20" ht="13.5" customHeight="1" x14ac:dyDescent="0.15">
      <c r="B23" s="64"/>
      <c r="C23" s="136">
        <v>7</v>
      </c>
      <c r="D23" s="66"/>
      <c r="E23" s="151">
        <v>1995</v>
      </c>
      <c r="F23" s="151">
        <v>2415</v>
      </c>
      <c r="G23" s="151">
        <v>2292</v>
      </c>
      <c r="H23" s="151">
        <v>9634</v>
      </c>
      <c r="I23" s="151">
        <v>1208</v>
      </c>
      <c r="J23" s="151">
        <v>1470</v>
      </c>
      <c r="K23" s="151">
        <v>1370</v>
      </c>
      <c r="L23" s="151">
        <v>19503</v>
      </c>
      <c r="M23" s="151">
        <v>2258</v>
      </c>
      <c r="N23" s="151">
        <v>2625</v>
      </c>
      <c r="O23" s="151">
        <v>2468</v>
      </c>
      <c r="P23" s="151">
        <v>30405</v>
      </c>
      <c r="Q23" s="151">
        <v>2720</v>
      </c>
      <c r="R23" s="151">
        <v>3150</v>
      </c>
      <c r="S23" s="151">
        <v>3006</v>
      </c>
      <c r="T23" s="151">
        <v>120209</v>
      </c>
    </row>
    <row r="24" spans="2:20" ht="13.5" customHeight="1" x14ac:dyDescent="0.15">
      <c r="B24" s="64"/>
      <c r="C24" s="136">
        <v>8</v>
      </c>
      <c r="D24" s="66"/>
      <c r="E24" s="151">
        <v>2100</v>
      </c>
      <c r="F24" s="151">
        <v>2415</v>
      </c>
      <c r="G24" s="151">
        <v>2250</v>
      </c>
      <c r="H24" s="151">
        <v>16964</v>
      </c>
      <c r="I24" s="151">
        <v>1050</v>
      </c>
      <c r="J24" s="151">
        <v>1449</v>
      </c>
      <c r="K24" s="151">
        <v>1300</v>
      </c>
      <c r="L24" s="151">
        <v>23515</v>
      </c>
      <c r="M24" s="151">
        <v>2258</v>
      </c>
      <c r="N24" s="151">
        <v>2730</v>
      </c>
      <c r="O24" s="151">
        <v>2415</v>
      </c>
      <c r="P24" s="151">
        <v>42828</v>
      </c>
      <c r="Q24" s="151">
        <v>2700</v>
      </c>
      <c r="R24" s="151">
        <v>3150</v>
      </c>
      <c r="S24" s="151">
        <v>2976</v>
      </c>
      <c r="T24" s="151">
        <v>165026</v>
      </c>
    </row>
    <row r="25" spans="2:20" ht="13.5" customHeight="1" x14ac:dyDescent="0.15">
      <c r="B25" s="64"/>
      <c r="C25" s="136">
        <v>9</v>
      </c>
      <c r="D25" s="66"/>
      <c r="E25" s="151">
        <v>2048</v>
      </c>
      <c r="F25" s="151">
        <v>2625</v>
      </c>
      <c r="G25" s="151">
        <v>2298</v>
      </c>
      <c r="H25" s="151">
        <v>12772</v>
      </c>
      <c r="I25" s="151">
        <v>1155</v>
      </c>
      <c r="J25" s="151">
        <v>1523</v>
      </c>
      <c r="K25" s="151">
        <v>1355</v>
      </c>
      <c r="L25" s="151">
        <v>19318</v>
      </c>
      <c r="M25" s="151">
        <v>2310</v>
      </c>
      <c r="N25" s="151">
        <v>2835</v>
      </c>
      <c r="O25" s="151">
        <v>2596</v>
      </c>
      <c r="P25" s="151">
        <v>25852</v>
      </c>
      <c r="Q25" s="151">
        <v>2867</v>
      </c>
      <c r="R25" s="151">
        <v>3282</v>
      </c>
      <c r="S25" s="151">
        <v>3090</v>
      </c>
      <c r="T25" s="151">
        <v>109541</v>
      </c>
    </row>
    <row r="26" spans="2:20" ht="13.5" customHeight="1" x14ac:dyDescent="0.15">
      <c r="B26" s="71"/>
      <c r="C26" s="166">
        <v>10</v>
      </c>
      <c r="D26" s="67"/>
      <c r="E26" s="154">
        <v>2310</v>
      </c>
      <c r="F26" s="154">
        <v>2625</v>
      </c>
      <c r="G26" s="154">
        <v>2451</v>
      </c>
      <c r="H26" s="154">
        <v>12248</v>
      </c>
      <c r="I26" s="154">
        <v>1208</v>
      </c>
      <c r="J26" s="154">
        <v>1523</v>
      </c>
      <c r="K26" s="154">
        <v>1381</v>
      </c>
      <c r="L26" s="154">
        <v>20003</v>
      </c>
      <c r="M26" s="154">
        <v>2310</v>
      </c>
      <c r="N26" s="154">
        <v>2888</v>
      </c>
      <c r="O26" s="154">
        <v>2598</v>
      </c>
      <c r="P26" s="154">
        <v>33342</v>
      </c>
      <c r="Q26" s="154">
        <v>2926</v>
      </c>
      <c r="R26" s="154">
        <v>3203</v>
      </c>
      <c r="S26" s="154">
        <v>3074</v>
      </c>
      <c r="T26" s="154">
        <v>109141</v>
      </c>
    </row>
    <row r="27" spans="2:20" ht="13.5" customHeight="1" x14ac:dyDescent="0.15">
      <c r="B27" s="168" t="s">
        <v>327</v>
      </c>
      <c r="C27" s="169"/>
      <c r="D27" s="170"/>
      <c r="E27" s="148"/>
      <c r="F27" s="148"/>
      <c r="G27" s="148"/>
      <c r="H27" s="148"/>
      <c r="I27" s="148"/>
      <c r="J27" s="148"/>
      <c r="K27" s="148"/>
      <c r="L27" s="148"/>
      <c r="M27" s="148"/>
      <c r="N27" s="148"/>
      <c r="O27" s="148"/>
      <c r="P27" s="148"/>
      <c r="Q27" s="148"/>
      <c r="R27" s="148"/>
      <c r="S27" s="148"/>
      <c r="T27" s="148"/>
    </row>
    <row r="28" spans="2:20" ht="13.5" customHeight="1" x14ac:dyDescent="0.15">
      <c r="B28" s="171" t="s">
        <v>328</v>
      </c>
      <c r="C28" s="172"/>
      <c r="D28" s="173"/>
      <c r="E28" s="151"/>
      <c r="F28" s="151"/>
      <c r="G28" s="151"/>
      <c r="H28" s="151"/>
      <c r="I28" s="151"/>
      <c r="J28" s="151"/>
      <c r="K28" s="151"/>
      <c r="L28" s="151"/>
      <c r="M28" s="151"/>
      <c r="N28" s="151"/>
      <c r="O28" s="151"/>
      <c r="P28" s="151"/>
      <c r="Q28" s="151"/>
      <c r="R28" s="151"/>
      <c r="S28" s="151"/>
      <c r="T28" s="151"/>
    </row>
    <row r="29" spans="2:20" ht="13.5" customHeight="1" x14ac:dyDescent="0.15">
      <c r="B29" s="174" t="s">
        <v>329</v>
      </c>
      <c r="C29" s="175"/>
      <c r="D29" s="176"/>
      <c r="E29" s="151"/>
      <c r="F29" s="151"/>
      <c r="G29" s="151"/>
      <c r="H29" s="151"/>
      <c r="I29" s="151"/>
      <c r="J29" s="151"/>
      <c r="K29" s="151"/>
      <c r="L29" s="151"/>
      <c r="M29" s="151"/>
      <c r="N29" s="151"/>
      <c r="O29" s="151"/>
      <c r="P29" s="151"/>
      <c r="Q29" s="151"/>
      <c r="R29" s="151"/>
      <c r="S29" s="151"/>
      <c r="T29" s="151"/>
    </row>
    <row r="30" spans="2:20" ht="13.5" customHeight="1" x14ac:dyDescent="0.15">
      <c r="B30" s="177"/>
      <c r="C30" s="178" t="s">
        <v>330</v>
      </c>
      <c r="D30" s="176"/>
      <c r="E30" s="151">
        <v>2310</v>
      </c>
      <c r="F30" s="151">
        <v>2625</v>
      </c>
      <c r="G30" s="151">
        <v>2456</v>
      </c>
      <c r="H30" s="151">
        <v>3815</v>
      </c>
      <c r="I30" s="151">
        <v>1208</v>
      </c>
      <c r="J30" s="151">
        <v>1523</v>
      </c>
      <c r="K30" s="151">
        <v>1372</v>
      </c>
      <c r="L30" s="151">
        <v>4839</v>
      </c>
      <c r="M30" s="151">
        <v>2415</v>
      </c>
      <c r="N30" s="151">
        <v>2867</v>
      </c>
      <c r="O30" s="151">
        <v>2661</v>
      </c>
      <c r="P30" s="151">
        <v>10173</v>
      </c>
      <c r="Q30" s="151">
        <v>2972</v>
      </c>
      <c r="R30" s="151">
        <v>3203</v>
      </c>
      <c r="S30" s="151">
        <v>3107</v>
      </c>
      <c r="T30" s="151">
        <v>31969</v>
      </c>
    </row>
    <row r="31" spans="2:20" ht="13.5" customHeight="1" x14ac:dyDescent="0.15">
      <c r="B31" s="174" t="s">
        <v>331</v>
      </c>
      <c r="C31" s="175"/>
      <c r="D31" s="176"/>
      <c r="E31" s="151"/>
      <c r="F31" s="151"/>
      <c r="G31" s="151"/>
      <c r="H31" s="151"/>
      <c r="I31" s="151"/>
      <c r="J31" s="151"/>
      <c r="K31" s="151"/>
      <c r="L31" s="151"/>
      <c r="M31" s="151"/>
      <c r="N31" s="151"/>
      <c r="O31" s="151"/>
      <c r="P31" s="151"/>
      <c r="Q31" s="151"/>
      <c r="R31" s="151"/>
      <c r="S31" s="151"/>
      <c r="T31" s="151"/>
    </row>
    <row r="32" spans="2:20" ht="13.5" customHeight="1" x14ac:dyDescent="0.15">
      <c r="B32" s="177"/>
      <c r="C32" s="178" t="s">
        <v>332</v>
      </c>
      <c r="D32" s="176"/>
      <c r="E32" s="151">
        <v>2310</v>
      </c>
      <c r="F32" s="151">
        <v>2625</v>
      </c>
      <c r="G32" s="151">
        <v>2430</v>
      </c>
      <c r="H32" s="151">
        <v>3451</v>
      </c>
      <c r="I32" s="151">
        <v>1208</v>
      </c>
      <c r="J32" s="151">
        <v>1523</v>
      </c>
      <c r="K32" s="151">
        <v>1379</v>
      </c>
      <c r="L32" s="151">
        <v>5275</v>
      </c>
      <c r="M32" s="151">
        <v>2310</v>
      </c>
      <c r="N32" s="151">
        <v>2835</v>
      </c>
      <c r="O32" s="151">
        <v>2568</v>
      </c>
      <c r="P32" s="151">
        <v>8652</v>
      </c>
      <c r="Q32" s="151">
        <v>2947</v>
      </c>
      <c r="R32" s="151">
        <v>3203</v>
      </c>
      <c r="S32" s="151">
        <v>3067</v>
      </c>
      <c r="T32" s="151">
        <v>30176</v>
      </c>
    </row>
    <row r="33" spans="2:20" ht="13.5" customHeight="1" x14ac:dyDescent="0.15">
      <c r="B33" s="174" t="s">
        <v>333</v>
      </c>
      <c r="C33" s="175"/>
      <c r="D33" s="176"/>
      <c r="E33" s="151"/>
      <c r="F33" s="151"/>
      <c r="G33" s="151"/>
      <c r="H33" s="151"/>
      <c r="I33" s="151"/>
      <c r="J33" s="151"/>
      <c r="K33" s="151"/>
      <c r="L33" s="151"/>
      <c r="M33" s="151"/>
      <c r="N33" s="151"/>
      <c r="O33" s="151"/>
      <c r="P33" s="151"/>
      <c r="Q33" s="151"/>
      <c r="R33" s="151"/>
      <c r="S33" s="151"/>
      <c r="T33" s="151"/>
    </row>
    <row r="34" spans="2:20" ht="13.5" customHeight="1" x14ac:dyDescent="0.15">
      <c r="B34" s="177"/>
      <c r="C34" s="178" t="s">
        <v>334</v>
      </c>
      <c r="D34" s="176"/>
      <c r="E34" s="151">
        <v>2310</v>
      </c>
      <c r="F34" s="151">
        <v>2604</v>
      </c>
      <c r="G34" s="151">
        <v>2468</v>
      </c>
      <c r="H34" s="151">
        <v>2521</v>
      </c>
      <c r="I34" s="151">
        <v>1260</v>
      </c>
      <c r="J34" s="151">
        <v>1523</v>
      </c>
      <c r="K34" s="151">
        <v>1372</v>
      </c>
      <c r="L34" s="151">
        <v>4925</v>
      </c>
      <c r="M34" s="151">
        <v>2310</v>
      </c>
      <c r="N34" s="151">
        <v>2835</v>
      </c>
      <c r="O34" s="151">
        <v>2508</v>
      </c>
      <c r="P34" s="151">
        <v>5829</v>
      </c>
      <c r="Q34" s="151">
        <v>2926</v>
      </c>
      <c r="R34" s="151">
        <v>3129</v>
      </c>
      <c r="S34" s="151">
        <v>3063</v>
      </c>
      <c r="T34" s="151">
        <v>26117</v>
      </c>
    </row>
    <row r="35" spans="2:20" ht="13.5" customHeight="1" x14ac:dyDescent="0.15">
      <c r="B35" s="174" t="s">
        <v>335</v>
      </c>
      <c r="C35" s="175"/>
      <c r="D35" s="176"/>
      <c r="E35" s="151"/>
      <c r="F35" s="151"/>
      <c r="G35" s="151"/>
      <c r="H35" s="151"/>
      <c r="I35" s="151"/>
      <c r="J35" s="151"/>
      <c r="K35" s="151"/>
      <c r="L35" s="151"/>
      <c r="M35" s="151"/>
      <c r="N35" s="151"/>
      <c r="O35" s="151"/>
      <c r="P35" s="151"/>
      <c r="Q35" s="151"/>
      <c r="R35" s="151"/>
      <c r="S35" s="151"/>
      <c r="T35" s="151"/>
    </row>
    <row r="36" spans="2:20" ht="13.5" customHeight="1" x14ac:dyDescent="0.15">
      <c r="B36" s="177"/>
      <c r="C36" s="178" t="s">
        <v>336</v>
      </c>
      <c r="D36" s="176"/>
      <c r="E36" s="151">
        <v>2310</v>
      </c>
      <c r="F36" s="151">
        <v>2625</v>
      </c>
      <c r="G36" s="151">
        <v>2466</v>
      </c>
      <c r="H36" s="151">
        <v>2462</v>
      </c>
      <c r="I36" s="151">
        <v>1260</v>
      </c>
      <c r="J36" s="151">
        <v>1523</v>
      </c>
      <c r="K36" s="151">
        <v>1399</v>
      </c>
      <c r="L36" s="151">
        <v>4964</v>
      </c>
      <c r="M36" s="151">
        <v>2415</v>
      </c>
      <c r="N36" s="151">
        <v>2888</v>
      </c>
      <c r="O36" s="151">
        <v>2630</v>
      </c>
      <c r="P36" s="151">
        <v>8689</v>
      </c>
      <c r="Q36" s="151">
        <v>2940</v>
      </c>
      <c r="R36" s="151">
        <v>3119</v>
      </c>
      <c r="S36" s="151">
        <v>3020</v>
      </c>
      <c r="T36" s="151">
        <v>20880</v>
      </c>
    </row>
    <row r="37" spans="2:20" ht="13.5" customHeight="1" x14ac:dyDescent="0.15">
      <c r="B37" s="174" t="s">
        <v>337</v>
      </c>
      <c r="C37" s="175"/>
      <c r="D37" s="176"/>
      <c r="E37" s="151"/>
      <c r="F37" s="151"/>
      <c r="G37" s="151"/>
      <c r="H37" s="151"/>
      <c r="I37" s="151"/>
      <c r="J37" s="151"/>
      <c r="K37" s="151"/>
      <c r="L37" s="151"/>
      <c r="M37" s="151"/>
      <c r="N37" s="151"/>
      <c r="O37" s="151"/>
      <c r="P37" s="151"/>
      <c r="Q37" s="151"/>
      <c r="R37" s="151"/>
      <c r="S37" s="151"/>
      <c r="T37" s="151"/>
    </row>
    <row r="38" spans="2:20" ht="13.5" customHeight="1" x14ac:dyDescent="0.15">
      <c r="B38" s="179"/>
      <c r="C38" s="180"/>
      <c r="D38" s="181"/>
      <c r="E38" s="154"/>
      <c r="F38" s="154"/>
      <c r="G38" s="154"/>
      <c r="H38" s="154"/>
      <c r="I38" s="154"/>
      <c r="J38" s="154"/>
      <c r="K38" s="154"/>
      <c r="L38" s="154"/>
      <c r="M38" s="154"/>
      <c r="N38" s="154"/>
      <c r="O38" s="154"/>
      <c r="P38" s="154"/>
      <c r="Q38" s="154"/>
      <c r="R38" s="154"/>
      <c r="S38" s="154"/>
      <c r="T38" s="154"/>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P26"/>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8"/>
      <c r="C1" s="158"/>
      <c r="D1" s="158"/>
    </row>
    <row r="2" spans="2:16" ht="12.75" customHeight="1" x14ac:dyDescent="0.15">
      <c r="B2" s="47" t="str">
        <f>'和3-3 (2)'!B2</f>
        <v>(2)和牛チルド「3」の品目別価格　（つづき）</v>
      </c>
      <c r="C2" s="135"/>
      <c r="D2" s="135"/>
    </row>
    <row r="3" spans="2:16" ht="12.75" customHeight="1" x14ac:dyDescent="0.15">
      <c r="B3" s="135"/>
      <c r="C3" s="135"/>
      <c r="D3" s="135"/>
      <c r="P3" s="48" t="s">
        <v>87</v>
      </c>
    </row>
    <row r="4" spans="2:16" ht="3.75" customHeight="1" x14ac:dyDescent="0.15">
      <c r="B4" s="56"/>
      <c r="C4" s="56"/>
      <c r="D4" s="56"/>
      <c r="E4" s="56"/>
      <c r="F4" s="56"/>
      <c r="G4" s="56"/>
      <c r="H4" s="56"/>
      <c r="I4" s="56"/>
      <c r="J4" s="56"/>
      <c r="K4" s="56"/>
      <c r="L4" s="56"/>
      <c r="M4" s="56"/>
      <c r="N4" s="56"/>
    </row>
    <row r="5" spans="2:16" ht="13.5" customHeight="1" x14ac:dyDescent="0.15">
      <c r="B5" s="115"/>
      <c r="C5" s="139" t="s">
        <v>304</v>
      </c>
      <c r="D5" s="140"/>
      <c r="E5" s="141" t="s">
        <v>348</v>
      </c>
      <c r="F5" s="142"/>
      <c r="G5" s="142"/>
      <c r="H5" s="143"/>
      <c r="I5" s="141" t="s">
        <v>349</v>
      </c>
      <c r="J5" s="142"/>
      <c r="K5" s="142"/>
      <c r="L5" s="143"/>
      <c r="M5" s="141" t="s">
        <v>350</v>
      </c>
      <c r="N5" s="142"/>
      <c r="O5" s="142"/>
      <c r="P5" s="143"/>
    </row>
    <row r="6" spans="2:16" ht="13.5" customHeight="1" x14ac:dyDescent="0.15">
      <c r="B6" s="144" t="s">
        <v>307</v>
      </c>
      <c r="C6" s="145"/>
      <c r="D6" s="146"/>
      <c r="E6" s="52" t="s">
        <v>95</v>
      </c>
      <c r="F6" s="53" t="s">
        <v>96</v>
      </c>
      <c r="G6" s="54" t="s">
        <v>97</v>
      </c>
      <c r="H6" s="53" t="s">
        <v>98</v>
      </c>
      <c r="I6" s="52" t="s">
        <v>95</v>
      </c>
      <c r="J6" s="53" t="s">
        <v>96</v>
      </c>
      <c r="K6" s="54" t="s">
        <v>97</v>
      </c>
      <c r="L6" s="53" t="s">
        <v>98</v>
      </c>
      <c r="M6" s="52" t="s">
        <v>95</v>
      </c>
      <c r="N6" s="53" t="s">
        <v>96</v>
      </c>
      <c r="O6" s="54" t="s">
        <v>97</v>
      </c>
      <c r="P6" s="53" t="s">
        <v>98</v>
      </c>
    </row>
    <row r="7" spans="2:16" ht="13.5" customHeight="1" x14ac:dyDescent="0.15">
      <c r="B7" s="55"/>
      <c r="C7" s="56"/>
      <c r="D7" s="67"/>
      <c r="E7" s="57"/>
      <c r="F7" s="58"/>
      <c r="G7" s="59" t="s">
        <v>100</v>
      </c>
      <c r="H7" s="58"/>
      <c r="I7" s="57"/>
      <c r="J7" s="58"/>
      <c r="K7" s="59" t="s">
        <v>100</v>
      </c>
      <c r="L7" s="58"/>
      <c r="M7" s="57"/>
      <c r="N7" s="58"/>
      <c r="O7" s="59" t="s">
        <v>100</v>
      </c>
      <c r="P7" s="58"/>
    </row>
    <row r="8" spans="2:16" ht="13.5" customHeight="1" x14ac:dyDescent="0.15">
      <c r="B8" s="123" t="s">
        <v>101</v>
      </c>
      <c r="C8" s="116">
        <v>13</v>
      </c>
      <c r="D8" s="62" t="s">
        <v>73</v>
      </c>
      <c r="E8" s="150">
        <v>1897</v>
      </c>
      <c r="F8" s="151">
        <v>2793</v>
      </c>
      <c r="G8" s="152">
        <v>2558</v>
      </c>
      <c r="H8" s="151">
        <v>65608</v>
      </c>
      <c r="I8" s="150">
        <v>3465</v>
      </c>
      <c r="J8" s="151">
        <v>5040</v>
      </c>
      <c r="K8" s="152">
        <v>4333</v>
      </c>
      <c r="L8" s="151">
        <v>25595</v>
      </c>
      <c r="M8" s="150">
        <v>4725</v>
      </c>
      <c r="N8" s="151">
        <v>6090</v>
      </c>
      <c r="O8" s="152">
        <v>5353</v>
      </c>
      <c r="P8" s="151">
        <v>57943</v>
      </c>
    </row>
    <row r="9" spans="2:16" ht="13.5" customHeight="1" x14ac:dyDescent="0.15">
      <c r="B9" s="64"/>
      <c r="C9" s="46">
        <v>14</v>
      </c>
      <c r="D9" s="66"/>
      <c r="E9" s="150">
        <v>1260</v>
      </c>
      <c r="F9" s="151">
        <v>3052</v>
      </c>
      <c r="G9" s="152">
        <v>1945</v>
      </c>
      <c r="H9" s="151">
        <v>102692</v>
      </c>
      <c r="I9" s="150">
        <v>3150</v>
      </c>
      <c r="J9" s="151">
        <v>5565</v>
      </c>
      <c r="K9" s="152">
        <v>3960</v>
      </c>
      <c r="L9" s="151">
        <v>32617</v>
      </c>
      <c r="M9" s="150">
        <v>3990</v>
      </c>
      <c r="N9" s="151">
        <v>6510</v>
      </c>
      <c r="O9" s="152">
        <v>5049</v>
      </c>
      <c r="P9" s="151">
        <v>133495</v>
      </c>
    </row>
    <row r="10" spans="2:16" ht="13.5" customHeight="1" x14ac:dyDescent="0.15">
      <c r="B10" s="64"/>
      <c r="C10" s="46">
        <v>15</v>
      </c>
      <c r="D10" s="66"/>
      <c r="E10" s="150">
        <v>2100</v>
      </c>
      <c r="F10" s="151">
        <v>3150</v>
      </c>
      <c r="G10" s="152">
        <v>2611</v>
      </c>
      <c r="H10" s="151">
        <v>58408</v>
      </c>
      <c r="I10" s="150">
        <v>4095</v>
      </c>
      <c r="J10" s="151">
        <v>5807</v>
      </c>
      <c r="K10" s="152">
        <v>4928</v>
      </c>
      <c r="L10" s="151">
        <v>27031</v>
      </c>
      <c r="M10" s="150">
        <v>4830</v>
      </c>
      <c r="N10" s="151">
        <v>6825</v>
      </c>
      <c r="O10" s="152">
        <v>5732</v>
      </c>
      <c r="P10" s="151">
        <v>95491</v>
      </c>
    </row>
    <row r="11" spans="2:16" ht="13.5" customHeight="1" x14ac:dyDescent="0.15">
      <c r="B11" s="64"/>
      <c r="C11" s="46">
        <v>16</v>
      </c>
      <c r="D11" s="66"/>
      <c r="E11" s="150">
        <v>2520</v>
      </c>
      <c r="F11" s="151">
        <v>3276</v>
      </c>
      <c r="G11" s="152">
        <v>2869</v>
      </c>
      <c r="H11" s="151">
        <v>30129</v>
      </c>
      <c r="I11" s="150">
        <v>4515</v>
      </c>
      <c r="J11" s="151">
        <v>5985</v>
      </c>
      <c r="K11" s="152">
        <v>5135</v>
      </c>
      <c r="L11" s="151">
        <v>19993</v>
      </c>
      <c r="M11" s="150">
        <v>5250</v>
      </c>
      <c r="N11" s="151">
        <v>6720</v>
      </c>
      <c r="O11" s="152">
        <v>6117</v>
      </c>
      <c r="P11" s="151">
        <v>50386</v>
      </c>
    </row>
    <row r="12" spans="2:16" ht="13.5" customHeight="1" x14ac:dyDescent="0.15">
      <c r="B12" s="64"/>
      <c r="C12" s="46">
        <v>16</v>
      </c>
      <c r="D12" s="66"/>
      <c r="E12" s="150">
        <v>2940</v>
      </c>
      <c r="F12" s="151">
        <v>3446</v>
      </c>
      <c r="G12" s="152">
        <v>3187</v>
      </c>
      <c r="H12" s="151">
        <v>10930</v>
      </c>
      <c r="I12" s="150">
        <v>5040</v>
      </c>
      <c r="J12" s="151">
        <v>6404</v>
      </c>
      <c r="K12" s="152">
        <v>5747</v>
      </c>
      <c r="L12" s="151">
        <v>9762</v>
      </c>
      <c r="M12" s="150">
        <v>6300</v>
      </c>
      <c r="N12" s="151">
        <v>6930</v>
      </c>
      <c r="O12" s="152">
        <v>6624</v>
      </c>
      <c r="P12" s="151">
        <v>10816</v>
      </c>
    </row>
    <row r="13" spans="2:16" ht="13.5" customHeight="1" x14ac:dyDescent="0.15">
      <c r="B13" s="71"/>
      <c r="C13" s="56">
        <v>17</v>
      </c>
      <c r="D13" s="67"/>
      <c r="E13" s="153">
        <v>2579</v>
      </c>
      <c r="F13" s="154">
        <v>3833</v>
      </c>
      <c r="G13" s="155">
        <v>3382</v>
      </c>
      <c r="H13" s="154">
        <v>40661</v>
      </c>
      <c r="I13" s="153">
        <v>4725</v>
      </c>
      <c r="J13" s="154">
        <v>6090</v>
      </c>
      <c r="K13" s="155">
        <v>5343</v>
      </c>
      <c r="L13" s="154">
        <v>56173</v>
      </c>
      <c r="M13" s="153">
        <v>5775</v>
      </c>
      <c r="N13" s="154">
        <v>6930</v>
      </c>
      <c r="O13" s="155">
        <v>6338</v>
      </c>
      <c r="P13" s="154">
        <v>82630</v>
      </c>
    </row>
    <row r="14" spans="2:16" ht="13.5" customHeight="1" x14ac:dyDescent="0.15">
      <c r="B14" s="123" t="s">
        <v>224</v>
      </c>
      <c r="C14" s="116">
        <v>10</v>
      </c>
      <c r="D14" s="62" t="s">
        <v>75</v>
      </c>
      <c r="E14" s="147">
        <v>0</v>
      </c>
      <c r="F14" s="148">
        <v>0</v>
      </c>
      <c r="G14" s="149">
        <v>0</v>
      </c>
      <c r="H14" s="148">
        <v>809</v>
      </c>
      <c r="I14" s="147">
        <v>5040</v>
      </c>
      <c r="J14" s="148">
        <v>5618</v>
      </c>
      <c r="K14" s="149">
        <v>5361</v>
      </c>
      <c r="L14" s="148">
        <v>4098</v>
      </c>
      <c r="M14" s="147">
        <v>5880</v>
      </c>
      <c r="N14" s="148">
        <v>6930</v>
      </c>
      <c r="O14" s="149">
        <v>6263</v>
      </c>
      <c r="P14" s="148">
        <v>7161</v>
      </c>
    </row>
    <row r="15" spans="2:16" ht="13.5" customHeight="1" x14ac:dyDescent="0.15">
      <c r="B15" s="64"/>
      <c r="C15" s="46">
        <v>11</v>
      </c>
      <c r="D15" s="66"/>
      <c r="E15" s="150">
        <v>3255</v>
      </c>
      <c r="F15" s="151">
        <v>3623</v>
      </c>
      <c r="G15" s="152">
        <v>3536</v>
      </c>
      <c r="H15" s="151">
        <v>3543</v>
      </c>
      <c r="I15" s="150">
        <v>5250</v>
      </c>
      <c r="J15" s="151">
        <v>5775</v>
      </c>
      <c r="K15" s="152">
        <v>5487</v>
      </c>
      <c r="L15" s="151">
        <v>4211</v>
      </c>
      <c r="M15" s="150">
        <v>5985</v>
      </c>
      <c r="N15" s="151">
        <v>6720</v>
      </c>
      <c r="O15" s="152">
        <v>6273</v>
      </c>
      <c r="P15" s="151">
        <v>7438</v>
      </c>
    </row>
    <row r="16" spans="2:16" ht="13.5" customHeight="1" x14ac:dyDescent="0.15">
      <c r="B16" s="64"/>
      <c r="C16" s="46">
        <v>12</v>
      </c>
      <c r="D16" s="66"/>
      <c r="E16" s="150">
        <v>3360</v>
      </c>
      <c r="F16" s="151">
        <v>3833</v>
      </c>
      <c r="G16" s="152">
        <v>3652</v>
      </c>
      <c r="H16" s="151">
        <v>9951</v>
      </c>
      <c r="I16" s="150">
        <v>5355</v>
      </c>
      <c r="J16" s="151">
        <v>5775</v>
      </c>
      <c r="K16" s="152">
        <v>5506</v>
      </c>
      <c r="L16" s="151">
        <v>8857</v>
      </c>
      <c r="M16" s="150">
        <v>6300</v>
      </c>
      <c r="N16" s="151">
        <v>6930</v>
      </c>
      <c r="O16" s="152">
        <v>6666</v>
      </c>
      <c r="P16" s="151">
        <v>11508</v>
      </c>
    </row>
    <row r="17" spans="2:16" ht="13.5" customHeight="1" x14ac:dyDescent="0.15">
      <c r="B17" s="64" t="s">
        <v>74</v>
      </c>
      <c r="C17" s="46">
        <v>1</v>
      </c>
      <c r="D17" s="66" t="s">
        <v>75</v>
      </c>
      <c r="E17" s="150">
        <v>3150</v>
      </c>
      <c r="F17" s="151">
        <v>3675</v>
      </c>
      <c r="G17" s="152">
        <v>3420</v>
      </c>
      <c r="H17" s="151">
        <v>5111</v>
      </c>
      <c r="I17" s="150">
        <v>5040</v>
      </c>
      <c r="J17" s="151">
        <v>5565</v>
      </c>
      <c r="K17" s="152">
        <v>5243</v>
      </c>
      <c r="L17" s="151">
        <v>10895</v>
      </c>
      <c r="M17" s="150">
        <v>5985</v>
      </c>
      <c r="N17" s="151">
        <v>6615</v>
      </c>
      <c r="O17" s="152">
        <v>6297</v>
      </c>
      <c r="P17" s="151">
        <v>12659</v>
      </c>
    </row>
    <row r="18" spans="2:16" ht="13.5" customHeight="1" x14ac:dyDescent="0.15">
      <c r="B18" s="64"/>
      <c r="C18" s="46">
        <v>2</v>
      </c>
      <c r="D18" s="66"/>
      <c r="E18" s="150">
        <v>2993</v>
      </c>
      <c r="F18" s="151">
        <v>3418</v>
      </c>
      <c r="G18" s="152">
        <v>3294</v>
      </c>
      <c r="H18" s="151">
        <v>1022</v>
      </c>
      <c r="I18" s="150">
        <v>5040</v>
      </c>
      <c r="J18" s="151">
        <v>5565</v>
      </c>
      <c r="K18" s="152">
        <v>5382</v>
      </c>
      <c r="L18" s="151">
        <v>3692</v>
      </c>
      <c r="M18" s="150">
        <v>5775</v>
      </c>
      <c r="N18" s="151">
        <v>6405</v>
      </c>
      <c r="O18" s="152">
        <v>6161</v>
      </c>
      <c r="P18" s="151">
        <v>6127</v>
      </c>
    </row>
    <row r="19" spans="2:16" ht="13.5" customHeight="1" x14ac:dyDescent="0.15">
      <c r="B19" s="64"/>
      <c r="C19" s="46">
        <v>3</v>
      </c>
      <c r="D19" s="66"/>
      <c r="E19" s="150">
        <v>3150</v>
      </c>
      <c r="F19" s="151">
        <v>3360</v>
      </c>
      <c r="G19" s="152">
        <v>3327</v>
      </c>
      <c r="H19" s="151">
        <v>903</v>
      </c>
      <c r="I19" s="150">
        <v>5040</v>
      </c>
      <c r="J19" s="151">
        <v>5481</v>
      </c>
      <c r="K19" s="152">
        <v>5359</v>
      </c>
      <c r="L19" s="151">
        <v>3950</v>
      </c>
      <c r="M19" s="150">
        <v>5775</v>
      </c>
      <c r="N19" s="151">
        <v>6300</v>
      </c>
      <c r="O19" s="152">
        <v>6045</v>
      </c>
      <c r="P19" s="151">
        <v>6568</v>
      </c>
    </row>
    <row r="20" spans="2:16" ht="13.5" customHeight="1" x14ac:dyDescent="0.15">
      <c r="B20" s="64"/>
      <c r="C20" s="46">
        <v>4</v>
      </c>
      <c r="D20" s="66"/>
      <c r="E20" s="150">
        <v>3045</v>
      </c>
      <c r="F20" s="151">
        <v>3255</v>
      </c>
      <c r="G20" s="152">
        <v>3187</v>
      </c>
      <c r="H20" s="151">
        <v>1081</v>
      </c>
      <c r="I20" s="150">
        <v>5145</v>
      </c>
      <c r="J20" s="151">
        <v>5460</v>
      </c>
      <c r="K20" s="152">
        <v>5373</v>
      </c>
      <c r="L20" s="151">
        <v>3232</v>
      </c>
      <c r="M20" s="150">
        <v>5933</v>
      </c>
      <c r="N20" s="151">
        <v>6458</v>
      </c>
      <c r="O20" s="152">
        <v>6354</v>
      </c>
      <c r="P20" s="151">
        <v>6587</v>
      </c>
    </row>
    <row r="21" spans="2:16" ht="13.5" customHeight="1" x14ac:dyDescent="0.15">
      <c r="B21" s="64"/>
      <c r="C21" s="46">
        <v>5</v>
      </c>
      <c r="D21" s="66"/>
      <c r="E21" s="150">
        <v>2940</v>
      </c>
      <c r="F21" s="151">
        <v>3308</v>
      </c>
      <c r="G21" s="152">
        <v>3110</v>
      </c>
      <c r="H21" s="151">
        <v>4566</v>
      </c>
      <c r="I21" s="150">
        <v>5040</v>
      </c>
      <c r="J21" s="151">
        <v>5460</v>
      </c>
      <c r="K21" s="152">
        <v>5270</v>
      </c>
      <c r="L21" s="151">
        <v>4674</v>
      </c>
      <c r="M21" s="150">
        <v>5985</v>
      </c>
      <c r="N21" s="151">
        <v>6615</v>
      </c>
      <c r="O21" s="152">
        <v>6507</v>
      </c>
      <c r="P21" s="151">
        <v>6469</v>
      </c>
    </row>
    <row r="22" spans="2:16" ht="13.5" customHeight="1" x14ac:dyDescent="0.15">
      <c r="B22" s="64"/>
      <c r="C22" s="46">
        <v>6</v>
      </c>
      <c r="D22" s="66"/>
      <c r="E22" s="150">
        <v>2756</v>
      </c>
      <c r="F22" s="151">
        <v>3150</v>
      </c>
      <c r="G22" s="152">
        <v>2951</v>
      </c>
      <c r="H22" s="151">
        <v>2276</v>
      </c>
      <c r="I22" s="150">
        <v>5040</v>
      </c>
      <c r="J22" s="151">
        <v>5481</v>
      </c>
      <c r="K22" s="152">
        <v>5388</v>
      </c>
      <c r="L22" s="151">
        <v>3475</v>
      </c>
      <c r="M22" s="150">
        <v>5565</v>
      </c>
      <c r="N22" s="151">
        <v>6405</v>
      </c>
      <c r="O22" s="152">
        <v>6081</v>
      </c>
      <c r="P22" s="151">
        <v>5624</v>
      </c>
    </row>
    <row r="23" spans="2:16" ht="13.5" customHeight="1" x14ac:dyDescent="0.15">
      <c r="B23" s="64"/>
      <c r="C23" s="46">
        <v>7</v>
      </c>
      <c r="D23" s="66"/>
      <c r="E23" s="150">
        <v>2730</v>
      </c>
      <c r="F23" s="151">
        <v>3098</v>
      </c>
      <c r="G23" s="156">
        <v>3050</v>
      </c>
      <c r="H23" s="151">
        <v>2537</v>
      </c>
      <c r="I23" s="150">
        <v>4830</v>
      </c>
      <c r="J23" s="151">
        <v>5250</v>
      </c>
      <c r="K23" s="152">
        <v>5133</v>
      </c>
      <c r="L23" s="151">
        <v>3143</v>
      </c>
      <c r="M23" s="150">
        <v>5880</v>
      </c>
      <c r="N23" s="151">
        <v>6615</v>
      </c>
      <c r="O23" s="156">
        <v>6358</v>
      </c>
      <c r="P23" s="151">
        <v>6737</v>
      </c>
    </row>
    <row r="24" spans="2:16" ht="13.5" customHeight="1" x14ac:dyDescent="0.15">
      <c r="B24" s="64"/>
      <c r="C24" s="46">
        <v>8</v>
      </c>
      <c r="D24" s="66"/>
      <c r="E24" s="150">
        <v>2977</v>
      </c>
      <c r="F24" s="151">
        <v>3150</v>
      </c>
      <c r="G24" s="156">
        <v>3113</v>
      </c>
      <c r="H24" s="151">
        <v>2839</v>
      </c>
      <c r="I24" s="150">
        <v>4725</v>
      </c>
      <c r="J24" s="151">
        <v>5040</v>
      </c>
      <c r="K24" s="152">
        <v>4935</v>
      </c>
      <c r="L24" s="151">
        <v>3655</v>
      </c>
      <c r="M24" s="150">
        <v>6090</v>
      </c>
      <c r="N24" s="151">
        <v>6615</v>
      </c>
      <c r="O24" s="156">
        <v>6410</v>
      </c>
      <c r="P24" s="151">
        <v>9120</v>
      </c>
    </row>
    <row r="25" spans="2:16" ht="13.5" customHeight="1" x14ac:dyDescent="0.15">
      <c r="B25" s="64"/>
      <c r="C25" s="46">
        <v>9</v>
      </c>
      <c r="D25" s="66"/>
      <c r="E25" s="150">
        <v>2993</v>
      </c>
      <c r="F25" s="151">
        <v>3150</v>
      </c>
      <c r="G25" s="156">
        <v>3065</v>
      </c>
      <c r="H25" s="151">
        <v>2464</v>
      </c>
      <c r="I25" s="150">
        <v>5040</v>
      </c>
      <c r="J25" s="151">
        <v>5355</v>
      </c>
      <c r="K25" s="152">
        <v>5258</v>
      </c>
      <c r="L25" s="151">
        <v>2599</v>
      </c>
      <c r="M25" s="150">
        <v>6300</v>
      </c>
      <c r="N25" s="151">
        <v>6825</v>
      </c>
      <c r="O25" s="156">
        <v>6512</v>
      </c>
      <c r="P25" s="151">
        <v>6034</v>
      </c>
    </row>
    <row r="26" spans="2:16" ht="13.5" customHeight="1" x14ac:dyDescent="0.15">
      <c r="B26" s="71"/>
      <c r="C26" s="56">
        <v>10</v>
      </c>
      <c r="D26" s="67"/>
      <c r="E26" s="153">
        <v>0</v>
      </c>
      <c r="F26" s="154">
        <v>0</v>
      </c>
      <c r="G26" s="157">
        <v>0</v>
      </c>
      <c r="H26" s="154">
        <v>1780</v>
      </c>
      <c r="I26" s="153">
        <v>5040</v>
      </c>
      <c r="J26" s="154">
        <v>5513</v>
      </c>
      <c r="K26" s="155">
        <v>5351</v>
      </c>
      <c r="L26" s="154">
        <v>2750</v>
      </c>
      <c r="M26" s="153">
        <v>5880</v>
      </c>
      <c r="N26" s="154">
        <v>6615</v>
      </c>
      <c r="O26" s="157">
        <v>6444</v>
      </c>
      <c r="P26" s="154">
        <v>7875</v>
      </c>
    </row>
  </sheetData>
  <phoneticPr fontId="22"/>
  <pageMargins left="0.39370078740157483" right="0.39370078740157483" top="0.39370078740157483" bottom="0.39370078740157483" header="0" footer="0.19685039370078741"/>
  <pageSetup paperSize="9" firstPageNumber="35"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43"/>
  <sheetViews>
    <sheetView zoomScale="75" workbookViewId="0">
      <selection activeCell="F28" sqref="F28"/>
    </sheetView>
  </sheetViews>
  <sheetFormatPr defaultColWidth="7.5" defaultRowHeight="12" x14ac:dyDescent="0.15"/>
  <cols>
    <col min="1" max="1" width="1.625" style="187" customWidth="1"/>
    <col min="2" max="2" width="4.625" style="187" customWidth="1"/>
    <col min="3" max="4" width="2.875" style="187" customWidth="1"/>
    <col min="5" max="7" width="5.875" style="187" customWidth="1"/>
    <col min="8" max="8" width="8" style="187" customWidth="1"/>
    <col min="9" max="11" width="5.875" style="187" customWidth="1"/>
    <col min="12" max="12" width="8.125" style="187" customWidth="1"/>
    <col min="13" max="15" width="5.875" style="187" customWidth="1"/>
    <col min="16" max="16" width="8.125" style="187" customWidth="1"/>
    <col min="17" max="19" width="5.875" style="187" customWidth="1"/>
    <col min="20" max="20" width="8.125" style="187" customWidth="1"/>
    <col min="21" max="23" width="5.875" style="187" customWidth="1"/>
    <col min="24" max="24" width="8.125" style="187" customWidth="1"/>
    <col min="25" max="16384" width="7.5" style="187"/>
  </cols>
  <sheetData>
    <row r="1" spans="1:24" ht="15" customHeight="1" x14ac:dyDescent="0.15">
      <c r="B1" s="188"/>
      <c r="C1" s="188"/>
      <c r="D1" s="188"/>
    </row>
    <row r="2" spans="1:24" ht="12.75" customHeight="1" x14ac:dyDescent="0.15">
      <c r="B2" s="47" t="s">
        <v>164</v>
      </c>
      <c r="C2" s="189"/>
      <c r="D2" s="189"/>
    </row>
    <row r="3" spans="1:24" ht="12.75" customHeight="1" x14ac:dyDescent="0.15">
      <c r="B3" s="189"/>
      <c r="C3" s="189"/>
      <c r="D3" s="189"/>
      <c r="X3" s="190" t="s">
        <v>87</v>
      </c>
    </row>
    <row r="4" spans="1:24" ht="3.75" customHeight="1" x14ac:dyDescent="0.15">
      <c r="A4" s="191"/>
      <c r="B4" s="192"/>
      <c r="C4" s="192"/>
      <c r="D4" s="192"/>
      <c r="E4" s="192"/>
      <c r="F4" s="192"/>
      <c r="G4" s="192"/>
      <c r="H4" s="192"/>
      <c r="I4" s="192"/>
      <c r="J4" s="192"/>
      <c r="K4" s="192"/>
      <c r="L4" s="192"/>
      <c r="M4" s="192"/>
      <c r="N4" s="192"/>
      <c r="O4" s="191"/>
      <c r="P4" s="191"/>
      <c r="Q4" s="191"/>
      <c r="R4" s="191"/>
      <c r="S4" s="191"/>
      <c r="T4" s="191"/>
      <c r="U4" s="191"/>
      <c r="V4" s="191"/>
      <c r="W4" s="191"/>
      <c r="X4" s="191"/>
    </row>
    <row r="5" spans="1:24" ht="13.5" customHeight="1" x14ac:dyDescent="0.15">
      <c r="A5" s="191"/>
      <c r="B5" s="49"/>
      <c r="C5" s="141" t="s">
        <v>304</v>
      </c>
      <c r="D5" s="140"/>
      <c r="E5" s="141" t="s">
        <v>351</v>
      </c>
      <c r="F5" s="142"/>
      <c r="G5" s="142"/>
      <c r="H5" s="143"/>
      <c r="I5" s="141" t="s">
        <v>90</v>
      </c>
      <c r="J5" s="142"/>
      <c r="K5" s="142"/>
      <c r="L5" s="143"/>
      <c r="M5" s="141" t="s">
        <v>352</v>
      </c>
      <c r="N5" s="142"/>
      <c r="O5" s="142"/>
      <c r="P5" s="143"/>
      <c r="Q5" s="141" t="s">
        <v>105</v>
      </c>
      <c r="R5" s="142"/>
      <c r="S5" s="142"/>
      <c r="T5" s="143"/>
      <c r="U5" s="141" t="s">
        <v>353</v>
      </c>
      <c r="V5" s="142"/>
      <c r="W5" s="142"/>
      <c r="X5" s="143"/>
    </row>
    <row r="6" spans="1:24" ht="13.5" customHeight="1" x14ac:dyDescent="0.15">
      <c r="A6" s="191"/>
      <c r="B6" s="144" t="s">
        <v>318</v>
      </c>
      <c r="C6" s="162"/>
      <c r="D6" s="163"/>
      <c r="E6" s="164" t="s">
        <v>260</v>
      </c>
      <c r="F6" s="182" t="s">
        <v>221</v>
      </c>
      <c r="G6" s="164" t="s">
        <v>319</v>
      </c>
      <c r="H6" s="183" t="s">
        <v>110</v>
      </c>
      <c r="I6" s="164" t="s">
        <v>260</v>
      </c>
      <c r="J6" s="182" t="s">
        <v>221</v>
      </c>
      <c r="K6" s="164" t="s">
        <v>319</v>
      </c>
      <c r="L6" s="183" t="s">
        <v>110</v>
      </c>
      <c r="M6" s="164" t="s">
        <v>260</v>
      </c>
      <c r="N6" s="182" t="s">
        <v>221</v>
      </c>
      <c r="O6" s="164" t="s">
        <v>319</v>
      </c>
      <c r="P6" s="183" t="s">
        <v>110</v>
      </c>
      <c r="Q6" s="164" t="s">
        <v>260</v>
      </c>
      <c r="R6" s="182" t="s">
        <v>221</v>
      </c>
      <c r="S6" s="164" t="s">
        <v>319</v>
      </c>
      <c r="T6" s="183" t="s">
        <v>110</v>
      </c>
      <c r="U6" s="164" t="s">
        <v>260</v>
      </c>
      <c r="V6" s="182" t="s">
        <v>221</v>
      </c>
      <c r="W6" s="164" t="s">
        <v>319</v>
      </c>
      <c r="X6" s="183" t="s">
        <v>110</v>
      </c>
    </row>
    <row r="7" spans="1:24" ht="13.5" customHeight="1" x14ac:dyDescent="0.15">
      <c r="A7" s="191"/>
      <c r="B7" s="55"/>
      <c r="C7" s="56"/>
      <c r="D7" s="56"/>
      <c r="E7" s="165"/>
      <c r="F7" s="184"/>
      <c r="G7" s="165" t="s">
        <v>320</v>
      </c>
      <c r="H7" s="185"/>
      <c r="I7" s="165"/>
      <c r="J7" s="184"/>
      <c r="K7" s="165" t="s">
        <v>320</v>
      </c>
      <c r="L7" s="185"/>
      <c r="M7" s="165"/>
      <c r="N7" s="184"/>
      <c r="O7" s="165" t="s">
        <v>320</v>
      </c>
      <c r="P7" s="185"/>
      <c r="Q7" s="165"/>
      <c r="R7" s="184"/>
      <c r="S7" s="165" t="s">
        <v>320</v>
      </c>
      <c r="T7" s="185"/>
      <c r="U7" s="165"/>
      <c r="V7" s="184"/>
      <c r="W7" s="165" t="s">
        <v>320</v>
      </c>
      <c r="X7" s="185"/>
    </row>
    <row r="8" spans="1:24" ht="13.5" customHeight="1" x14ac:dyDescent="0.15">
      <c r="A8" s="191"/>
      <c r="B8" s="64" t="s">
        <v>321</v>
      </c>
      <c r="C8" s="136">
        <v>13</v>
      </c>
      <c r="D8" s="47" t="s">
        <v>354</v>
      </c>
      <c r="E8" s="148">
        <v>1103</v>
      </c>
      <c r="F8" s="149">
        <v>2695</v>
      </c>
      <c r="G8" s="148">
        <v>1680</v>
      </c>
      <c r="H8" s="186">
        <v>436305</v>
      </c>
      <c r="I8" s="148">
        <v>578</v>
      </c>
      <c r="J8" s="149">
        <v>1262</v>
      </c>
      <c r="K8" s="148">
        <v>1016</v>
      </c>
      <c r="L8" s="186">
        <v>433792</v>
      </c>
      <c r="M8" s="148">
        <v>368</v>
      </c>
      <c r="N8" s="149">
        <v>1155</v>
      </c>
      <c r="O8" s="148">
        <v>814</v>
      </c>
      <c r="P8" s="186">
        <v>146528</v>
      </c>
      <c r="Q8" s="148">
        <v>1995</v>
      </c>
      <c r="R8" s="149">
        <v>3519</v>
      </c>
      <c r="S8" s="148">
        <v>2759</v>
      </c>
      <c r="T8" s="186">
        <v>285026</v>
      </c>
      <c r="U8" s="148">
        <v>2835</v>
      </c>
      <c r="V8" s="149">
        <v>3990</v>
      </c>
      <c r="W8" s="148">
        <v>3507</v>
      </c>
      <c r="X8" s="186">
        <v>86839</v>
      </c>
    </row>
    <row r="9" spans="1:24" ht="13.5" customHeight="1" x14ac:dyDescent="0.15">
      <c r="A9" s="191"/>
      <c r="B9" s="64"/>
      <c r="C9" s="136">
        <v>14</v>
      </c>
      <c r="D9" s="47"/>
      <c r="E9" s="151">
        <v>683</v>
      </c>
      <c r="F9" s="152">
        <v>2046</v>
      </c>
      <c r="G9" s="151">
        <v>1042</v>
      </c>
      <c r="H9" s="156">
        <v>349427</v>
      </c>
      <c r="I9" s="151">
        <v>513</v>
      </c>
      <c r="J9" s="152">
        <v>1367</v>
      </c>
      <c r="K9" s="151">
        <v>759</v>
      </c>
      <c r="L9" s="156">
        <v>195721</v>
      </c>
      <c r="M9" s="151">
        <v>263</v>
      </c>
      <c r="N9" s="152">
        <v>770</v>
      </c>
      <c r="O9" s="151">
        <v>550</v>
      </c>
      <c r="P9" s="156">
        <v>51157</v>
      </c>
      <c r="Q9" s="151">
        <v>1652</v>
      </c>
      <c r="R9" s="152">
        <v>3236</v>
      </c>
      <c r="S9" s="151">
        <v>2061</v>
      </c>
      <c r="T9" s="156">
        <v>115137</v>
      </c>
      <c r="U9" s="151">
        <v>1995</v>
      </c>
      <c r="V9" s="152">
        <v>3791</v>
      </c>
      <c r="W9" s="151">
        <v>2710</v>
      </c>
      <c r="X9" s="156">
        <v>51860</v>
      </c>
    </row>
    <row r="10" spans="1:24" ht="13.5" customHeight="1" x14ac:dyDescent="0.15">
      <c r="A10" s="191"/>
      <c r="B10" s="64"/>
      <c r="C10" s="136">
        <v>15</v>
      </c>
      <c r="D10" s="47"/>
      <c r="E10" s="151">
        <v>908</v>
      </c>
      <c r="F10" s="152">
        <v>1890</v>
      </c>
      <c r="G10" s="151">
        <v>1361</v>
      </c>
      <c r="H10" s="156">
        <v>614402</v>
      </c>
      <c r="I10" s="151">
        <v>623</v>
      </c>
      <c r="J10" s="152">
        <v>1385</v>
      </c>
      <c r="K10" s="151">
        <v>854</v>
      </c>
      <c r="L10" s="156">
        <v>407447</v>
      </c>
      <c r="M10" s="151">
        <v>0</v>
      </c>
      <c r="N10" s="152">
        <v>0</v>
      </c>
      <c r="O10" s="151">
        <v>0</v>
      </c>
      <c r="P10" s="156">
        <v>308689</v>
      </c>
      <c r="Q10" s="151">
        <v>1830</v>
      </c>
      <c r="R10" s="152">
        <v>3125</v>
      </c>
      <c r="S10" s="151">
        <v>2508</v>
      </c>
      <c r="T10" s="156">
        <v>132165</v>
      </c>
      <c r="U10" s="151">
        <v>2484</v>
      </c>
      <c r="V10" s="152">
        <v>3465</v>
      </c>
      <c r="W10" s="151">
        <v>2880</v>
      </c>
      <c r="X10" s="156">
        <v>77483</v>
      </c>
    </row>
    <row r="11" spans="1:24" ht="13.5" customHeight="1" x14ac:dyDescent="0.15">
      <c r="A11" s="191"/>
      <c r="B11" s="64"/>
      <c r="C11" s="136">
        <v>16</v>
      </c>
      <c r="D11" s="47"/>
      <c r="E11" s="151">
        <v>1360</v>
      </c>
      <c r="F11" s="152">
        <v>2361</v>
      </c>
      <c r="G11" s="151">
        <v>1720</v>
      </c>
      <c r="H11" s="156">
        <v>368276</v>
      </c>
      <c r="I11" s="151">
        <v>893</v>
      </c>
      <c r="J11" s="152">
        <v>1456</v>
      </c>
      <c r="K11" s="151">
        <v>1108</v>
      </c>
      <c r="L11" s="156">
        <v>260003</v>
      </c>
      <c r="M11" s="151">
        <v>0</v>
      </c>
      <c r="N11" s="152">
        <v>0</v>
      </c>
      <c r="O11" s="151">
        <v>0</v>
      </c>
      <c r="P11" s="156">
        <v>202932</v>
      </c>
      <c r="Q11" s="151">
        <v>2322</v>
      </c>
      <c r="R11" s="152">
        <v>3315</v>
      </c>
      <c r="S11" s="151">
        <v>2659</v>
      </c>
      <c r="T11" s="156">
        <v>98761</v>
      </c>
      <c r="U11" s="151">
        <v>3264</v>
      </c>
      <c r="V11" s="152">
        <v>4179</v>
      </c>
      <c r="W11" s="151">
        <v>3595</v>
      </c>
      <c r="X11" s="156">
        <v>48939</v>
      </c>
    </row>
    <row r="12" spans="1:24" ht="13.5" customHeight="1" x14ac:dyDescent="0.15">
      <c r="A12" s="191"/>
      <c r="B12" s="64"/>
      <c r="C12" s="136">
        <v>16</v>
      </c>
      <c r="D12" s="47"/>
      <c r="E12" s="151">
        <v>0</v>
      </c>
      <c r="F12" s="152">
        <v>0</v>
      </c>
      <c r="G12" s="151">
        <v>0</v>
      </c>
      <c r="H12" s="156">
        <v>71495</v>
      </c>
      <c r="I12" s="151">
        <v>924</v>
      </c>
      <c r="J12" s="152">
        <v>1418</v>
      </c>
      <c r="K12" s="151">
        <v>1190</v>
      </c>
      <c r="L12" s="156">
        <v>68650</v>
      </c>
      <c r="M12" s="151">
        <v>0</v>
      </c>
      <c r="N12" s="152">
        <v>0</v>
      </c>
      <c r="O12" s="151">
        <v>0</v>
      </c>
      <c r="P12" s="156">
        <v>1576</v>
      </c>
      <c r="Q12" s="151">
        <v>2468</v>
      </c>
      <c r="R12" s="152">
        <v>3255</v>
      </c>
      <c r="S12" s="151">
        <v>2734</v>
      </c>
      <c r="T12" s="156">
        <v>44692</v>
      </c>
      <c r="U12" s="151">
        <v>3026</v>
      </c>
      <c r="V12" s="152">
        <v>3885</v>
      </c>
      <c r="W12" s="151">
        <v>3457</v>
      </c>
      <c r="X12" s="156">
        <v>8477</v>
      </c>
    </row>
    <row r="13" spans="1:24" ht="13.5" customHeight="1" x14ac:dyDescent="0.15">
      <c r="A13" s="191"/>
      <c r="B13" s="71"/>
      <c r="C13" s="166">
        <v>17</v>
      </c>
      <c r="D13" s="56"/>
      <c r="E13" s="154">
        <v>1260</v>
      </c>
      <c r="F13" s="155">
        <v>2615</v>
      </c>
      <c r="G13" s="154">
        <v>1807</v>
      </c>
      <c r="H13" s="157">
        <v>373736</v>
      </c>
      <c r="I13" s="154">
        <v>916</v>
      </c>
      <c r="J13" s="155">
        <v>1376</v>
      </c>
      <c r="K13" s="154">
        <v>1113</v>
      </c>
      <c r="L13" s="157">
        <v>328216</v>
      </c>
      <c r="M13" s="154">
        <v>683</v>
      </c>
      <c r="N13" s="155">
        <v>966</v>
      </c>
      <c r="O13" s="154">
        <v>865</v>
      </c>
      <c r="P13" s="157">
        <v>23571</v>
      </c>
      <c r="Q13" s="154">
        <v>2100</v>
      </c>
      <c r="R13" s="155">
        <v>3150</v>
      </c>
      <c r="S13" s="154">
        <v>2665</v>
      </c>
      <c r="T13" s="157">
        <v>229198</v>
      </c>
      <c r="U13" s="154">
        <v>3240</v>
      </c>
      <c r="V13" s="155">
        <v>4043</v>
      </c>
      <c r="W13" s="154">
        <v>3578</v>
      </c>
      <c r="X13" s="157">
        <v>37834</v>
      </c>
    </row>
    <row r="14" spans="1:24" ht="13.5" customHeight="1" x14ac:dyDescent="0.15">
      <c r="A14" s="191"/>
      <c r="B14" s="123" t="s">
        <v>224</v>
      </c>
      <c r="C14" s="167">
        <v>10</v>
      </c>
      <c r="D14" s="62" t="s">
        <v>75</v>
      </c>
      <c r="E14" s="148">
        <v>0</v>
      </c>
      <c r="F14" s="149">
        <v>0</v>
      </c>
      <c r="G14" s="148">
        <v>0</v>
      </c>
      <c r="H14" s="186">
        <v>39856</v>
      </c>
      <c r="I14" s="148">
        <v>0</v>
      </c>
      <c r="J14" s="149">
        <v>0</v>
      </c>
      <c r="K14" s="148">
        <v>0</v>
      </c>
      <c r="L14" s="186">
        <v>38109</v>
      </c>
      <c r="M14" s="148">
        <v>788</v>
      </c>
      <c r="N14" s="149">
        <v>945</v>
      </c>
      <c r="O14" s="148">
        <v>860</v>
      </c>
      <c r="P14" s="186">
        <v>2036</v>
      </c>
      <c r="Q14" s="151">
        <v>2100</v>
      </c>
      <c r="R14" s="152">
        <v>2737</v>
      </c>
      <c r="S14" s="151">
        <v>2455</v>
      </c>
      <c r="T14" s="186">
        <v>25982</v>
      </c>
      <c r="U14" s="148">
        <v>3240</v>
      </c>
      <c r="V14" s="149">
        <v>3818</v>
      </c>
      <c r="W14" s="148">
        <v>3495</v>
      </c>
      <c r="X14" s="186">
        <v>3942</v>
      </c>
    </row>
    <row r="15" spans="1:24" ht="13.5" customHeight="1" x14ac:dyDescent="0.15">
      <c r="A15" s="191"/>
      <c r="B15" s="64" t="s">
        <v>323</v>
      </c>
      <c r="C15" s="136">
        <v>11</v>
      </c>
      <c r="D15" s="66" t="s">
        <v>323</v>
      </c>
      <c r="E15" s="151">
        <v>1790</v>
      </c>
      <c r="F15" s="152">
        <v>2048</v>
      </c>
      <c r="G15" s="151">
        <v>1850</v>
      </c>
      <c r="H15" s="156">
        <v>43165</v>
      </c>
      <c r="I15" s="151">
        <v>1050</v>
      </c>
      <c r="J15" s="152">
        <v>1328</v>
      </c>
      <c r="K15" s="151">
        <v>1112</v>
      </c>
      <c r="L15" s="156">
        <v>37480</v>
      </c>
      <c r="M15" s="151">
        <v>828</v>
      </c>
      <c r="N15" s="152">
        <v>870</v>
      </c>
      <c r="O15" s="151">
        <v>833</v>
      </c>
      <c r="P15" s="156">
        <v>1386</v>
      </c>
      <c r="Q15" s="151">
        <v>2100</v>
      </c>
      <c r="R15" s="152">
        <v>2867</v>
      </c>
      <c r="S15" s="151">
        <v>2693</v>
      </c>
      <c r="T15" s="156">
        <v>29512</v>
      </c>
      <c r="U15" s="151">
        <v>3446</v>
      </c>
      <c r="V15" s="152">
        <v>4043</v>
      </c>
      <c r="W15" s="151">
        <v>3844</v>
      </c>
      <c r="X15" s="156">
        <v>4411</v>
      </c>
    </row>
    <row r="16" spans="1:24" ht="13.5" customHeight="1" x14ac:dyDescent="0.15">
      <c r="A16" s="191"/>
      <c r="B16" s="64" t="s">
        <v>323</v>
      </c>
      <c r="C16" s="136">
        <v>12</v>
      </c>
      <c r="D16" s="66" t="s">
        <v>323</v>
      </c>
      <c r="E16" s="151">
        <v>0</v>
      </c>
      <c r="F16" s="152">
        <v>0</v>
      </c>
      <c r="G16" s="151">
        <v>0</v>
      </c>
      <c r="H16" s="156">
        <v>38670</v>
      </c>
      <c r="I16" s="151">
        <v>1050</v>
      </c>
      <c r="J16" s="152">
        <v>1260</v>
      </c>
      <c r="K16" s="151">
        <v>1131</v>
      </c>
      <c r="L16" s="156">
        <v>28148</v>
      </c>
      <c r="M16" s="151">
        <v>797</v>
      </c>
      <c r="N16" s="152">
        <v>818</v>
      </c>
      <c r="O16" s="151">
        <v>806</v>
      </c>
      <c r="P16" s="156">
        <v>1581</v>
      </c>
      <c r="Q16" s="151">
        <v>0</v>
      </c>
      <c r="R16" s="152">
        <v>0</v>
      </c>
      <c r="S16" s="151">
        <v>0</v>
      </c>
      <c r="T16" s="156">
        <v>26319</v>
      </c>
      <c r="U16" s="151">
        <v>3447</v>
      </c>
      <c r="V16" s="152">
        <v>4043</v>
      </c>
      <c r="W16" s="151">
        <v>3865</v>
      </c>
      <c r="X16" s="156">
        <v>4951</v>
      </c>
    </row>
    <row r="17" spans="1:24" ht="13.5" customHeight="1" x14ac:dyDescent="0.15">
      <c r="A17" s="191"/>
      <c r="B17" s="64" t="s">
        <v>325</v>
      </c>
      <c r="C17" s="136">
        <v>1</v>
      </c>
      <c r="D17" s="66" t="s">
        <v>355</v>
      </c>
      <c r="E17" s="151">
        <v>1261</v>
      </c>
      <c r="F17" s="152">
        <v>2310</v>
      </c>
      <c r="G17" s="151">
        <v>1751</v>
      </c>
      <c r="H17" s="156">
        <v>39007</v>
      </c>
      <c r="I17" s="151">
        <v>989</v>
      </c>
      <c r="J17" s="152">
        <v>1260</v>
      </c>
      <c r="K17" s="151">
        <v>1115</v>
      </c>
      <c r="L17" s="156">
        <v>31691</v>
      </c>
      <c r="M17" s="151">
        <v>797</v>
      </c>
      <c r="N17" s="152">
        <v>797</v>
      </c>
      <c r="O17" s="151">
        <v>797</v>
      </c>
      <c r="P17" s="156">
        <v>1025</v>
      </c>
      <c r="Q17" s="151">
        <v>2463</v>
      </c>
      <c r="R17" s="152">
        <v>3066</v>
      </c>
      <c r="S17" s="151">
        <v>2820</v>
      </c>
      <c r="T17" s="156">
        <v>25965</v>
      </c>
      <c r="U17" s="151">
        <v>3489</v>
      </c>
      <c r="V17" s="152">
        <v>4190</v>
      </c>
      <c r="W17" s="151">
        <v>3951</v>
      </c>
      <c r="X17" s="156">
        <v>4333</v>
      </c>
    </row>
    <row r="18" spans="1:24" ht="13.5" customHeight="1" x14ac:dyDescent="0.15">
      <c r="A18" s="191"/>
      <c r="B18" s="64"/>
      <c r="C18" s="136">
        <v>2</v>
      </c>
      <c r="D18" s="66"/>
      <c r="E18" s="151">
        <v>1733</v>
      </c>
      <c r="F18" s="152">
        <v>2153</v>
      </c>
      <c r="G18" s="151">
        <v>1832</v>
      </c>
      <c r="H18" s="156">
        <v>33920</v>
      </c>
      <c r="I18" s="151">
        <v>1050</v>
      </c>
      <c r="J18" s="152">
        <v>1239</v>
      </c>
      <c r="K18" s="151">
        <v>1117</v>
      </c>
      <c r="L18" s="156">
        <v>28035</v>
      </c>
      <c r="M18" s="151">
        <v>0</v>
      </c>
      <c r="N18" s="152">
        <v>0</v>
      </c>
      <c r="O18" s="151">
        <v>0</v>
      </c>
      <c r="P18" s="156">
        <v>806</v>
      </c>
      <c r="Q18" s="151">
        <v>2463</v>
      </c>
      <c r="R18" s="152">
        <v>3315</v>
      </c>
      <c r="S18" s="151">
        <v>2794</v>
      </c>
      <c r="T18" s="156">
        <v>17189</v>
      </c>
      <c r="U18" s="151">
        <v>3574</v>
      </c>
      <c r="V18" s="152">
        <v>4148</v>
      </c>
      <c r="W18" s="151">
        <v>4034</v>
      </c>
      <c r="X18" s="156">
        <v>3714</v>
      </c>
    </row>
    <row r="19" spans="1:24" ht="13.5" customHeight="1" x14ac:dyDescent="0.15">
      <c r="A19" s="191"/>
      <c r="B19" s="64"/>
      <c r="C19" s="136">
        <v>3</v>
      </c>
      <c r="D19" s="66"/>
      <c r="E19" s="151">
        <v>1566</v>
      </c>
      <c r="F19" s="152">
        <v>2073</v>
      </c>
      <c r="G19" s="151">
        <v>1919</v>
      </c>
      <c r="H19" s="156">
        <v>28968</v>
      </c>
      <c r="I19" s="151">
        <v>966</v>
      </c>
      <c r="J19" s="152">
        <v>1239</v>
      </c>
      <c r="K19" s="151">
        <v>1120</v>
      </c>
      <c r="L19" s="156">
        <v>29797</v>
      </c>
      <c r="M19" s="151">
        <v>0</v>
      </c>
      <c r="N19" s="152">
        <v>0</v>
      </c>
      <c r="O19" s="151">
        <v>0</v>
      </c>
      <c r="P19" s="156">
        <v>1506</v>
      </c>
      <c r="Q19" s="151">
        <v>0</v>
      </c>
      <c r="R19" s="152">
        <v>0</v>
      </c>
      <c r="S19" s="151">
        <v>0</v>
      </c>
      <c r="T19" s="156">
        <v>22517</v>
      </c>
      <c r="U19" s="151">
        <v>3489</v>
      </c>
      <c r="V19" s="152">
        <v>4043</v>
      </c>
      <c r="W19" s="151">
        <v>3813</v>
      </c>
      <c r="X19" s="156">
        <v>3500</v>
      </c>
    </row>
    <row r="20" spans="1:24" ht="13.5" customHeight="1" x14ac:dyDescent="0.15">
      <c r="A20" s="191"/>
      <c r="B20" s="64"/>
      <c r="C20" s="136">
        <v>4</v>
      </c>
      <c r="D20" s="66"/>
      <c r="E20" s="151">
        <v>0</v>
      </c>
      <c r="F20" s="152">
        <v>0</v>
      </c>
      <c r="G20" s="151">
        <v>0</v>
      </c>
      <c r="H20" s="156">
        <v>35616</v>
      </c>
      <c r="I20" s="151">
        <v>1050</v>
      </c>
      <c r="J20" s="152">
        <v>1216</v>
      </c>
      <c r="K20" s="151">
        <v>1139</v>
      </c>
      <c r="L20" s="156">
        <v>29268</v>
      </c>
      <c r="M20" s="151">
        <v>0</v>
      </c>
      <c r="N20" s="152">
        <v>0</v>
      </c>
      <c r="O20" s="151">
        <v>0</v>
      </c>
      <c r="P20" s="156">
        <v>1702</v>
      </c>
      <c r="Q20" s="151">
        <v>2385</v>
      </c>
      <c r="R20" s="152">
        <v>2993</v>
      </c>
      <c r="S20" s="151">
        <v>2630</v>
      </c>
      <c r="T20" s="156">
        <v>16792</v>
      </c>
      <c r="U20" s="151">
        <v>3240</v>
      </c>
      <c r="V20" s="152">
        <v>4095</v>
      </c>
      <c r="W20" s="151">
        <v>3555</v>
      </c>
      <c r="X20" s="156">
        <v>3690</v>
      </c>
    </row>
    <row r="21" spans="1:24" ht="13.5" customHeight="1" x14ac:dyDescent="0.15">
      <c r="A21" s="191"/>
      <c r="B21" s="64"/>
      <c r="C21" s="136">
        <v>5</v>
      </c>
      <c r="D21" s="66"/>
      <c r="E21" s="151">
        <v>0</v>
      </c>
      <c r="F21" s="152">
        <v>0</v>
      </c>
      <c r="G21" s="151">
        <v>0</v>
      </c>
      <c r="H21" s="156">
        <v>49074</v>
      </c>
      <c r="I21" s="151">
        <v>998</v>
      </c>
      <c r="J21" s="152">
        <v>1344</v>
      </c>
      <c r="K21" s="151">
        <v>1183</v>
      </c>
      <c r="L21" s="156">
        <v>37446</v>
      </c>
      <c r="M21" s="151">
        <v>1080</v>
      </c>
      <c r="N21" s="152">
        <v>1100</v>
      </c>
      <c r="O21" s="151">
        <v>1088</v>
      </c>
      <c r="P21" s="156">
        <v>1082</v>
      </c>
      <c r="Q21" s="151">
        <v>2350</v>
      </c>
      <c r="R21" s="152">
        <v>2993</v>
      </c>
      <c r="S21" s="151">
        <v>2634</v>
      </c>
      <c r="T21" s="156">
        <v>21676</v>
      </c>
      <c r="U21" s="151">
        <v>3308</v>
      </c>
      <c r="V21" s="152">
        <v>4022</v>
      </c>
      <c r="W21" s="151">
        <v>3445</v>
      </c>
      <c r="X21" s="156">
        <v>4218</v>
      </c>
    </row>
    <row r="22" spans="1:24" ht="13.5" customHeight="1" x14ac:dyDescent="0.15">
      <c r="A22" s="191"/>
      <c r="B22" s="64"/>
      <c r="C22" s="136">
        <v>6</v>
      </c>
      <c r="D22" s="66"/>
      <c r="E22" s="151">
        <v>0</v>
      </c>
      <c r="F22" s="152">
        <v>0</v>
      </c>
      <c r="G22" s="151">
        <v>0</v>
      </c>
      <c r="H22" s="156">
        <v>27839</v>
      </c>
      <c r="I22" s="151">
        <v>945</v>
      </c>
      <c r="J22" s="152">
        <v>1292</v>
      </c>
      <c r="K22" s="151">
        <v>1149</v>
      </c>
      <c r="L22" s="156">
        <v>19674</v>
      </c>
      <c r="M22" s="151">
        <v>0</v>
      </c>
      <c r="N22" s="152">
        <v>0</v>
      </c>
      <c r="O22" s="151">
        <v>0</v>
      </c>
      <c r="P22" s="156">
        <v>30</v>
      </c>
      <c r="Q22" s="151">
        <v>2415</v>
      </c>
      <c r="R22" s="152">
        <v>3127</v>
      </c>
      <c r="S22" s="151">
        <v>2718</v>
      </c>
      <c r="T22" s="156">
        <v>19535</v>
      </c>
      <c r="U22" s="151">
        <v>3532</v>
      </c>
      <c r="V22" s="152">
        <v>4190</v>
      </c>
      <c r="W22" s="151">
        <v>3884</v>
      </c>
      <c r="X22" s="156">
        <v>3280</v>
      </c>
    </row>
    <row r="23" spans="1:24" ht="13.5" customHeight="1" x14ac:dyDescent="0.15">
      <c r="A23" s="191"/>
      <c r="B23" s="64"/>
      <c r="C23" s="136">
        <v>7</v>
      </c>
      <c r="D23" s="66"/>
      <c r="E23" s="151">
        <v>1452</v>
      </c>
      <c r="F23" s="152">
        <v>1838</v>
      </c>
      <c r="G23" s="151">
        <v>1647</v>
      </c>
      <c r="H23" s="156">
        <v>30335</v>
      </c>
      <c r="I23" s="151">
        <v>1003</v>
      </c>
      <c r="J23" s="152">
        <v>1205</v>
      </c>
      <c r="K23" s="151">
        <v>1113</v>
      </c>
      <c r="L23" s="156">
        <v>22539</v>
      </c>
      <c r="M23" s="151">
        <v>0</v>
      </c>
      <c r="N23" s="152">
        <v>0</v>
      </c>
      <c r="O23" s="151">
        <v>0</v>
      </c>
      <c r="P23" s="156">
        <v>28</v>
      </c>
      <c r="Q23" s="151">
        <v>2310</v>
      </c>
      <c r="R23" s="152">
        <v>3040</v>
      </c>
      <c r="S23" s="151">
        <v>2727</v>
      </c>
      <c r="T23" s="156">
        <v>16470</v>
      </c>
      <c r="U23" s="151">
        <v>3532</v>
      </c>
      <c r="V23" s="152">
        <v>4190</v>
      </c>
      <c r="W23" s="151">
        <v>3993</v>
      </c>
      <c r="X23" s="156">
        <v>2972</v>
      </c>
    </row>
    <row r="24" spans="1:24" ht="13.5" customHeight="1" x14ac:dyDescent="0.15">
      <c r="A24" s="191"/>
      <c r="B24" s="64"/>
      <c r="C24" s="136">
        <v>8</v>
      </c>
      <c r="D24" s="66"/>
      <c r="E24" s="151">
        <v>1424</v>
      </c>
      <c r="F24" s="152">
        <v>1717</v>
      </c>
      <c r="G24" s="151">
        <v>1578</v>
      </c>
      <c r="H24" s="156">
        <v>32354</v>
      </c>
      <c r="I24" s="151">
        <v>1003</v>
      </c>
      <c r="J24" s="152">
        <v>1155</v>
      </c>
      <c r="K24" s="151">
        <v>1073</v>
      </c>
      <c r="L24" s="156">
        <v>24491</v>
      </c>
      <c r="M24" s="151">
        <v>0</v>
      </c>
      <c r="N24" s="152">
        <v>0</v>
      </c>
      <c r="O24" s="151">
        <v>0</v>
      </c>
      <c r="P24" s="156">
        <v>0</v>
      </c>
      <c r="Q24" s="151">
        <v>2205</v>
      </c>
      <c r="R24" s="152">
        <v>2993</v>
      </c>
      <c r="S24" s="151">
        <v>2742</v>
      </c>
      <c r="T24" s="156">
        <v>19507</v>
      </c>
      <c r="U24" s="151">
        <v>0</v>
      </c>
      <c r="V24" s="152">
        <v>0</v>
      </c>
      <c r="W24" s="151">
        <v>0</v>
      </c>
      <c r="X24" s="156">
        <v>4565</v>
      </c>
    </row>
    <row r="25" spans="1:24" ht="13.5" customHeight="1" x14ac:dyDescent="0.15">
      <c r="A25" s="191"/>
      <c r="B25" s="64"/>
      <c r="C25" s="136">
        <v>9</v>
      </c>
      <c r="D25" s="66"/>
      <c r="E25" s="151">
        <v>0</v>
      </c>
      <c r="F25" s="152">
        <v>0</v>
      </c>
      <c r="G25" s="151">
        <v>0</v>
      </c>
      <c r="H25" s="156">
        <v>16989</v>
      </c>
      <c r="I25" s="151">
        <v>924</v>
      </c>
      <c r="J25" s="152">
        <v>1103</v>
      </c>
      <c r="K25" s="151">
        <v>970</v>
      </c>
      <c r="L25" s="156">
        <v>14770</v>
      </c>
      <c r="M25" s="151">
        <v>0</v>
      </c>
      <c r="N25" s="152">
        <v>0</v>
      </c>
      <c r="O25" s="151">
        <v>0</v>
      </c>
      <c r="P25" s="156">
        <v>90</v>
      </c>
      <c r="Q25" s="151">
        <v>2443</v>
      </c>
      <c r="R25" s="152">
        <v>2895</v>
      </c>
      <c r="S25" s="151">
        <v>2801</v>
      </c>
      <c r="T25" s="156">
        <v>10608</v>
      </c>
      <c r="U25" s="151">
        <v>0</v>
      </c>
      <c r="V25" s="152">
        <v>0</v>
      </c>
      <c r="W25" s="151">
        <v>0</v>
      </c>
      <c r="X25" s="156">
        <v>1278</v>
      </c>
    </row>
    <row r="26" spans="1:24" ht="13.5" customHeight="1" x14ac:dyDescent="0.15">
      <c r="A26" s="191"/>
      <c r="B26" s="71"/>
      <c r="C26" s="166">
        <v>10</v>
      </c>
      <c r="D26" s="67"/>
      <c r="E26" s="154">
        <v>0</v>
      </c>
      <c r="F26" s="155">
        <v>0</v>
      </c>
      <c r="G26" s="154">
        <v>0</v>
      </c>
      <c r="H26" s="157">
        <v>31518</v>
      </c>
      <c r="I26" s="154">
        <v>0</v>
      </c>
      <c r="J26" s="155">
        <v>0</v>
      </c>
      <c r="K26" s="154">
        <v>0</v>
      </c>
      <c r="L26" s="157">
        <v>26650</v>
      </c>
      <c r="M26" s="154">
        <v>0</v>
      </c>
      <c r="N26" s="155">
        <v>0</v>
      </c>
      <c r="O26" s="154">
        <v>0</v>
      </c>
      <c r="P26" s="157">
        <v>61</v>
      </c>
      <c r="Q26" s="154">
        <v>0</v>
      </c>
      <c r="R26" s="155">
        <v>0</v>
      </c>
      <c r="S26" s="154">
        <v>0</v>
      </c>
      <c r="T26" s="157">
        <v>23667</v>
      </c>
      <c r="U26" s="154">
        <v>0</v>
      </c>
      <c r="V26" s="155">
        <v>0</v>
      </c>
      <c r="W26" s="154">
        <v>0</v>
      </c>
      <c r="X26" s="157">
        <v>3555</v>
      </c>
    </row>
    <row r="27" spans="1:24" ht="13.5" customHeight="1" x14ac:dyDescent="0.15">
      <c r="A27" s="191"/>
      <c r="B27" s="168" t="s">
        <v>356</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91"/>
      <c r="B28" s="171" t="s">
        <v>328</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91"/>
      <c r="B29" s="174" t="s">
        <v>329</v>
      </c>
      <c r="C29" s="175"/>
      <c r="D29" s="176"/>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91"/>
      <c r="B30" s="177"/>
      <c r="C30" s="178" t="s">
        <v>357</v>
      </c>
      <c r="D30" s="176"/>
      <c r="E30" s="151">
        <v>0</v>
      </c>
      <c r="F30" s="151">
        <v>0</v>
      </c>
      <c r="G30" s="151">
        <v>0</v>
      </c>
      <c r="H30" s="151">
        <v>6333</v>
      </c>
      <c r="I30" s="151">
        <v>0</v>
      </c>
      <c r="J30" s="151">
        <v>0</v>
      </c>
      <c r="K30" s="151">
        <v>0</v>
      </c>
      <c r="L30" s="151">
        <v>6064</v>
      </c>
      <c r="M30" s="151">
        <v>0</v>
      </c>
      <c r="N30" s="151">
        <v>0</v>
      </c>
      <c r="O30" s="151">
        <v>0</v>
      </c>
      <c r="P30" s="151">
        <v>30</v>
      </c>
      <c r="Q30" s="151">
        <v>0</v>
      </c>
      <c r="R30" s="151">
        <v>0</v>
      </c>
      <c r="S30" s="151">
        <v>0</v>
      </c>
      <c r="T30" s="151">
        <v>3900</v>
      </c>
      <c r="U30" s="151">
        <v>0</v>
      </c>
      <c r="V30" s="151">
        <v>0</v>
      </c>
      <c r="W30" s="151">
        <v>0</v>
      </c>
      <c r="X30" s="151">
        <v>688</v>
      </c>
    </row>
    <row r="31" spans="1:24" ht="13.5" customHeight="1" x14ac:dyDescent="0.15">
      <c r="A31" s="191"/>
      <c r="B31" s="174" t="s">
        <v>331</v>
      </c>
      <c r="C31" s="175"/>
      <c r="D31" s="176"/>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91"/>
      <c r="B32" s="177"/>
      <c r="C32" s="178" t="s">
        <v>358</v>
      </c>
      <c r="D32" s="176"/>
      <c r="E32" s="151">
        <v>0</v>
      </c>
      <c r="F32" s="151">
        <v>0</v>
      </c>
      <c r="G32" s="151">
        <v>0</v>
      </c>
      <c r="H32" s="151">
        <v>8111</v>
      </c>
      <c r="I32" s="151">
        <v>0</v>
      </c>
      <c r="J32" s="151">
        <v>0</v>
      </c>
      <c r="K32" s="151">
        <v>0</v>
      </c>
      <c r="L32" s="151">
        <v>5897</v>
      </c>
      <c r="M32" s="151">
        <v>0</v>
      </c>
      <c r="N32" s="151">
        <v>0</v>
      </c>
      <c r="O32" s="151">
        <v>0</v>
      </c>
      <c r="P32" s="151">
        <v>0</v>
      </c>
      <c r="Q32" s="151">
        <v>0</v>
      </c>
      <c r="R32" s="151">
        <v>0</v>
      </c>
      <c r="S32" s="151">
        <v>0</v>
      </c>
      <c r="T32" s="151">
        <v>4030</v>
      </c>
      <c r="U32" s="151">
        <v>0</v>
      </c>
      <c r="V32" s="151">
        <v>0</v>
      </c>
      <c r="W32" s="151">
        <v>0</v>
      </c>
      <c r="X32" s="151">
        <v>806</v>
      </c>
    </row>
    <row r="33" spans="1:24" ht="13.5" customHeight="1" x14ac:dyDescent="0.15">
      <c r="A33" s="191"/>
      <c r="B33" s="174" t="s">
        <v>333</v>
      </c>
      <c r="C33" s="175"/>
      <c r="D33" s="176"/>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91"/>
      <c r="B34" s="177"/>
      <c r="C34" s="178" t="s">
        <v>359</v>
      </c>
      <c r="D34" s="176"/>
      <c r="E34" s="151">
        <v>0</v>
      </c>
      <c r="F34" s="151">
        <v>0</v>
      </c>
      <c r="G34" s="151">
        <v>0</v>
      </c>
      <c r="H34" s="151">
        <v>7939</v>
      </c>
      <c r="I34" s="151">
        <v>0</v>
      </c>
      <c r="J34" s="151">
        <v>0</v>
      </c>
      <c r="K34" s="151">
        <v>0</v>
      </c>
      <c r="L34" s="151">
        <v>4741</v>
      </c>
      <c r="M34" s="151">
        <v>0</v>
      </c>
      <c r="N34" s="151">
        <v>0</v>
      </c>
      <c r="O34" s="151">
        <v>0</v>
      </c>
      <c r="P34" s="151">
        <v>0</v>
      </c>
      <c r="Q34" s="151">
        <v>0</v>
      </c>
      <c r="R34" s="151">
        <v>0</v>
      </c>
      <c r="S34" s="151">
        <v>0</v>
      </c>
      <c r="T34" s="151">
        <v>5852</v>
      </c>
      <c r="U34" s="151">
        <v>0</v>
      </c>
      <c r="V34" s="151">
        <v>0</v>
      </c>
      <c r="W34" s="151">
        <v>0</v>
      </c>
      <c r="X34" s="151">
        <v>527</v>
      </c>
    </row>
    <row r="35" spans="1:24" ht="13.5" customHeight="1" x14ac:dyDescent="0.15">
      <c r="A35" s="191"/>
      <c r="B35" s="174" t="s">
        <v>335</v>
      </c>
      <c r="C35" s="175"/>
      <c r="D35" s="176"/>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91"/>
      <c r="B36" s="177"/>
      <c r="C36" s="178" t="s">
        <v>360</v>
      </c>
      <c r="D36" s="176"/>
      <c r="E36" s="151">
        <v>0</v>
      </c>
      <c r="F36" s="151">
        <v>0</v>
      </c>
      <c r="G36" s="151">
        <v>0</v>
      </c>
      <c r="H36" s="151">
        <v>3815</v>
      </c>
      <c r="I36" s="151">
        <v>0</v>
      </c>
      <c r="J36" s="151">
        <v>0</v>
      </c>
      <c r="K36" s="151">
        <v>0</v>
      </c>
      <c r="L36" s="151">
        <v>5290</v>
      </c>
      <c r="M36" s="151">
        <v>0</v>
      </c>
      <c r="N36" s="151">
        <v>0</v>
      </c>
      <c r="O36" s="151">
        <v>0</v>
      </c>
      <c r="P36" s="151">
        <v>31</v>
      </c>
      <c r="Q36" s="151">
        <v>0</v>
      </c>
      <c r="R36" s="151">
        <v>0</v>
      </c>
      <c r="S36" s="151">
        <v>0</v>
      </c>
      <c r="T36" s="151">
        <v>4191</v>
      </c>
      <c r="U36" s="151">
        <v>0</v>
      </c>
      <c r="V36" s="151">
        <v>0</v>
      </c>
      <c r="W36" s="151">
        <v>0</v>
      </c>
      <c r="X36" s="151">
        <v>791</v>
      </c>
    </row>
    <row r="37" spans="1:24" ht="13.5" customHeight="1" x14ac:dyDescent="0.15">
      <c r="A37" s="191"/>
      <c r="B37" s="174" t="s">
        <v>337</v>
      </c>
      <c r="C37" s="175"/>
      <c r="D37" s="176"/>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91"/>
      <c r="B38" s="179"/>
      <c r="C38" s="180" t="s">
        <v>361</v>
      </c>
      <c r="D38" s="181"/>
      <c r="E38" s="154">
        <v>0</v>
      </c>
      <c r="F38" s="154">
        <v>0</v>
      </c>
      <c r="G38" s="154">
        <v>0</v>
      </c>
      <c r="H38" s="154">
        <v>5320</v>
      </c>
      <c r="I38" s="154">
        <v>0</v>
      </c>
      <c r="J38" s="154">
        <v>0</v>
      </c>
      <c r="K38" s="154">
        <v>0</v>
      </c>
      <c r="L38" s="154">
        <v>4658</v>
      </c>
      <c r="M38" s="154">
        <v>0</v>
      </c>
      <c r="N38" s="154">
        <v>0</v>
      </c>
      <c r="O38" s="154">
        <v>0</v>
      </c>
      <c r="P38" s="154">
        <v>0</v>
      </c>
      <c r="Q38" s="154">
        <v>0</v>
      </c>
      <c r="R38" s="154">
        <v>0</v>
      </c>
      <c r="S38" s="154">
        <v>0</v>
      </c>
      <c r="T38" s="154">
        <v>5694</v>
      </c>
      <c r="U38" s="154">
        <v>0</v>
      </c>
      <c r="V38" s="154">
        <v>0</v>
      </c>
      <c r="W38" s="154">
        <v>0</v>
      </c>
      <c r="X38" s="154">
        <v>743</v>
      </c>
    </row>
    <row r="39" spans="1:24" ht="3.75" customHeight="1" x14ac:dyDescent="0.15">
      <c r="A39" s="191"/>
      <c r="B39" s="46"/>
      <c r="C39" s="46"/>
      <c r="D39" s="46"/>
      <c r="E39" s="193"/>
      <c r="F39" s="193"/>
      <c r="G39" s="193"/>
      <c r="H39" s="193"/>
      <c r="I39" s="193"/>
      <c r="J39" s="193"/>
      <c r="K39" s="193"/>
      <c r="L39" s="193"/>
      <c r="M39" s="194"/>
      <c r="N39" s="194"/>
      <c r="O39" s="194"/>
      <c r="P39" s="193"/>
      <c r="Q39" s="193"/>
      <c r="R39" s="193"/>
      <c r="S39" s="193"/>
      <c r="T39" s="193"/>
      <c r="U39" s="193"/>
      <c r="V39" s="193"/>
      <c r="W39" s="193"/>
      <c r="X39" s="193"/>
    </row>
    <row r="40" spans="1:24" ht="13.5" customHeight="1" x14ac:dyDescent="0.15">
      <c r="B40" s="195" t="s">
        <v>116</v>
      </c>
      <c r="C40" s="187" t="s">
        <v>362</v>
      </c>
    </row>
    <row r="41" spans="1:24" ht="13.5" customHeight="1" x14ac:dyDescent="0.15">
      <c r="B41" s="196" t="s">
        <v>80</v>
      </c>
      <c r="C41" s="187" t="s">
        <v>178</v>
      </c>
    </row>
    <row r="42" spans="1:24" ht="13.5" customHeight="1" x14ac:dyDescent="0.15">
      <c r="B42" s="196" t="s">
        <v>119</v>
      </c>
      <c r="C42" s="187" t="s">
        <v>118</v>
      </c>
    </row>
    <row r="43" spans="1:24" ht="13.5" customHeight="1" x14ac:dyDescent="0.15">
      <c r="B43" s="196" t="s">
        <v>363</v>
      </c>
      <c r="C43" s="187" t="s">
        <v>179</v>
      </c>
    </row>
  </sheetData>
  <phoneticPr fontId="22"/>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F28" sqref="F28"/>
    </sheetView>
  </sheetViews>
  <sheetFormatPr defaultColWidth="7.5" defaultRowHeight="12" x14ac:dyDescent="0.15"/>
  <cols>
    <col min="1" max="1" width="1.625" style="187" customWidth="1"/>
    <col min="2" max="2" width="4.625" style="187" customWidth="1"/>
    <col min="3" max="4" width="2.875" style="187" customWidth="1"/>
    <col min="5" max="7" width="5.875" style="187" customWidth="1"/>
    <col min="8" max="8" width="8.125" style="187" customWidth="1"/>
    <col min="9" max="11" width="5.875" style="187" customWidth="1"/>
    <col min="12" max="12" width="8.125" style="187" customWidth="1"/>
    <col min="13" max="15" width="5.875" style="187" customWidth="1"/>
    <col min="16" max="16" width="8.125" style="187" customWidth="1"/>
    <col min="17" max="19" width="5.875" style="187" customWidth="1"/>
    <col min="20" max="20" width="8.125" style="187" customWidth="1"/>
    <col min="21" max="23" width="5.875" style="187" customWidth="1"/>
    <col min="24" max="24" width="8.125" style="187" customWidth="1"/>
    <col min="25" max="16384" width="7.5" style="187"/>
  </cols>
  <sheetData>
    <row r="1" spans="1:24" ht="15" customHeight="1" x14ac:dyDescent="0.15">
      <c r="B1" s="188"/>
      <c r="C1" s="188"/>
      <c r="D1" s="188"/>
    </row>
    <row r="2" spans="1:24" ht="12.75" customHeight="1" x14ac:dyDescent="0.15">
      <c r="B2" s="47" t="str">
        <f>'乳2･3-1'!B2&amp;"　（つづき）"</f>
        <v>(3)乳牛チルド「2」・「3」品目別価格　（つづき）</v>
      </c>
      <c r="C2" s="189"/>
      <c r="D2" s="189"/>
    </row>
    <row r="3" spans="1:24" ht="12.75" customHeight="1" x14ac:dyDescent="0.15">
      <c r="B3" s="189"/>
      <c r="C3" s="189"/>
      <c r="D3" s="189"/>
      <c r="X3" s="190" t="s">
        <v>87</v>
      </c>
    </row>
    <row r="4" spans="1:24" ht="3.75" customHeight="1" x14ac:dyDescent="0.15">
      <c r="A4" s="191"/>
      <c r="B4" s="192"/>
      <c r="C4" s="192"/>
      <c r="D4" s="192"/>
      <c r="E4" s="192"/>
      <c r="F4" s="192"/>
      <c r="G4" s="192"/>
      <c r="H4" s="192"/>
      <c r="I4" s="192"/>
      <c r="J4" s="192"/>
      <c r="K4" s="192"/>
      <c r="L4" s="192"/>
      <c r="M4" s="192"/>
      <c r="N4" s="192"/>
      <c r="O4" s="191"/>
      <c r="P4" s="191"/>
      <c r="Q4" s="191"/>
      <c r="R4" s="191"/>
      <c r="S4" s="191"/>
      <c r="T4" s="191"/>
      <c r="U4" s="191"/>
      <c r="V4" s="191"/>
      <c r="W4" s="191"/>
      <c r="X4" s="191"/>
    </row>
    <row r="5" spans="1:24" ht="13.5" customHeight="1" x14ac:dyDescent="0.15">
      <c r="A5" s="191"/>
      <c r="B5" s="49"/>
      <c r="C5" s="141" t="s">
        <v>304</v>
      </c>
      <c r="D5" s="140"/>
      <c r="E5" s="141" t="s">
        <v>364</v>
      </c>
      <c r="F5" s="142"/>
      <c r="G5" s="142"/>
      <c r="H5" s="143"/>
      <c r="I5" s="141" t="s">
        <v>365</v>
      </c>
      <c r="J5" s="142"/>
      <c r="K5" s="142"/>
      <c r="L5" s="143"/>
      <c r="M5" s="141" t="s">
        <v>109</v>
      </c>
      <c r="N5" s="142"/>
      <c r="O5" s="142"/>
      <c r="P5" s="143"/>
      <c r="Q5" s="141" t="s">
        <v>366</v>
      </c>
      <c r="R5" s="142"/>
      <c r="S5" s="142"/>
      <c r="T5" s="143"/>
      <c r="U5" s="141" t="s">
        <v>367</v>
      </c>
      <c r="V5" s="142"/>
      <c r="W5" s="142"/>
      <c r="X5" s="143"/>
    </row>
    <row r="6" spans="1:24" ht="13.5" customHeight="1" x14ac:dyDescent="0.15">
      <c r="A6" s="191"/>
      <c r="B6" s="144" t="s">
        <v>318</v>
      </c>
      <c r="C6" s="162"/>
      <c r="D6" s="163"/>
      <c r="E6" s="164" t="s">
        <v>260</v>
      </c>
      <c r="F6" s="182" t="s">
        <v>221</v>
      </c>
      <c r="G6" s="164" t="s">
        <v>319</v>
      </c>
      <c r="H6" s="183" t="s">
        <v>110</v>
      </c>
      <c r="I6" s="164" t="s">
        <v>260</v>
      </c>
      <c r="J6" s="182" t="s">
        <v>221</v>
      </c>
      <c r="K6" s="164" t="s">
        <v>319</v>
      </c>
      <c r="L6" s="183" t="s">
        <v>110</v>
      </c>
      <c r="M6" s="164" t="s">
        <v>260</v>
      </c>
      <c r="N6" s="182" t="s">
        <v>221</v>
      </c>
      <c r="O6" s="164" t="s">
        <v>319</v>
      </c>
      <c r="P6" s="183" t="s">
        <v>110</v>
      </c>
      <c r="Q6" s="164" t="s">
        <v>260</v>
      </c>
      <c r="R6" s="182" t="s">
        <v>221</v>
      </c>
      <c r="S6" s="164" t="s">
        <v>319</v>
      </c>
      <c r="T6" s="183" t="s">
        <v>110</v>
      </c>
      <c r="U6" s="164" t="s">
        <v>260</v>
      </c>
      <c r="V6" s="182" t="s">
        <v>221</v>
      </c>
      <c r="W6" s="164" t="s">
        <v>319</v>
      </c>
      <c r="X6" s="183" t="s">
        <v>110</v>
      </c>
    </row>
    <row r="7" spans="1:24" ht="13.5" customHeight="1" x14ac:dyDescent="0.15">
      <c r="A7" s="191"/>
      <c r="B7" s="55"/>
      <c r="C7" s="56"/>
      <c r="D7" s="56"/>
      <c r="E7" s="165"/>
      <c r="F7" s="184"/>
      <c r="G7" s="165" t="s">
        <v>320</v>
      </c>
      <c r="H7" s="185"/>
      <c r="I7" s="165"/>
      <c r="J7" s="184"/>
      <c r="K7" s="165" t="s">
        <v>320</v>
      </c>
      <c r="L7" s="185"/>
      <c r="M7" s="165"/>
      <c r="N7" s="184"/>
      <c r="O7" s="165" t="s">
        <v>320</v>
      </c>
      <c r="P7" s="185"/>
      <c r="Q7" s="165"/>
      <c r="R7" s="184"/>
      <c r="S7" s="165" t="s">
        <v>320</v>
      </c>
      <c r="T7" s="185"/>
      <c r="U7" s="165"/>
      <c r="V7" s="184"/>
      <c r="W7" s="165" t="s">
        <v>320</v>
      </c>
      <c r="X7" s="185"/>
    </row>
    <row r="8" spans="1:24" ht="13.5" customHeight="1" x14ac:dyDescent="0.15">
      <c r="A8" s="191"/>
      <c r="B8" s="64" t="s">
        <v>321</v>
      </c>
      <c r="C8" s="136">
        <v>13</v>
      </c>
      <c r="D8" s="47" t="s">
        <v>354</v>
      </c>
      <c r="E8" s="148">
        <v>315</v>
      </c>
      <c r="F8" s="149">
        <v>1085</v>
      </c>
      <c r="G8" s="148">
        <v>792</v>
      </c>
      <c r="H8" s="186">
        <v>125351</v>
      </c>
      <c r="I8" s="148">
        <v>692</v>
      </c>
      <c r="J8" s="149">
        <v>1268</v>
      </c>
      <c r="K8" s="148">
        <v>1067</v>
      </c>
      <c r="L8" s="186">
        <v>155064</v>
      </c>
      <c r="M8" s="148">
        <v>683</v>
      </c>
      <c r="N8" s="149">
        <v>1260</v>
      </c>
      <c r="O8" s="148">
        <v>1057</v>
      </c>
      <c r="P8" s="186">
        <v>141753</v>
      </c>
      <c r="Q8" s="148">
        <v>683</v>
      </c>
      <c r="R8" s="149">
        <v>1260</v>
      </c>
      <c r="S8" s="148">
        <v>1048</v>
      </c>
      <c r="T8" s="186">
        <v>120108</v>
      </c>
      <c r="U8" s="148">
        <v>609</v>
      </c>
      <c r="V8" s="149">
        <v>1208</v>
      </c>
      <c r="W8" s="148">
        <v>964</v>
      </c>
      <c r="X8" s="186">
        <v>186819</v>
      </c>
    </row>
    <row r="9" spans="1:24" ht="13.5" customHeight="1" x14ac:dyDescent="0.15">
      <c r="A9" s="191"/>
      <c r="B9" s="64"/>
      <c r="C9" s="136">
        <v>14</v>
      </c>
      <c r="D9" s="47"/>
      <c r="E9" s="151">
        <v>263</v>
      </c>
      <c r="F9" s="152">
        <v>945</v>
      </c>
      <c r="G9" s="151">
        <v>549</v>
      </c>
      <c r="H9" s="156">
        <v>86556</v>
      </c>
      <c r="I9" s="151">
        <v>452</v>
      </c>
      <c r="J9" s="152">
        <v>1208</v>
      </c>
      <c r="K9" s="151">
        <v>833</v>
      </c>
      <c r="L9" s="156">
        <v>44705</v>
      </c>
      <c r="M9" s="151">
        <v>420</v>
      </c>
      <c r="N9" s="152">
        <v>1155</v>
      </c>
      <c r="O9" s="151">
        <v>855</v>
      </c>
      <c r="P9" s="156">
        <v>28286</v>
      </c>
      <c r="Q9" s="151">
        <v>420</v>
      </c>
      <c r="R9" s="152">
        <v>1155</v>
      </c>
      <c r="S9" s="151">
        <v>757</v>
      </c>
      <c r="T9" s="156">
        <v>51918</v>
      </c>
      <c r="U9" s="151">
        <v>378</v>
      </c>
      <c r="V9" s="152">
        <v>1223</v>
      </c>
      <c r="W9" s="151">
        <v>617</v>
      </c>
      <c r="X9" s="156">
        <v>69247</v>
      </c>
    </row>
    <row r="10" spans="1:24" ht="13.5" customHeight="1" x14ac:dyDescent="0.15">
      <c r="A10" s="191"/>
      <c r="B10" s="64"/>
      <c r="C10" s="136">
        <v>15</v>
      </c>
      <c r="D10" s="47"/>
      <c r="E10" s="151">
        <v>473</v>
      </c>
      <c r="F10" s="152">
        <v>945</v>
      </c>
      <c r="G10" s="151">
        <v>713</v>
      </c>
      <c r="H10" s="156">
        <v>262234</v>
      </c>
      <c r="I10" s="151">
        <v>734</v>
      </c>
      <c r="J10" s="152">
        <v>1162</v>
      </c>
      <c r="K10" s="151">
        <v>901</v>
      </c>
      <c r="L10" s="156">
        <v>155361</v>
      </c>
      <c r="M10" s="151">
        <v>730</v>
      </c>
      <c r="N10" s="152">
        <v>1156</v>
      </c>
      <c r="O10" s="151">
        <v>888</v>
      </c>
      <c r="P10" s="156">
        <v>112859</v>
      </c>
      <c r="Q10" s="151">
        <v>712</v>
      </c>
      <c r="R10" s="152">
        <v>1161</v>
      </c>
      <c r="S10" s="151">
        <v>888</v>
      </c>
      <c r="T10" s="156">
        <v>108765</v>
      </c>
      <c r="U10" s="151">
        <v>704</v>
      </c>
      <c r="V10" s="152">
        <v>1262</v>
      </c>
      <c r="W10" s="151">
        <v>993</v>
      </c>
      <c r="X10" s="156">
        <v>134710</v>
      </c>
    </row>
    <row r="11" spans="1:24" ht="13.5" customHeight="1" x14ac:dyDescent="0.15">
      <c r="A11" s="191"/>
      <c r="B11" s="64"/>
      <c r="C11" s="136">
        <v>16</v>
      </c>
      <c r="D11" s="47"/>
      <c r="E11" s="151">
        <v>683</v>
      </c>
      <c r="F11" s="152">
        <v>1215</v>
      </c>
      <c r="G11" s="151">
        <v>882</v>
      </c>
      <c r="H11" s="156">
        <v>99298</v>
      </c>
      <c r="I11" s="151">
        <v>932</v>
      </c>
      <c r="J11" s="152">
        <v>1355</v>
      </c>
      <c r="K11" s="151">
        <v>1147</v>
      </c>
      <c r="L11" s="156">
        <v>112387</v>
      </c>
      <c r="M11" s="151">
        <v>891</v>
      </c>
      <c r="N11" s="152">
        <v>1281</v>
      </c>
      <c r="O11" s="151">
        <v>1116</v>
      </c>
      <c r="P11" s="156">
        <v>81798</v>
      </c>
      <c r="Q11" s="151">
        <v>945</v>
      </c>
      <c r="R11" s="152">
        <v>1281</v>
      </c>
      <c r="S11" s="151">
        <v>1114</v>
      </c>
      <c r="T11" s="156">
        <v>75520</v>
      </c>
      <c r="U11" s="151">
        <v>809</v>
      </c>
      <c r="V11" s="152">
        <v>1305</v>
      </c>
      <c r="W11" s="151">
        <v>1129</v>
      </c>
      <c r="X11" s="156">
        <v>97673</v>
      </c>
    </row>
    <row r="12" spans="1:24" ht="13.5" customHeight="1" x14ac:dyDescent="0.15">
      <c r="A12" s="191"/>
      <c r="B12" s="64"/>
      <c r="C12" s="136">
        <v>16</v>
      </c>
      <c r="D12" s="47"/>
      <c r="E12" s="151">
        <v>0</v>
      </c>
      <c r="F12" s="152">
        <v>0</v>
      </c>
      <c r="G12" s="151">
        <v>0</v>
      </c>
      <c r="H12" s="156">
        <v>36283</v>
      </c>
      <c r="I12" s="151">
        <v>1008</v>
      </c>
      <c r="J12" s="152">
        <v>1418</v>
      </c>
      <c r="K12" s="151">
        <v>1267</v>
      </c>
      <c r="L12" s="156">
        <v>21193</v>
      </c>
      <c r="M12" s="151">
        <v>1003</v>
      </c>
      <c r="N12" s="152">
        <v>1418</v>
      </c>
      <c r="O12" s="151">
        <v>1234</v>
      </c>
      <c r="P12" s="156">
        <v>20868</v>
      </c>
      <c r="Q12" s="151">
        <v>945</v>
      </c>
      <c r="R12" s="152">
        <v>1418</v>
      </c>
      <c r="S12" s="151">
        <v>1206</v>
      </c>
      <c r="T12" s="156">
        <v>16131</v>
      </c>
      <c r="U12" s="151">
        <v>879</v>
      </c>
      <c r="V12" s="152">
        <v>1418</v>
      </c>
      <c r="W12" s="151">
        <v>1218</v>
      </c>
      <c r="X12" s="156">
        <v>25337</v>
      </c>
    </row>
    <row r="13" spans="1:24" ht="13.5" customHeight="1" x14ac:dyDescent="0.15">
      <c r="A13" s="191"/>
      <c r="B13" s="71"/>
      <c r="C13" s="166">
        <v>17</v>
      </c>
      <c r="D13" s="56"/>
      <c r="E13" s="154">
        <v>545</v>
      </c>
      <c r="F13" s="155">
        <v>1208</v>
      </c>
      <c r="G13" s="154">
        <v>923</v>
      </c>
      <c r="H13" s="157">
        <v>129142</v>
      </c>
      <c r="I13" s="154">
        <v>945</v>
      </c>
      <c r="J13" s="155">
        <v>1575</v>
      </c>
      <c r="K13" s="154">
        <v>1175</v>
      </c>
      <c r="L13" s="157">
        <v>124000</v>
      </c>
      <c r="M13" s="154">
        <v>945</v>
      </c>
      <c r="N13" s="155">
        <v>1418</v>
      </c>
      <c r="O13" s="154">
        <v>1174</v>
      </c>
      <c r="P13" s="157">
        <v>116400</v>
      </c>
      <c r="Q13" s="154">
        <v>966</v>
      </c>
      <c r="R13" s="155">
        <v>1376</v>
      </c>
      <c r="S13" s="154">
        <v>1162</v>
      </c>
      <c r="T13" s="157">
        <v>73355</v>
      </c>
      <c r="U13" s="154">
        <v>809</v>
      </c>
      <c r="V13" s="155">
        <v>1376</v>
      </c>
      <c r="W13" s="154">
        <v>1224</v>
      </c>
      <c r="X13" s="157">
        <v>117645</v>
      </c>
    </row>
    <row r="14" spans="1:24" ht="13.5" customHeight="1" x14ac:dyDescent="0.15">
      <c r="A14" s="191"/>
      <c r="B14" s="123" t="s">
        <v>224</v>
      </c>
      <c r="C14" s="167">
        <v>10</v>
      </c>
      <c r="D14" s="62" t="s">
        <v>75</v>
      </c>
      <c r="E14" s="148">
        <v>683</v>
      </c>
      <c r="F14" s="149">
        <v>1131</v>
      </c>
      <c r="G14" s="148">
        <v>948</v>
      </c>
      <c r="H14" s="186">
        <v>17706</v>
      </c>
      <c r="I14" s="148">
        <v>1017</v>
      </c>
      <c r="J14" s="149">
        <v>1187</v>
      </c>
      <c r="K14" s="148">
        <v>1049</v>
      </c>
      <c r="L14" s="186">
        <v>13242</v>
      </c>
      <c r="M14" s="148">
        <v>998</v>
      </c>
      <c r="N14" s="149">
        <v>1245</v>
      </c>
      <c r="O14" s="148">
        <v>1066</v>
      </c>
      <c r="P14" s="186">
        <v>13095</v>
      </c>
      <c r="Q14" s="151">
        <v>998</v>
      </c>
      <c r="R14" s="152">
        <v>1229</v>
      </c>
      <c r="S14" s="151">
        <v>1059</v>
      </c>
      <c r="T14" s="186">
        <v>8915</v>
      </c>
      <c r="U14" s="148">
        <v>809</v>
      </c>
      <c r="V14" s="149">
        <v>1151</v>
      </c>
      <c r="W14" s="148">
        <v>1058</v>
      </c>
      <c r="X14" s="186">
        <v>15081</v>
      </c>
    </row>
    <row r="15" spans="1:24" ht="13.5" customHeight="1" x14ac:dyDescent="0.15">
      <c r="A15" s="191"/>
      <c r="B15" s="64" t="s">
        <v>323</v>
      </c>
      <c r="C15" s="136">
        <v>11</v>
      </c>
      <c r="D15" s="66" t="s">
        <v>323</v>
      </c>
      <c r="E15" s="151">
        <v>546</v>
      </c>
      <c r="F15" s="152">
        <v>924</v>
      </c>
      <c r="G15" s="151">
        <v>743</v>
      </c>
      <c r="H15" s="156">
        <v>12584</v>
      </c>
      <c r="I15" s="151">
        <v>1030</v>
      </c>
      <c r="J15" s="152">
        <v>1260</v>
      </c>
      <c r="K15" s="151">
        <v>1104</v>
      </c>
      <c r="L15" s="156">
        <v>12764</v>
      </c>
      <c r="M15" s="151">
        <v>1050</v>
      </c>
      <c r="N15" s="152">
        <v>1292</v>
      </c>
      <c r="O15" s="151">
        <v>1136</v>
      </c>
      <c r="P15" s="156">
        <v>11734</v>
      </c>
      <c r="Q15" s="151">
        <v>1050</v>
      </c>
      <c r="R15" s="152">
        <v>1313</v>
      </c>
      <c r="S15" s="151">
        <v>1140</v>
      </c>
      <c r="T15" s="156">
        <v>6333</v>
      </c>
      <c r="U15" s="151">
        <v>966</v>
      </c>
      <c r="V15" s="152">
        <v>1313</v>
      </c>
      <c r="W15" s="151">
        <v>1202</v>
      </c>
      <c r="X15" s="156">
        <v>10296</v>
      </c>
    </row>
    <row r="16" spans="1:24" ht="13.5" customHeight="1" x14ac:dyDescent="0.15">
      <c r="A16" s="191"/>
      <c r="B16" s="64" t="s">
        <v>323</v>
      </c>
      <c r="C16" s="136">
        <v>12</v>
      </c>
      <c r="D16" s="66" t="s">
        <v>323</v>
      </c>
      <c r="E16" s="151">
        <v>0</v>
      </c>
      <c r="F16" s="152">
        <v>0</v>
      </c>
      <c r="G16" s="151">
        <v>0</v>
      </c>
      <c r="H16" s="156">
        <v>7410</v>
      </c>
      <c r="I16" s="151">
        <v>1038</v>
      </c>
      <c r="J16" s="152">
        <v>1267</v>
      </c>
      <c r="K16" s="151">
        <v>1136</v>
      </c>
      <c r="L16" s="156">
        <v>10102</v>
      </c>
      <c r="M16" s="151">
        <v>1050</v>
      </c>
      <c r="N16" s="152">
        <v>1260</v>
      </c>
      <c r="O16" s="151">
        <v>1138</v>
      </c>
      <c r="P16" s="156">
        <v>10094</v>
      </c>
      <c r="Q16" s="151">
        <v>1050</v>
      </c>
      <c r="R16" s="152">
        <v>1313</v>
      </c>
      <c r="S16" s="151">
        <v>1133</v>
      </c>
      <c r="T16" s="156">
        <v>5764</v>
      </c>
      <c r="U16" s="151">
        <v>1050</v>
      </c>
      <c r="V16" s="152">
        <v>1260</v>
      </c>
      <c r="W16" s="151">
        <v>1231</v>
      </c>
      <c r="X16" s="156">
        <v>11699</v>
      </c>
    </row>
    <row r="17" spans="1:24" ht="13.5" customHeight="1" x14ac:dyDescent="0.15">
      <c r="A17" s="191"/>
      <c r="B17" s="64" t="s">
        <v>325</v>
      </c>
      <c r="C17" s="136">
        <v>1</v>
      </c>
      <c r="D17" s="66" t="s">
        <v>355</v>
      </c>
      <c r="E17" s="151">
        <v>546</v>
      </c>
      <c r="F17" s="152">
        <v>945</v>
      </c>
      <c r="G17" s="151">
        <v>810</v>
      </c>
      <c r="H17" s="156">
        <v>9206</v>
      </c>
      <c r="I17" s="151">
        <v>1047</v>
      </c>
      <c r="J17" s="152">
        <v>1273</v>
      </c>
      <c r="K17" s="151">
        <v>1137</v>
      </c>
      <c r="L17" s="156">
        <v>10700</v>
      </c>
      <c r="M17" s="151">
        <v>1050</v>
      </c>
      <c r="N17" s="152">
        <v>1260</v>
      </c>
      <c r="O17" s="151">
        <v>1140</v>
      </c>
      <c r="P17" s="156">
        <v>10343</v>
      </c>
      <c r="Q17" s="151">
        <v>1050</v>
      </c>
      <c r="R17" s="152">
        <v>1290</v>
      </c>
      <c r="S17" s="151">
        <v>1134</v>
      </c>
      <c r="T17" s="156">
        <v>6247</v>
      </c>
      <c r="U17" s="151">
        <v>998</v>
      </c>
      <c r="V17" s="152">
        <v>1260</v>
      </c>
      <c r="W17" s="151">
        <v>1174</v>
      </c>
      <c r="X17" s="156">
        <v>12626</v>
      </c>
    </row>
    <row r="18" spans="1:24" ht="13.5" customHeight="1" x14ac:dyDescent="0.15">
      <c r="A18" s="191"/>
      <c r="B18" s="64"/>
      <c r="C18" s="136">
        <v>2</v>
      </c>
      <c r="D18" s="66"/>
      <c r="E18" s="151">
        <v>872</v>
      </c>
      <c r="F18" s="152">
        <v>1187</v>
      </c>
      <c r="G18" s="151">
        <v>948</v>
      </c>
      <c r="H18" s="156">
        <v>7084</v>
      </c>
      <c r="I18" s="151">
        <v>1129</v>
      </c>
      <c r="J18" s="152">
        <v>1281</v>
      </c>
      <c r="K18" s="151">
        <v>1158</v>
      </c>
      <c r="L18" s="156">
        <v>8869</v>
      </c>
      <c r="M18" s="151">
        <v>1121</v>
      </c>
      <c r="N18" s="152">
        <v>1260</v>
      </c>
      <c r="O18" s="151">
        <v>1171</v>
      </c>
      <c r="P18" s="156">
        <v>9058</v>
      </c>
      <c r="Q18" s="151">
        <v>1109</v>
      </c>
      <c r="R18" s="152">
        <v>1281</v>
      </c>
      <c r="S18" s="151">
        <v>1156</v>
      </c>
      <c r="T18" s="156">
        <v>5530</v>
      </c>
      <c r="U18" s="151">
        <v>900</v>
      </c>
      <c r="V18" s="152">
        <v>1313</v>
      </c>
      <c r="W18" s="151">
        <v>1197</v>
      </c>
      <c r="X18" s="156">
        <v>9602</v>
      </c>
    </row>
    <row r="19" spans="1:24" ht="13.5" customHeight="1" x14ac:dyDescent="0.15">
      <c r="A19" s="191"/>
      <c r="B19" s="64"/>
      <c r="C19" s="136">
        <v>3</v>
      </c>
      <c r="D19" s="66"/>
      <c r="E19" s="151">
        <v>834</v>
      </c>
      <c r="F19" s="152">
        <v>987</v>
      </c>
      <c r="G19" s="151">
        <v>910</v>
      </c>
      <c r="H19" s="156">
        <v>5210</v>
      </c>
      <c r="I19" s="151">
        <v>1129</v>
      </c>
      <c r="J19" s="152">
        <v>1281</v>
      </c>
      <c r="K19" s="151">
        <v>1156</v>
      </c>
      <c r="L19" s="156">
        <v>10026</v>
      </c>
      <c r="M19" s="151">
        <v>1121</v>
      </c>
      <c r="N19" s="152">
        <v>1280</v>
      </c>
      <c r="O19" s="151">
        <v>1160</v>
      </c>
      <c r="P19" s="156">
        <v>9030</v>
      </c>
      <c r="Q19" s="151">
        <v>1109</v>
      </c>
      <c r="R19" s="152">
        <v>1313</v>
      </c>
      <c r="S19" s="151">
        <v>1185</v>
      </c>
      <c r="T19" s="156">
        <v>6260</v>
      </c>
      <c r="U19" s="151">
        <v>1050</v>
      </c>
      <c r="V19" s="152">
        <v>1313</v>
      </c>
      <c r="W19" s="151">
        <v>1250</v>
      </c>
      <c r="X19" s="156">
        <v>14497</v>
      </c>
    </row>
    <row r="20" spans="1:24" ht="13.5" customHeight="1" x14ac:dyDescent="0.15">
      <c r="A20" s="191"/>
      <c r="B20" s="64"/>
      <c r="C20" s="136">
        <v>4</v>
      </c>
      <c r="D20" s="66"/>
      <c r="E20" s="151">
        <v>998</v>
      </c>
      <c r="F20" s="152">
        <v>1110</v>
      </c>
      <c r="G20" s="151">
        <v>1016</v>
      </c>
      <c r="H20" s="156">
        <v>10149</v>
      </c>
      <c r="I20" s="151">
        <v>1103</v>
      </c>
      <c r="J20" s="152">
        <v>1285</v>
      </c>
      <c r="K20" s="151">
        <v>1178</v>
      </c>
      <c r="L20" s="156">
        <v>10264</v>
      </c>
      <c r="M20" s="151">
        <v>1103</v>
      </c>
      <c r="N20" s="152">
        <v>1320</v>
      </c>
      <c r="O20" s="151">
        <v>1221</v>
      </c>
      <c r="P20" s="156">
        <v>10091</v>
      </c>
      <c r="Q20" s="151">
        <v>1103</v>
      </c>
      <c r="R20" s="152">
        <v>1344</v>
      </c>
      <c r="S20" s="151">
        <v>1204</v>
      </c>
      <c r="T20" s="156">
        <v>5938</v>
      </c>
      <c r="U20" s="151">
        <v>1103</v>
      </c>
      <c r="V20" s="152">
        <v>1386</v>
      </c>
      <c r="W20" s="151">
        <v>1296</v>
      </c>
      <c r="X20" s="156">
        <v>9976</v>
      </c>
    </row>
    <row r="21" spans="1:24" ht="13.5" customHeight="1" x14ac:dyDescent="0.15">
      <c r="A21" s="191"/>
      <c r="B21" s="64"/>
      <c r="C21" s="136">
        <v>5</v>
      </c>
      <c r="D21" s="66"/>
      <c r="E21" s="151">
        <v>0</v>
      </c>
      <c r="F21" s="152">
        <v>0</v>
      </c>
      <c r="G21" s="151">
        <v>0</v>
      </c>
      <c r="H21" s="156">
        <v>6622</v>
      </c>
      <c r="I21" s="151">
        <v>1172</v>
      </c>
      <c r="J21" s="152">
        <v>1313</v>
      </c>
      <c r="K21" s="151">
        <v>1237</v>
      </c>
      <c r="L21" s="156">
        <v>12755</v>
      </c>
      <c r="M21" s="151">
        <v>1103</v>
      </c>
      <c r="N21" s="152">
        <v>1365</v>
      </c>
      <c r="O21" s="151">
        <v>1257</v>
      </c>
      <c r="P21" s="156">
        <v>12056</v>
      </c>
      <c r="Q21" s="151">
        <v>1103</v>
      </c>
      <c r="R21" s="152">
        <v>1365</v>
      </c>
      <c r="S21" s="151">
        <v>1241</v>
      </c>
      <c r="T21" s="156">
        <v>7129</v>
      </c>
      <c r="U21" s="151">
        <v>1103</v>
      </c>
      <c r="V21" s="152">
        <v>1428</v>
      </c>
      <c r="W21" s="151">
        <v>1344</v>
      </c>
      <c r="X21" s="156">
        <v>8922</v>
      </c>
    </row>
    <row r="22" spans="1:24" ht="13.5" customHeight="1" x14ac:dyDescent="0.15">
      <c r="A22" s="191"/>
      <c r="B22" s="64"/>
      <c r="C22" s="136">
        <v>6</v>
      </c>
      <c r="D22" s="66"/>
      <c r="E22" s="151">
        <v>945</v>
      </c>
      <c r="F22" s="152">
        <v>1208</v>
      </c>
      <c r="G22" s="151">
        <v>1129</v>
      </c>
      <c r="H22" s="156">
        <v>6558</v>
      </c>
      <c r="I22" s="151">
        <v>1180</v>
      </c>
      <c r="J22" s="152">
        <v>1344</v>
      </c>
      <c r="K22" s="151">
        <v>1240</v>
      </c>
      <c r="L22" s="156">
        <v>9414</v>
      </c>
      <c r="M22" s="151">
        <v>1103</v>
      </c>
      <c r="N22" s="152">
        <v>1344</v>
      </c>
      <c r="O22" s="151">
        <v>1245</v>
      </c>
      <c r="P22" s="156">
        <v>8654</v>
      </c>
      <c r="Q22" s="151">
        <v>1068</v>
      </c>
      <c r="R22" s="152">
        <v>1374</v>
      </c>
      <c r="S22" s="151">
        <v>1229</v>
      </c>
      <c r="T22" s="156">
        <v>6602</v>
      </c>
      <c r="U22" s="151">
        <v>1040</v>
      </c>
      <c r="V22" s="152">
        <v>1365</v>
      </c>
      <c r="W22" s="151">
        <v>1167</v>
      </c>
      <c r="X22" s="156">
        <v>9383</v>
      </c>
    </row>
    <row r="23" spans="1:24" ht="13.5" customHeight="1" x14ac:dyDescent="0.15">
      <c r="A23" s="191"/>
      <c r="B23" s="64"/>
      <c r="C23" s="136">
        <v>7</v>
      </c>
      <c r="D23" s="66"/>
      <c r="E23" s="151">
        <v>1029</v>
      </c>
      <c r="F23" s="152">
        <v>1134</v>
      </c>
      <c r="G23" s="151">
        <v>1056</v>
      </c>
      <c r="H23" s="156">
        <v>6869</v>
      </c>
      <c r="I23" s="151">
        <v>1103</v>
      </c>
      <c r="J23" s="152">
        <v>1313</v>
      </c>
      <c r="K23" s="151">
        <v>1177</v>
      </c>
      <c r="L23" s="156">
        <v>8496</v>
      </c>
      <c r="M23" s="151">
        <v>1105</v>
      </c>
      <c r="N23" s="152">
        <v>1267</v>
      </c>
      <c r="O23" s="151">
        <v>1189</v>
      </c>
      <c r="P23" s="156">
        <v>7427</v>
      </c>
      <c r="Q23" s="151">
        <v>1082</v>
      </c>
      <c r="R23" s="152">
        <v>1336</v>
      </c>
      <c r="S23" s="151">
        <v>1159</v>
      </c>
      <c r="T23" s="156">
        <v>4655</v>
      </c>
      <c r="U23" s="151">
        <v>875</v>
      </c>
      <c r="V23" s="152">
        <v>1335</v>
      </c>
      <c r="W23" s="151">
        <v>1206</v>
      </c>
      <c r="X23" s="156">
        <v>8441</v>
      </c>
    </row>
    <row r="24" spans="1:24" ht="13.5" customHeight="1" x14ac:dyDescent="0.15">
      <c r="A24" s="191"/>
      <c r="B24" s="64"/>
      <c r="C24" s="136">
        <v>8</v>
      </c>
      <c r="D24" s="66"/>
      <c r="E24" s="151">
        <v>945</v>
      </c>
      <c r="F24" s="152">
        <v>1050</v>
      </c>
      <c r="G24" s="151">
        <v>996</v>
      </c>
      <c r="H24" s="156">
        <v>8610</v>
      </c>
      <c r="I24" s="151">
        <v>0</v>
      </c>
      <c r="J24" s="152">
        <v>0</v>
      </c>
      <c r="K24" s="151">
        <v>0</v>
      </c>
      <c r="L24" s="156">
        <v>10906</v>
      </c>
      <c r="M24" s="151">
        <v>1105</v>
      </c>
      <c r="N24" s="152">
        <v>1208</v>
      </c>
      <c r="O24" s="151">
        <v>1149</v>
      </c>
      <c r="P24" s="156">
        <v>10117</v>
      </c>
      <c r="Q24" s="151">
        <v>1036</v>
      </c>
      <c r="R24" s="152">
        <v>1336</v>
      </c>
      <c r="S24" s="151">
        <v>1128</v>
      </c>
      <c r="T24" s="156">
        <v>8072</v>
      </c>
      <c r="U24" s="151">
        <v>1040</v>
      </c>
      <c r="V24" s="152">
        <v>1260</v>
      </c>
      <c r="W24" s="151">
        <v>1189</v>
      </c>
      <c r="X24" s="156">
        <v>11093</v>
      </c>
    </row>
    <row r="25" spans="1:24" ht="13.5" customHeight="1" x14ac:dyDescent="0.15">
      <c r="A25" s="191"/>
      <c r="B25" s="64"/>
      <c r="C25" s="136">
        <v>9</v>
      </c>
      <c r="D25" s="66"/>
      <c r="E25" s="151">
        <v>998</v>
      </c>
      <c r="F25" s="152">
        <v>1103</v>
      </c>
      <c r="G25" s="151">
        <v>1036</v>
      </c>
      <c r="H25" s="156">
        <v>1995</v>
      </c>
      <c r="I25" s="151">
        <v>1091</v>
      </c>
      <c r="J25" s="152">
        <v>1208</v>
      </c>
      <c r="K25" s="151">
        <v>1114</v>
      </c>
      <c r="L25" s="156">
        <v>5085</v>
      </c>
      <c r="M25" s="151">
        <v>1005</v>
      </c>
      <c r="N25" s="152">
        <v>1260</v>
      </c>
      <c r="O25" s="151">
        <v>1077</v>
      </c>
      <c r="P25" s="156">
        <v>4383</v>
      </c>
      <c r="Q25" s="151">
        <v>1162</v>
      </c>
      <c r="R25" s="152">
        <v>1397</v>
      </c>
      <c r="S25" s="151">
        <v>1218</v>
      </c>
      <c r="T25" s="156">
        <v>3611</v>
      </c>
      <c r="U25" s="151">
        <v>809</v>
      </c>
      <c r="V25" s="152">
        <v>1208</v>
      </c>
      <c r="W25" s="151">
        <v>1112</v>
      </c>
      <c r="X25" s="156">
        <v>5615</v>
      </c>
    </row>
    <row r="26" spans="1:24" ht="13.5" customHeight="1" x14ac:dyDescent="0.15">
      <c r="A26" s="191"/>
      <c r="B26" s="71"/>
      <c r="C26" s="166">
        <v>10</v>
      </c>
      <c r="D26" s="67"/>
      <c r="E26" s="154">
        <v>735</v>
      </c>
      <c r="F26" s="155">
        <v>1033</v>
      </c>
      <c r="G26" s="154">
        <v>962</v>
      </c>
      <c r="H26" s="157">
        <v>12490</v>
      </c>
      <c r="I26" s="154">
        <v>1050</v>
      </c>
      <c r="J26" s="155">
        <v>1273</v>
      </c>
      <c r="K26" s="154">
        <v>1202</v>
      </c>
      <c r="L26" s="157">
        <v>11011</v>
      </c>
      <c r="M26" s="154">
        <v>1050</v>
      </c>
      <c r="N26" s="155">
        <v>1260</v>
      </c>
      <c r="O26" s="154">
        <v>1194</v>
      </c>
      <c r="P26" s="157">
        <v>10708</v>
      </c>
      <c r="Q26" s="154">
        <v>1040</v>
      </c>
      <c r="R26" s="155">
        <v>1365</v>
      </c>
      <c r="S26" s="154">
        <v>1208</v>
      </c>
      <c r="T26" s="157">
        <v>7799</v>
      </c>
      <c r="U26" s="154">
        <v>1029</v>
      </c>
      <c r="V26" s="155">
        <v>1344</v>
      </c>
      <c r="W26" s="154">
        <v>1135</v>
      </c>
      <c r="X26" s="157">
        <v>10579</v>
      </c>
    </row>
    <row r="27" spans="1:24" ht="13.5" customHeight="1" x14ac:dyDescent="0.15">
      <c r="A27" s="191"/>
      <c r="B27" s="168" t="s">
        <v>356</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91"/>
      <c r="B28" s="171" t="s">
        <v>328</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91"/>
      <c r="B29" s="174" t="s">
        <v>329</v>
      </c>
      <c r="C29" s="175"/>
      <c r="D29" s="176"/>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91"/>
      <c r="B30" s="177"/>
      <c r="C30" s="178" t="s">
        <v>357</v>
      </c>
      <c r="D30" s="176"/>
      <c r="E30" s="151">
        <v>0</v>
      </c>
      <c r="F30" s="151">
        <v>0</v>
      </c>
      <c r="G30" s="151">
        <v>0</v>
      </c>
      <c r="H30" s="151">
        <v>1445</v>
      </c>
      <c r="I30" s="151">
        <v>0</v>
      </c>
      <c r="J30" s="151">
        <v>0</v>
      </c>
      <c r="K30" s="151">
        <v>0</v>
      </c>
      <c r="L30" s="151">
        <v>1832</v>
      </c>
      <c r="M30" s="151">
        <v>0</v>
      </c>
      <c r="N30" s="151">
        <v>0</v>
      </c>
      <c r="O30" s="151">
        <v>0</v>
      </c>
      <c r="P30" s="151">
        <v>2126</v>
      </c>
      <c r="Q30" s="151">
        <v>1040</v>
      </c>
      <c r="R30" s="151">
        <v>1313</v>
      </c>
      <c r="S30" s="151">
        <v>1234</v>
      </c>
      <c r="T30" s="151">
        <v>1281</v>
      </c>
      <c r="U30" s="151">
        <v>0</v>
      </c>
      <c r="V30" s="151">
        <v>0</v>
      </c>
      <c r="W30" s="151">
        <v>0</v>
      </c>
      <c r="X30" s="151">
        <v>1580</v>
      </c>
    </row>
    <row r="31" spans="1:24" ht="13.5" customHeight="1" x14ac:dyDescent="0.15">
      <c r="A31" s="191"/>
      <c r="B31" s="174" t="s">
        <v>331</v>
      </c>
      <c r="C31" s="175"/>
      <c r="D31" s="176"/>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91"/>
      <c r="B32" s="177"/>
      <c r="C32" s="178" t="s">
        <v>358</v>
      </c>
      <c r="D32" s="176"/>
      <c r="E32" s="151">
        <v>0</v>
      </c>
      <c r="F32" s="151">
        <v>0</v>
      </c>
      <c r="G32" s="151">
        <v>0</v>
      </c>
      <c r="H32" s="151">
        <v>2091</v>
      </c>
      <c r="I32" s="151">
        <v>0</v>
      </c>
      <c r="J32" s="151">
        <v>0</v>
      </c>
      <c r="K32" s="151">
        <v>0</v>
      </c>
      <c r="L32" s="151">
        <v>3283</v>
      </c>
      <c r="M32" s="151">
        <v>0</v>
      </c>
      <c r="N32" s="151">
        <v>0</v>
      </c>
      <c r="O32" s="151">
        <v>0</v>
      </c>
      <c r="P32" s="151">
        <v>2360</v>
      </c>
      <c r="Q32" s="151">
        <v>0</v>
      </c>
      <c r="R32" s="151">
        <v>0</v>
      </c>
      <c r="S32" s="151">
        <v>0</v>
      </c>
      <c r="T32" s="151">
        <v>1870</v>
      </c>
      <c r="U32" s="151">
        <v>1040</v>
      </c>
      <c r="V32" s="151">
        <v>1208</v>
      </c>
      <c r="W32" s="151">
        <v>1128</v>
      </c>
      <c r="X32" s="151">
        <v>3206</v>
      </c>
    </row>
    <row r="33" spans="1:24" ht="13.5" customHeight="1" x14ac:dyDescent="0.15">
      <c r="A33" s="191"/>
      <c r="B33" s="174" t="s">
        <v>333</v>
      </c>
      <c r="C33" s="175"/>
      <c r="D33" s="176"/>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91"/>
      <c r="B34" s="177"/>
      <c r="C34" s="178" t="s">
        <v>359</v>
      </c>
      <c r="D34" s="176"/>
      <c r="E34" s="151">
        <v>788</v>
      </c>
      <c r="F34" s="151">
        <v>1033</v>
      </c>
      <c r="G34" s="151">
        <v>960</v>
      </c>
      <c r="H34" s="151">
        <v>2325</v>
      </c>
      <c r="I34" s="151">
        <v>1050</v>
      </c>
      <c r="J34" s="151">
        <v>1273</v>
      </c>
      <c r="K34" s="151">
        <v>1200</v>
      </c>
      <c r="L34" s="151">
        <v>1915</v>
      </c>
      <c r="M34" s="151">
        <v>1050</v>
      </c>
      <c r="N34" s="151">
        <v>1241</v>
      </c>
      <c r="O34" s="151">
        <v>1166</v>
      </c>
      <c r="P34" s="151">
        <v>2356</v>
      </c>
      <c r="Q34" s="151">
        <v>1040</v>
      </c>
      <c r="R34" s="151">
        <v>1237</v>
      </c>
      <c r="S34" s="151">
        <v>1138</v>
      </c>
      <c r="T34" s="151">
        <v>1247</v>
      </c>
      <c r="U34" s="151">
        <v>1040</v>
      </c>
      <c r="V34" s="151">
        <v>1239</v>
      </c>
      <c r="W34" s="151">
        <v>1126</v>
      </c>
      <c r="X34" s="151">
        <v>1754</v>
      </c>
    </row>
    <row r="35" spans="1:24" ht="13.5" customHeight="1" x14ac:dyDescent="0.15">
      <c r="A35" s="191"/>
      <c r="B35" s="174" t="s">
        <v>335</v>
      </c>
      <c r="C35" s="175"/>
      <c r="D35" s="176"/>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91"/>
      <c r="B36" s="177"/>
      <c r="C36" s="178" t="s">
        <v>360</v>
      </c>
      <c r="D36" s="176"/>
      <c r="E36" s="151">
        <v>0</v>
      </c>
      <c r="F36" s="151">
        <v>0</v>
      </c>
      <c r="G36" s="151">
        <v>0</v>
      </c>
      <c r="H36" s="151">
        <v>4021</v>
      </c>
      <c r="I36" s="151">
        <v>1103</v>
      </c>
      <c r="J36" s="151">
        <v>1273</v>
      </c>
      <c r="K36" s="151">
        <v>1224</v>
      </c>
      <c r="L36" s="151">
        <v>1365</v>
      </c>
      <c r="M36" s="151">
        <v>1103</v>
      </c>
      <c r="N36" s="151">
        <v>1260</v>
      </c>
      <c r="O36" s="151">
        <v>1231</v>
      </c>
      <c r="P36" s="151">
        <v>1418</v>
      </c>
      <c r="Q36" s="151">
        <v>1103</v>
      </c>
      <c r="R36" s="151">
        <v>1344</v>
      </c>
      <c r="S36" s="151">
        <v>1236</v>
      </c>
      <c r="T36" s="151">
        <v>1322</v>
      </c>
      <c r="U36" s="151">
        <v>1029</v>
      </c>
      <c r="V36" s="151">
        <v>1155</v>
      </c>
      <c r="W36" s="151">
        <v>1094</v>
      </c>
      <c r="X36" s="151">
        <v>1622</v>
      </c>
    </row>
    <row r="37" spans="1:24" ht="13.5" customHeight="1" x14ac:dyDescent="0.15">
      <c r="A37" s="191"/>
      <c r="B37" s="174" t="s">
        <v>337</v>
      </c>
      <c r="C37" s="175"/>
      <c r="D37" s="176"/>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91"/>
      <c r="B38" s="179"/>
      <c r="C38" s="180" t="s">
        <v>361</v>
      </c>
      <c r="D38" s="181"/>
      <c r="E38" s="154">
        <v>735</v>
      </c>
      <c r="F38" s="154">
        <v>1033</v>
      </c>
      <c r="G38" s="154">
        <v>963</v>
      </c>
      <c r="H38" s="154">
        <v>2608</v>
      </c>
      <c r="I38" s="154">
        <v>1103</v>
      </c>
      <c r="J38" s="154">
        <v>1273</v>
      </c>
      <c r="K38" s="154">
        <v>1193</v>
      </c>
      <c r="L38" s="154">
        <v>2616</v>
      </c>
      <c r="M38" s="154">
        <v>1103</v>
      </c>
      <c r="N38" s="154">
        <v>1260</v>
      </c>
      <c r="O38" s="154">
        <v>1205</v>
      </c>
      <c r="P38" s="154">
        <v>2448</v>
      </c>
      <c r="Q38" s="154">
        <v>1134</v>
      </c>
      <c r="R38" s="154">
        <v>1365</v>
      </c>
      <c r="S38" s="154">
        <v>1223</v>
      </c>
      <c r="T38" s="154">
        <v>2079</v>
      </c>
      <c r="U38" s="154">
        <v>1029</v>
      </c>
      <c r="V38" s="154">
        <v>1344</v>
      </c>
      <c r="W38" s="154">
        <v>1169</v>
      </c>
      <c r="X38" s="154">
        <v>2417</v>
      </c>
    </row>
    <row r="39" spans="1:24" ht="3.75" customHeight="1" x14ac:dyDescent="0.15">
      <c r="A39" s="191"/>
      <c r="B39" s="46"/>
      <c r="C39" s="46"/>
      <c r="D39" s="46"/>
      <c r="E39" s="193"/>
      <c r="F39" s="193"/>
      <c r="G39" s="193"/>
      <c r="H39" s="193"/>
      <c r="I39" s="193"/>
      <c r="J39" s="193"/>
      <c r="K39" s="193"/>
      <c r="L39" s="193"/>
      <c r="M39" s="194"/>
      <c r="N39" s="194"/>
      <c r="O39" s="194"/>
      <c r="P39" s="193"/>
      <c r="Q39" s="193"/>
      <c r="R39" s="193"/>
      <c r="S39" s="193"/>
      <c r="T39" s="193"/>
      <c r="U39" s="193"/>
      <c r="V39" s="193"/>
      <c r="W39" s="193"/>
      <c r="X39" s="193"/>
    </row>
    <row r="40" spans="1:24" ht="13.5" customHeight="1" x14ac:dyDescent="0.15">
      <c r="B40" s="197"/>
    </row>
    <row r="41" spans="1:24" ht="13.5" customHeight="1" x14ac:dyDescent="0.15">
      <c r="B41" s="197"/>
    </row>
    <row r="42" spans="1:24" ht="13.5" customHeight="1" x14ac:dyDescent="0.15">
      <c r="B42" s="197"/>
    </row>
    <row r="43" spans="1:24" ht="13.5" customHeight="1" x14ac:dyDescent="0.15">
      <c r="B43" s="197"/>
    </row>
  </sheetData>
  <phoneticPr fontId="22"/>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3"/>
  <sheetViews>
    <sheetView zoomScale="75" workbookViewId="0">
      <selection activeCell="F28" sqref="F28"/>
    </sheetView>
  </sheetViews>
  <sheetFormatPr defaultColWidth="7.5" defaultRowHeight="12" x14ac:dyDescent="0.15"/>
  <cols>
    <col min="1" max="1" width="1.625" style="187" customWidth="1"/>
    <col min="2" max="2" width="4.625" style="187" customWidth="1"/>
    <col min="3" max="4" width="2.875" style="187" customWidth="1"/>
    <col min="5" max="7" width="5.875" style="187" customWidth="1"/>
    <col min="8" max="9" width="8.125" style="187" customWidth="1"/>
    <col min="10" max="16384" width="7.5" style="187"/>
  </cols>
  <sheetData>
    <row r="1" spans="1:10" ht="15" customHeight="1" x14ac:dyDescent="0.15">
      <c r="B1" s="188"/>
      <c r="C1" s="188"/>
      <c r="D1" s="188"/>
    </row>
    <row r="2" spans="1:10" ht="12.75" customHeight="1" x14ac:dyDescent="0.15">
      <c r="B2" s="47" t="str">
        <f>乳2･3‐2!B2</f>
        <v>(3)乳牛チルド「2」・「3」品目別価格　（つづき）</v>
      </c>
      <c r="C2" s="189"/>
      <c r="D2" s="189"/>
    </row>
    <row r="3" spans="1:10" ht="12.75" customHeight="1" x14ac:dyDescent="0.15">
      <c r="B3" s="189"/>
      <c r="C3" s="189"/>
      <c r="D3" s="189"/>
      <c r="I3" s="190" t="s">
        <v>87</v>
      </c>
      <c r="J3" s="187" t="s">
        <v>368</v>
      </c>
    </row>
    <row r="4" spans="1:10" ht="3.75" customHeight="1" x14ac:dyDescent="0.15">
      <c r="A4" s="191"/>
      <c r="B4" s="192"/>
      <c r="C4" s="192"/>
      <c r="D4" s="192"/>
      <c r="E4" s="192"/>
      <c r="F4" s="192"/>
      <c r="G4" s="192"/>
      <c r="H4" s="192"/>
      <c r="I4" s="198"/>
    </row>
    <row r="5" spans="1:10" ht="13.5" customHeight="1" x14ac:dyDescent="0.15">
      <c r="A5" s="191"/>
      <c r="B5" s="49"/>
      <c r="C5" s="141" t="s">
        <v>369</v>
      </c>
      <c r="D5" s="140"/>
      <c r="E5" s="141" t="s">
        <v>370</v>
      </c>
      <c r="F5" s="142"/>
      <c r="G5" s="142"/>
      <c r="H5" s="143"/>
      <c r="I5" s="199" t="s">
        <v>186</v>
      </c>
    </row>
    <row r="6" spans="1:10" ht="13.5" customHeight="1" x14ac:dyDescent="0.15">
      <c r="A6" s="191"/>
      <c r="B6" s="144" t="s">
        <v>371</v>
      </c>
      <c r="C6" s="162"/>
      <c r="D6" s="163"/>
      <c r="E6" s="164" t="s">
        <v>372</v>
      </c>
      <c r="F6" s="182" t="s">
        <v>373</v>
      </c>
      <c r="G6" s="164" t="s">
        <v>374</v>
      </c>
      <c r="H6" s="183" t="s">
        <v>298</v>
      </c>
      <c r="I6" s="200" t="s">
        <v>187</v>
      </c>
    </row>
    <row r="7" spans="1:10" ht="13.5" customHeight="1" x14ac:dyDescent="0.15">
      <c r="A7" s="191"/>
      <c r="B7" s="55"/>
      <c r="C7" s="56"/>
      <c r="D7" s="56"/>
      <c r="E7" s="165"/>
      <c r="F7" s="184"/>
      <c r="G7" s="165" t="s">
        <v>375</v>
      </c>
      <c r="H7" s="185"/>
      <c r="I7" s="201" t="s">
        <v>188</v>
      </c>
    </row>
    <row r="8" spans="1:10" ht="13.5" customHeight="1" x14ac:dyDescent="0.15">
      <c r="A8" s="191"/>
      <c r="B8" s="64" t="s">
        <v>321</v>
      </c>
      <c r="C8" s="136">
        <v>13</v>
      </c>
      <c r="D8" s="47" t="s">
        <v>354</v>
      </c>
      <c r="E8" s="148">
        <v>515</v>
      </c>
      <c r="F8" s="149">
        <v>924</v>
      </c>
      <c r="G8" s="148">
        <v>721</v>
      </c>
      <c r="H8" s="186">
        <v>77468</v>
      </c>
      <c r="I8" s="186">
        <v>1294</v>
      </c>
    </row>
    <row r="9" spans="1:10" ht="13.5" customHeight="1" x14ac:dyDescent="0.15">
      <c r="A9" s="191"/>
      <c r="B9" s="64"/>
      <c r="C9" s="136">
        <v>14</v>
      </c>
      <c r="D9" s="47"/>
      <c r="E9" s="151">
        <v>289</v>
      </c>
      <c r="F9" s="152">
        <v>816</v>
      </c>
      <c r="G9" s="151">
        <v>519</v>
      </c>
      <c r="H9" s="156">
        <v>34309</v>
      </c>
      <c r="I9" s="156">
        <v>805</v>
      </c>
    </row>
    <row r="10" spans="1:10" ht="13.5" customHeight="1" x14ac:dyDescent="0.15">
      <c r="A10" s="191"/>
      <c r="B10" s="64"/>
      <c r="C10" s="136">
        <v>15</v>
      </c>
      <c r="D10" s="47"/>
      <c r="E10" s="151">
        <v>480</v>
      </c>
      <c r="F10" s="152">
        <v>805</v>
      </c>
      <c r="G10" s="151">
        <v>649</v>
      </c>
      <c r="H10" s="156">
        <v>75721</v>
      </c>
      <c r="I10" s="156">
        <v>0</v>
      </c>
    </row>
    <row r="11" spans="1:10" ht="13.5" customHeight="1" x14ac:dyDescent="0.15">
      <c r="A11" s="191"/>
      <c r="B11" s="64"/>
      <c r="C11" s="136">
        <v>16</v>
      </c>
      <c r="D11" s="47"/>
      <c r="E11" s="151">
        <v>621</v>
      </c>
      <c r="F11" s="152">
        <v>1050</v>
      </c>
      <c r="G11" s="151">
        <v>842</v>
      </c>
      <c r="H11" s="156">
        <v>70065</v>
      </c>
      <c r="I11" s="156">
        <v>0</v>
      </c>
    </row>
    <row r="12" spans="1:10" ht="13.5" customHeight="1" x14ac:dyDescent="0.15">
      <c r="A12" s="191"/>
      <c r="B12" s="64"/>
      <c r="C12" s="136">
        <v>16</v>
      </c>
      <c r="D12" s="47"/>
      <c r="E12" s="151">
        <v>694</v>
      </c>
      <c r="F12" s="152">
        <v>1155</v>
      </c>
      <c r="G12" s="151">
        <v>924</v>
      </c>
      <c r="H12" s="156">
        <v>20888</v>
      </c>
      <c r="I12" s="156">
        <v>0</v>
      </c>
    </row>
    <row r="13" spans="1:10" ht="13.5" customHeight="1" x14ac:dyDescent="0.15">
      <c r="A13" s="191"/>
      <c r="B13" s="71"/>
      <c r="C13" s="166">
        <v>17</v>
      </c>
      <c r="D13" s="56"/>
      <c r="E13" s="154">
        <v>613</v>
      </c>
      <c r="F13" s="155">
        <v>1061</v>
      </c>
      <c r="G13" s="154">
        <v>866</v>
      </c>
      <c r="H13" s="157">
        <v>147173</v>
      </c>
      <c r="I13" s="157">
        <v>1391</v>
      </c>
    </row>
    <row r="14" spans="1:10" ht="13.5" customHeight="1" x14ac:dyDescent="0.15">
      <c r="A14" s="191"/>
      <c r="B14" s="123" t="s">
        <v>224</v>
      </c>
      <c r="C14" s="167">
        <v>10</v>
      </c>
      <c r="D14" s="62" t="s">
        <v>75</v>
      </c>
      <c r="E14" s="148">
        <v>677</v>
      </c>
      <c r="F14" s="149">
        <v>945</v>
      </c>
      <c r="G14" s="148">
        <v>839</v>
      </c>
      <c r="H14" s="186">
        <v>12186</v>
      </c>
      <c r="I14" s="186">
        <v>0</v>
      </c>
    </row>
    <row r="15" spans="1:10" ht="13.5" customHeight="1" x14ac:dyDescent="0.15">
      <c r="A15" s="191"/>
      <c r="B15" s="64" t="s">
        <v>323</v>
      </c>
      <c r="C15" s="136">
        <v>11</v>
      </c>
      <c r="D15" s="66" t="s">
        <v>323</v>
      </c>
      <c r="E15" s="151">
        <v>677</v>
      </c>
      <c r="F15" s="152">
        <v>1008</v>
      </c>
      <c r="G15" s="151">
        <v>859</v>
      </c>
      <c r="H15" s="156">
        <v>14927</v>
      </c>
      <c r="I15" s="156">
        <v>0</v>
      </c>
    </row>
    <row r="16" spans="1:10" ht="13.5" customHeight="1" x14ac:dyDescent="0.15">
      <c r="A16" s="191"/>
      <c r="B16" s="64" t="s">
        <v>323</v>
      </c>
      <c r="C16" s="136">
        <v>12</v>
      </c>
      <c r="D16" s="66" t="s">
        <v>323</v>
      </c>
      <c r="E16" s="151">
        <v>677</v>
      </c>
      <c r="F16" s="152">
        <v>998</v>
      </c>
      <c r="G16" s="151">
        <v>854</v>
      </c>
      <c r="H16" s="156">
        <v>11162</v>
      </c>
      <c r="I16" s="156">
        <v>0</v>
      </c>
    </row>
    <row r="17" spans="1:9" ht="13.5" customHeight="1" x14ac:dyDescent="0.15">
      <c r="A17" s="191"/>
      <c r="B17" s="64" t="s">
        <v>376</v>
      </c>
      <c r="C17" s="136">
        <v>1</v>
      </c>
      <c r="D17" s="66" t="s">
        <v>355</v>
      </c>
      <c r="E17" s="151">
        <v>677</v>
      </c>
      <c r="F17" s="152">
        <v>1008</v>
      </c>
      <c r="G17" s="151">
        <v>888</v>
      </c>
      <c r="H17" s="156">
        <v>13028</v>
      </c>
      <c r="I17" s="156">
        <v>0</v>
      </c>
    </row>
    <row r="18" spans="1:9" ht="13.5" customHeight="1" x14ac:dyDescent="0.15">
      <c r="A18" s="191"/>
      <c r="B18" s="64"/>
      <c r="C18" s="136">
        <v>2</v>
      </c>
      <c r="D18" s="66"/>
      <c r="E18" s="151">
        <v>840</v>
      </c>
      <c r="F18" s="152">
        <v>1008</v>
      </c>
      <c r="G18" s="151">
        <v>947</v>
      </c>
      <c r="H18" s="156">
        <v>11966</v>
      </c>
      <c r="I18" s="156">
        <v>0</v>
      </c>
    </row>
    <row r="19" spans="1:9" ht="13.5" customHeight="1" x14ac:dyDescent="0.15">
      <c r="A19" s="191"/>
      <c r="B19" s="64"/>
      <c r="C19" s="136">
        <v>3</v>
      </c>
      <c r="D19" s="66"/>
      <c r="E19" s="151">
        <v>677</v>
      </c>
      <c r="F19" s="152">
        <v>1035</v>
      </c>
      <c r="G19" s="151">
        <v>936</v>
      </c>
      <c r="H19" s="156">
        <v>11800</v>
      </c>
      <c r="I19" s="156">
        <v>0</v>
      </c>
    </row>
    <row r="20" spans="1:9" ht="13.5" customHeight="1" x14ac:dyDescent="0.15">
      <c r="A20" s="191"/>
      <c r="B20" s="64"/>
      <c r="C20" s="136">
        <v>4</v>
      </c>
      <c r="D20" s="66"/>
      <c r="E20" s="151">
        <v>694</v>
      </c>
      <c r="F20" s="152">
        <v>973</v>
      </c>
      <c r="G20" s="151">
        <v>930</v>
      </c>
      <c r="H20" s="156">
        <v>11821</v>
      </c>
      <c r="I20" s="156">
        <v>0</v>
      </c>
    </row>
    <row r="21" spans="1:9" ht="13.5" customHeight="1" x14ac:dyDescent="0.15">
      <c r="A21" s="191"/>
      <c r="B21" s="64"/>
      <c r="C21" s="136">
        <v>5</v>
      </c>
      <c r="D21" s="66"/>
      <c r="E21" s="151">
        <v>694</v>
      </c>
      <c r="F21" s="152">
        <v>1008</v>
      </c>
      <c r="G21" s="151">
        <v>914</v>
      </c>
      <c r="H21" s="156">
        <v>12736</v>
      </c>
      <c r="I21" s="156">
        <v>0</v>
      </c>
    </row>
    <row r="22" spans="1:9" ht="13.5" customHeight="1" x14ac:dyDescent="0.15">
      <c r="A22" s="191"/>
      <c r="B22" s="64"/>
      <c r="C22" s="136">
        <v>6</v>
      </c>
      <c r="D22" s="66"/>
      <c r="E22" s="151">
        <v>0</v>
      </c>
      <c r="F22" s="152">
        <v>0</v>
      </c>
      <c r="G22" s="151">
        <v>0</v>
      </c>
      <c r="H22" s="156">
        <v>7315</v>
      </c>
      <c r="I22" s="156">
        <v>0</v>
      </c>
    </row>
    <row r="23" spans="1:9" ht="13.5" customHeight="1" x14ac:dyDescent="0.15">
      <c r="A23" s="191"/>
      <c r="B23" s="64"/>
      <c r="C23" s="136">
        <v>7</v>
      </c>
      <c r="D23" s="66"/>
      <c r="E23" s="151">
        <v>0</v>
      </c>
      <c r="F23" s="152">
        <v>0</v>
      </c>
      <c r="G23" s="151">
        <v>0</v>
      </c>
      <c r="H23" s="156">
        <v>7885</v>
      </c>
      <c r="I23" s="156">
        <v>0</v>
      </c>
    </row>
    <row r="24" spans="1:9" ht="13.5" customHeight="1" x14ac:dyDescent="0.15">
      <c r="A24" s="191"/>
      <c r="B24" s="64"/>
      <c r="C24" s="136">
        <v>8</v>
      </c>
      <c r="D24" s="66"/>
      <c r="E24" s="151">
        <v>694</v>
      </c>
      <c r="F24" s="152">
        <v>924</v>
      </c>
      <c r="G24" s="151">
        <v>856</v>
      </c>
      <c r="H24" s="156">
        <v>8027</v>
      </c>
      <c r="I24" s="156">
        <v>0</v>
      </c>
    </row>
    <row r="25" spans="1:9" ht="13.5" customHeight="1" x14ac:dyDescent="0.15">
      <c r="A25" s="191"/>
      <c r="B25" s="64"/>
      <c r="C25" s="136">
        <v>9</v>
      </c>
      <c r="D25" s="66"/>
      <c r="E25" s="151">
        <v>0</v>
      </c>
      <c r="F25" s="152">
        <v>0</v>
      </c>
      <c r="G25" s="151">
        <v>0</v>
      </c>
      <c r="H25" s="156">
        <v>6173</v>
      </c>
      <c r="I25" s="156">
        <v>0</v>
      </c>
    </row>
    <row r="26" spans="1:9" ht="13.5" customHeight="1" x14ac:dyDescent="0.15">
      <c r="A26" s="191"/>
      <c r="B26" s="71"/>
      <c r="C26" s="166">
        <v>10</v>
      </c>
      <c r="D26" s="67"/>
      <c r="E26" s="154">
        <v>830</v>
      </c>
      <c r="F26" s="155">
        <v>1029</v>
      </c>
      <c r="G26" s="154">
        <v>962</v>
      </c>
      <c r="H26" s="157">
        <v>11278</v>
      </c>
      <c r="I26" s="157">
        <v>0</v>
      </c>
    </row>
    <row r="27" spans="1:9" ht="13.5" customHeight="1" x14ac:dyDescent="0.15">
      <c r="A27" s="191"/>
      <c r="B27" s="168" t="s">
        <v>356</v>
      </c>
      <c r="C27" s="169"/>
      <c r="D27" s="170"/>
      <c r="E27" s="148"/>
      <c r="F27" s="148"/>
      <c r="G27" s="148"/>
      <c r="H27" s="148"/>
      <c r="I27" s="148"/>
    </row>
    <row r="28" spans="1:9" ht="13.5" customHeight="1" x14ac:dyDescent="0.15">
      <c r="A28" s="191"/>
      <c r="B28" s="171" t="s">
        <v>328</v>
      </c>
      <c r="C28" s="172"/>
      <c r="D28" s="173"/>
      <c r="E28" s="151"/>
      <c r="F28" s="151"/>
      <c r="G28" s="151"/>
      <c r="H28" s="151"/>
      <c r="I28" s="151"/>
    </row>
    <row r="29" spans="1:9" ht="13.5" customHeight="1" x14ac:dyDescent="0.15">
      <c r="A29" s="191"/>
      <c r="B29" s="174" t="s">
        <v>329</v>
      </c>
      <c r="C29" s="175"/>
      <c r="D29" s="176"/>
      <c r="E29" s="151"/>
      <c r="F29" s="151"/>
      <c r="G29" s="151"/>
      <c r="H29" s="151"/>
      <c r="I29" s="151"/>
    </row>
    <row r="30" spans="1:9" ht="13.5" customHeight="1" x14ac:dyDescent="0.15">
      <c r="A30" s="191"/>
      <c r="B30" s="177"/>
      <c r="C30" s="178" t="s">
        <v>357</v>
      </c>
      <c r="D30" s="176"/>
      <c r="E30" s="151">
        <v>0</v>
      </c>
      <c r="F30" s="151">
        <v>0</v>
      </c>
      <c r="G30" s="151">
        <v>0</v>
      </c>
      <c r="H30" s="151">
        <v>2376</v>
      </c>
      <c r="I30" s="151">
        <v>0</v>
      </c>
    </row>
    <row r="31" spans="1:9" ht="13.5" customHeight="1" x14ac:dyDescent="0.15">
      <c r="A31" s="191"/>
      <c r="B31" s="174" t="s">
        <v>331</v>
      </c>
      <c r="C31" s="175"/>
      <c r="D31" s="176"/>
      <c r="E31" s="151"/>
      <c r="F31" s="151"/>
      <c r="G31" s="151"/>
      <c r="H31" s="151"/>
      <c r="I31" s="151"/>
    </row>
    <row r="32" spans="1:9" ht="13.5" customHeight="1" x14ac:dyDescent="0.15">
      <c r="A32" s="191"/>
      <c r="B32" s="177"/>
      <c r="C32" s="178" t="s">
        <v>358</v>
      </c>
      <c r="D32" s="176"/>
      <c r="E32" s="151">
        <v>0</v>
      </c>
      <c r="F32" s="151">
        <v>0</v>
      </c>
      <c r="G32" s="151">
        <v>0</v>
      </c>
      <c r="H32" s="151">
        <v>3252</v>
      </c>
      <c r="I32" s="151">
        <v>0</v>
      </c>
    </row>
    <row r="33" spans="1:9" ht="13.5" customHeight="1" x14ac:dyDescent="0.15">
      <c r="A33" s="191"/>
      <c r="B33" s="174" t="s">
        <v>333</v>
      </c>
      <c r="C33" s="175"/>
      <c r="D33" s="176"/>
      <c r="E33" s="151"/>
      <c r="F33" s="151"/>
      <c r="G33" s="151"/>
      <c r="H33" s="151"/>
      <c r="I33" s="151"/>
    </row>
    <row r="34" spans="1:9" ht="13.5" customHeight="1" x14ac:dyDescent="0.15">
      <c r="A34" s="191"/>
      <c r="B34" s="177"/>
      <c r="C34" s="178" t="s">
        <v>359</v>
      </c>
      <c r="D34" s="176"/>
      <c r="E34" s="151">
        <v>0</v>
      </c>
      <c r="F34" s="151">
        <v>0</v>
      </c>
      <c r="G34" s="151">
        <v>0</v>
      </c>
      <c r="H34" s="151">
        <v>1738</v>
      </c>
      <c r="I34" s="151">
        <v>0</v>
      </c>
    </row>
    <row r="35" spans="1:9" ht="13.5" customHeight="1" x14ac:dyDescent="0.15">
      <c r="A35" s="191"/>
      <c r="B35" s="174" t="s">
        <v>335</v>
      </c>
      <c r="C35" s="175"/>
      <c r="D35" s="176"/>
      <c r="E35" s="151"/>
      <c r="F35" s="151"/>
      <c r="G35" s="151"/>
      <c r="H35" s="151"/>
      <c r="I35" s="151"/>
    </row>
    <row r="36" spans="1:9" ht="13.5" customHeight="1" x14ac:dyDescent="0.15">
      <c r="A36" s="191"/>
      <c r="B36" s="177"/>
      <c r="C36" s="178" t="s">
        <v>360</v>
      </c>
      <c r="D36" s="176"/>
      <c r="E36" s="151">
        <v>830</v>
      </c>
      <c r="F36" s="151">
        <v>1029</v>
      </c>
      <c r="G36" s="151">
        <v>973</v>
      </c>
      <c r="H36" s="151">
        <v>1606</v>
      </c>
      <c r="I36" s="151">
        <v>0</v>
      </c>
    </row>
    <row r="37" spans="1:9" ht="13.5" customHeight="1" x14ac:dyDescent="0.15">
      <c r="A37" s="191"/>
      <c r="B37" s="174" t="s">
        <v>337</v>
      </c>
      <c r="C37" s="175"/>
      <c r="D37" s="176"/>
      <c r="E37" s="151"/>
      <c r="F37" s="151"/>
      <c r="G37" s="151"/>
      <c r="H37" s="151"/>
      <c r="I37" s="151"/>
    </row>
    <row r="38" spans="1:9" ht="13.5" customHeight="1" x14ac:dyDescent="0.15">
      <c r="A38" s="191"/>
      <c r="B38" s="179"/>
      <c r="C38" s="180" t="s">
        <v>361</v>
      </c>
      <c r="D38" s="181"/>
      <c r="E38" s="154">
        <v>872</v>
      </c>
      <c r="F38" s="154">
        <v>1014</v>
      </c>
      <c r="G38" s="154">
        <v>954</v>
      </c>
      <c r="H38" s="154">
        <v>2306</v>
      </c>
      <c r="I38" s="154">
        <v>0</v>
      </c>
    </row>
    <row r="39" spans="1:9" ht="3.75" customHeight="1" x14ac:dyDescent="0.15">
      <c r="A39" s="191"/>
      <c r="B39" s="46"/>
      <c r="C39" s="46"/>
      <c r="D39" s="46"/>
      <c r="E39" s="193"/>
      <c r="F39" s="193"/>
      <c r="G39" s="193"/>
      <c r="H39" s="193"/>
      <c r="I39" s="193"/>
    </row>
    <row r="40" spans="1:9" ht="13.5" customHeight="1" x14ac:dyDescent="0.15">
      <c r="B40" s="197"/>
    </row>
    <row r="41" spans="1:9" ht="13.5" customHeight="1" x14ac:dyDescent="0.15">
      <c r="B41" s="197"/>
    </row>
    <row r="42" spans="1:9" ht="13.5" customHeight="1" x14ac:dyDescent="0.15">
      <c r="B42" s="197"/>
    </row>
    <row r="43" spans="1:9" ht="13.5" customHeight="1" x14ac:dyDescent="0.15">
      <c r="B43" s="197"/>
    </row>
  </sheetData>
  <phoneticPr fontId="22"/>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X43"/>
  <sheetViews>
    <sheetView zoomScale="75" workbookViewId="0">
      <selection activeCell="F28" sqref="F28"/>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2"/>
      <c r="C1" s="202"/>
      <c r="D1" s="202"/>
    </row>
    <row r="2" spans="2:24" ht="12.75" customHeight="1" x14ac:dyDescent="0.15">
      <c r="B2" s="47" t="s">
        <v>377</v>
      </c>
      <c r="C2" s="203"/>
      <c r="D2" s="203"/>
    </row>
    <row r="3" spans="2:24" ht="12.75" customHeight="1" x14ac:dyDescent="0.15">
      <c r="B3" s="203"/>
      <c r="C3" s="203"/>
      <c r="D3" s="203"/>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1" t="s">
        <v>304</v>
      </c>
      <c r="D5" s="140"/>
      <c r="E5" s="159" t="s">
        <v>313</v>
      </c>
      <c r="F5" s="160"/>
      <c r="G5" s="160"/>
      <c r="H5" s="161"/>
      <c r="I5" s="159" t="s">
        <v>314</v>
      </c>
      <c r="J5" s="160"/>
      <c r="K5" s="160"/>
      <c r="L5" s="161"/>
      <c r="M5" s="159" t="s">
        <v>315</v>
      </c>
      <c r="N5" s="160"/>
      <c r="O5" s="160"/>
      <c r="P5" s="161"/>
      <c r="Q5" s="159" t="s">
        <v>316</v>
      </c>
      <c r="R5" s="160"/>
      <c r="S5" s="160"/>
      <c r="T5" s="161"/>
      <c r="U5" s="159" t="s">
        <v>317</v>
      </c>
      <c r="V5" s="160"/>
      <c r="W5" s="160"/>
      <c r="X5" s="161"/>
    </row>
    <row r="6" spans="2:24" ht="13.5" customHeight="1" x14ac:dyDescent="0.15">
      <c r="B6" s="144" t="s">
        <v>318</v>
      </c>
      <c r="C6" s="162"/>
      <c r="D6" s="163"/>
      <c r="E6" s="164" t="s">
        <v>260</v>
      </c>
      <c r="F6" s="164" t="s">
        <v>221</v>
      </c>
      <c r="G6" s="164" t="s">
        <v>319</v>
      </c>
      <c r="H6" s="164" t="s">
        <v>110</v>
      </c>
      <c r="I6" s="164" t="s">
        <v>260</v>
      </c>
      <c r="J6" s="164" t="s">
        <v>221</v>
      </c>
      <c r="K6" s="164" t="s">
        <v>319</v>
      </c>
      <c r="L6" s="164" t="s">
        <v>110</v>
      </c>
      <c r="M6" s="164" t="s">
        <v>260</v>
      </c>
      <c r="N6" s="164" t="s">
        <v>221</v>
      </c>
      <c r="O6" s="164" t="s">
        <v>319</v>
      </c>
      <c r="P6" s="164" t="s">
        <v>110</v>
      </c>
      <c r="Q6" s="164" t="s">
        <v>260</v>
      </c>
      <c r="R6" s="164" t="s">
        <v>221</v>
      </c>
      <c r="S6" s="164" t="s">
        <v>319</v>
      </c>
      <c r="T6" s="164" t="s">
        <v>110</v>
      </c>
      <c r="U6" s="164" t="s">
        <v>260</v>
      </c>
      <c r="V6" s="164" t="s">
        <v>221</v>
      </c>
      <c r="W6" s="164" t="s">
        <v>319</v>
      </c>
      <c r="X6" s="164" t="s">
        <v>110</v>
      </c>
    </row>
    <row r="7" spans="2:24" ht="13.5" customHeight="1" x14ac:dyDescent="0.15">
      <c r="B7" s="55"/>
      <c r="C7" s="56"/>
      <c r="D7" s="56"/>
      <c r="E7" s="165"/>
      <c r="F7" s="165"/>
      <c r="G7" s="165" t="s">
        <v>320</v>
      </c>
      <c r="H7" s="165"/>
      <c r="I7" s="165"/>
      <c r="J7" s="165"/>
      <c r="K7" s="165" t="s">
        <v>320</v>
      </c>
      <c r="L7" s="165"/>
      <c r="M7" s="165"/>
      <c r="N7" s="165"/>
      <c r="O7" s="165" t="s">
        <v>320</v>
      </c>
      <c r="P7" s="165"/>
      <c r="Q7" s="165"/>
      <c r="R7" s="165"/>
      <c r="S7" s="165" t="s">
        <v>320</v>
      </c>
      <c r="T7" s="165"/>
      <c r="U7" s="165"/>
      <c r="V7" s="165"/>
      <c r="W7" s="165" t="s">
        <v>320</v>
      </c>
      <c r="X7" s="165"/>
    </row>
    <row r="8" spans="2:24" ht="13.5" customHeight="1" x14ac:dyDescent="0.15">
      <c r="B8" s="64" t="s">
        <v>101</v>
      </c>
      <c r="C8" s="136">
        <v>18</v>
      </c>
      <c r="D8" s="47" t="s">
        <v>73</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47"/>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56"/>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205</v>
      </c>
      <c r="C11" s="167">
        <v>3</v>
      </c>
      <c r="D11" s="62" t="s">
        <v>75</v>
      </c>
      <c r="E11" s="148">
        <v>2520</v>
      </c>
      <c r="F11" s="148">
        <v>2993</v>
      </c>
      <c r="G11" s="148">
        <v>2713</v>
      </c>
      <c r="H11" s="148">
        <v>9234</v>
      </c>
      <c r="I11" s="148">
        <v>1680</v>
      </c>
      <c r="J11" s="148">
        <v>1995</v>
      </c>
      <c r="K11" s="148">
        <v>1874</v>
      </c>
      <c r="L11" s="148">
        <v>10970</v>
      </c>
      <c r="M11" s="148">
        <v>1365</v>
      </c>
      <c r="N11" s="148">
        <v>1785</v>
      </c>
      <c r="O11" s="148">
        <v>1540</v>
      </c>
      <c r="P11" s="148">
        <v>6080</v>
      </c>
      <c r="Q11" s="148">
        <v>4935</v>
      </c>
      <c r="R11" s="148">
        <v>5565</v>
      </c>
      <c r="S11" s="148">
        <v>5166</v>
      </c>
      <c r="T11" s="148">
        <v>2461</v>
      </c>
      <c r="U11" s="148">
        <v>4463</v>
      </c>
      <c r="V11" s="148">
        <v>4830</v>
      </c>
      <c r="W11" s="148">
        <v>4601</v>
      </c>
      <c r="X11" s="148">
        <v>7218</v>
      </c>
    </row>
    <row r="12" spans="2:24" ht="13.5" customHeight="1" x14ac:dyDescent="0.15">
      <c r="B12" s="64"/>
      <c r="C12" s="136">
        <v>4</v>
      </c>
      <c r="D12" s="66"/>
      <c r="E12" s="151">
        <v>2625</v>
      </c>
      <c r="F12" s="151">
        <v>3045</v>
      </c>
      <c r="G12" s="151">
        <v>2773</v>
      </c>
      <c r="H12" s="151">
        <v>25311</v>
      </c>
      <c r="I12" s="151">
        <v>1785</v>
      </c>
      <c r="J12" s="151">
        <v>2310</v>
      </c>
      <c r="K12" s="151">
        <v>1978</v>
      </c>
      <c r="L12" s="151">
        <v>28512</v>
      </c>
      <c r="M12" s="151">
        <v>1575</v>
      </c>
      <c r="N12" s="151">
        <v>1890</v>
      </c>
      <c r="O12" s="151">
        <v>1737</v>
      </c>
      <c r="P12" s="151">
        <v>13733</v>
      </c>
      <c r="Q12" s="151">
        <v>5145</v>
      </c>
      <c r="R12" s="151">
        <v>5565</v>
      </c>
      <c r="S12" s="151">
        <v>5346</v>
      </c>
      <c r="T12" s="151">
        <v>4759</v>
      </c>
      <c r="U12" s="151">
        <v>4667</v>
      </c>
      <c r="V12" s="151">
        <v>5145</v>
      </c>
      <c r="W12" s="151">
        <v>4853</v>
      </c>
      <c r="X12" s="151">
        <v>16965</v>
      </c>
    </row>
    <row r="13" spans="2:24" ht="13.5" customHeight="1" x14ac:dyDescent="0.15">
      <c r="B13" s="64"/>
      <c r="C13" s="136">
        <v>5</v>
      </c>
      <c r="D13" s="66"/>
      <c r="E13" s="151">
        <v>2468</v>
      </c>
      <c r="F13" s="151">
        <v>2940</v>
      </c>
      <c r="G13" s="151">
        <v>2729</v>
      </c>
      <c r="H13" s="151">
        <v>28944</v>
      </c>
      <c r="I13" s="151">
        <v>1785</v>
      </c>
      <c r="J13" s="151">
        <v>2153</v>
      </c>
      <c r="K13" s="151">
        <v>1906</v>
      </c>
      <c r="L13" s="151">
        <v>34443</v>
      </c>
      <c r="M13" s="151">
        <v>1575</v>
      </c>
      <c r="N13" s="151">
        <v>1995</v>
      </c>
      <c r="O13" s="151">
        <v>1705</v>
      </c>
      <c r="P13" s="151">
        <v>11535</v>
      </c>
      <c r="Q13" s="151">
        <v>5040</v>
      </c>
      <c r="R13" s="151">
        <v>5565</v>
      </c>
      <c r="S13" s="151">
        <v>5252</v>
      </c>
      <c r="T13" s="151">
        <v>6313</v>
      </c>
      <c r="U13" s="151">
        <v>4515</v>
      </c>
      <c r="V13" s="151">
        <v>5040</v>
      </c>
      <c r="W13" s="151">
        <v>4785</v>
      </c>
      <c r="X13" s="151">
        <v>17181</v>
      </c>
    </row>
    <row r="14" spans="2:24" ht="13.5" customHeight="1" x14ac:dyDescent="0.15">
      <c r="B14" s="64"/>
      <c r="C14" s="136">
        <v>6</v>
      </c>
      <c r="D14" s="66"/>
      <c r="E14" s="151">
        <v>2415</v>
      </c>
      <c r="F14" s="151">
        <v>2993</v>
      </c>
      <c r="G14" s="151">
        <v>2728</v>
      </c>
      <c r="H14" s="151">
        <v>27143</v>
      </c>
      <c r="I14" s="151">
        <v>1575</v>
      </c>
      <c r="J14" s="151">
        <v>2205</v>
      </c>
      <c r="K14" s="151">
        <v>1867</v>
      </c>
      <c r="L14" s="151">
        <v>27322</v>
      </c>
      <c r="M14" s="151">
        <v>1575</v>
      </c>
      <c r="N14" s="151">
        <v>1806</v>
      </c>
      <c r="O14" s="151">
        <v>1671</v>
      </c>
      <c r="P14" s="151">
        <v>9646</v>
      </c>
      <c r="Q14" s="151">
        <v>5040</v>
      </c>
      <c r="R14" s="151">
        <v>5670</v>
      </c>
      <c r="S14" s="151">
        <v>5306</v>
      </c>
      <c r="T14" s="151">
        <v>4141</v>
      </c>
      <c r="U14" s="151">
        <v>4620</v>
      </c>
      <c r="V14" s="151">
        <v>5145</v>
      </c>
      <c r="W14" s="151">
        <v>4835</v>
      </c>
      <c r="X14" s="151">
        <v>12526</v>
      </c>
    </row>
    <row r="15" spans="2:24" ht="13.5" customHeight="1" x14ac:dyDescent="0.15">
      <c r="B15" s="64"/>
      <c r="C15" s="136">
        <v>7</v>
      </c>
      <c r="D15" s="66"/>
      <c r="E15" s="151">
        <v>2310</v>
      </c>
      <c r="F15" s="151">
        <v>3008</v>
      </c>
      <c r="G15" s="151">
        <v>2689</v>
      </c>
      <c r="H15" s="151">
        <v>27024</v>
      </c>
      <c r="I15" s="151">
        <v>1575</v>
      </c>
      <c r="J15" s="151">
        <v>2048</v>
      </c>
      <c r="K15" s="151">
        <v>1790</v>
      </c>
      <c r="L15" s="151">
        <v>34080</v>
      </c>
      <c r="M15" s="151">
        <v>1554</v>
      </c>
      <c r="N15" s="151">
        <v>1995</v>
      </c>
      <c r="O15" s="151">
        <v>1633</v>
      </c>
      <c r="P15" s="151">
        <v>13980</v>
      </c>
      <c r="Q15" s="151">
        <v>5145</v>
      </c>
      <c r="R15" s="151">
        <v>5649</v>
      </c>
      <c r="S15" s="151">
        <v>5359</v>
      </c>
      <c r="T15" s="151">
        <v>5618</v>
      </c>
      <c r="U15" s="151">
        <v>4515</v>
      </c>
      <c r="V15" s="151">
        <v>5040</v>
      </c>
      <c r="W15" s="151">
        <v>4754</v>
      </c>
      <c r="X15" s="151">
        <v>17274</v>
      </c>
    </row>
    <row r="16" spans="2:24" ht="13.5" customHeight="1" x14ac:dyDescent="0.15">
      <c r="B16" s="64"/>
      <c r="C16" s="136">
        <v>8</v>
      </c>
      <c r="D16" s="66"/>
      <c r="E16" s="151">
        <v>2363</v>
      </c>
      <c r="F16" s="151">
        <v>2940</v>
      </c>
      <c r="G16" s="151">
        <v>2650</v>
      </c>
      <c r="H16" s="151">
        <v>26564</v>
      </c>
      <c r="I16" s="151">
        <v>1628</v>
      </c>
      <c r="J16" s="151">
        <v>1943</v>
      </c>
      <c r="K16" s="151">
        <v>1736</v>
      </c>
      <c r="L16" s="151">
        <v>25386</v>
      </c>
      <c r="M16" s="151">
        <v>1554</v>
      </c>
      <c r="N16" s="151">
        <v>1764</v>
      </c>
      <c r="O16" s="151">
        <v>1647</v>
      </c>
      <c r="P16" s="151">
        <v>9775</v>
      </c>
      <c r="Q16" s="151">
        <v>5040</v>
      </c>
      <c r="R16" s="151">
        <v>5670</v>
      </c>
      <c r="S16" s="151">
        <v>5351</v>
      </c>
      <c r="T16" s="151">
        <v>5080</v>
      </c>
      <c r="U16" s="151">
        <v>4515</v>
      </c>
      <c r="V16" s="151">
        <v>4935</v>
      </c>
      <c r="W16" s="151">
        <v>4747</v>
      </c>
      <c r="X16" s="151">
        <v>17576</v>
      </c>
    </row>
    <row r="17" spans="2:24" ht="13.5" customHeight="1" x14ac:dyDescent="0.15">
      <c r="B17" s="64"/>
      <c r="C17" s="136">
        <v>9</v>
      </c>
      <c r="D17" s="66"/>
      <c r="E17" s="151">
        <v>2415</v>
      </c>
      <c r="F17" s="151">
        <v>3098</v>
      </c>
      <c r="G17" s="151">
        <v>2696</v>
      </c>
      <c r="H17" s="151">
        <v>20718</v>
      </c>
      <c r="I17" s="151">
        <v>1628</v>
      </c>
      <c r="J17" s="151">
        <v>2079</v>
      </c>
      <c r="K17" s="151">
        <v>1784</v>
      </c>
      <c r="L17" s="151">
        <v>30009</v>
      </c>
      <c r="M17" s="151">
        <v>1575</v>
      </c>
      <c r="N17" s="151">
        <v>1733</v>
      </c>
      <c r="O17" s="151">
        <v>1637</v>
      </c>
      <c r="P17" s="151">
        <v>8616</v>
      </c>
      <c r="Q17" s="151">
        <v>4830</v>
      </c>
      <c r="R17" s="151">
        <v>5565</v>
      </c>
      <c r="S17" s="151">
        <v>5221</v>
      </c>
      <c r="T17" s="151">
        <v>4617</v>
      </c>
      <c r="U17" s="151">
        <v>4410</v>
      </c>
      <c r="V17" s="151">
        <v>5040</v>
      </c>
      <c r="W17" s="151">
        <v>4733</v>
      </c>
      <c r="X17" s="151">
        <v>12961</v>
      </c>
    </row>
    <row r="18" spans="2:24" ht="13.5" customHeight="1" x14ac:dyDescent="0.15">
      <c r="B18" s="64"/>
      <c r="C18" s="136">
        <v>10</v>
      </c>
      <c r="D18" s="66"/>
      <c r="E18" s="151">
        <v>2625</v>
      </c>
      <c r="F18" s="151">
        <v>3234</v>
      </c>
      <c r="G18" s="151">
        <v>2838</v>
      </c>
      <c r="H18" s="151">
        <v>28597</v>
      </c>
      <c r="I18" s="151">
        <v>1775</v>
      </c>
      <c r="J18" s="151">
        <v>2310</v>
      </c>
      <c r="K18" s="151">
        <v>1945</v>
      </c>
      <c r="L18" s="151">
        <v>34124</v>
      </c>
      <c r="M18" s="151">
        <v>1470</v>
      </c>
      <c r="N18" s="151">
        <v>1785</v>
      </c>
      <c r="O18" s="151">
        <v>1634</v>
      </c>
      <c r="P18" s="151">
        <v>11811</v>
      </c>
      <c r="Q18" s="151">
        <v>4830</v>
      </c>
      <c r="R18" s="151">
        <v>5565</v>
      </c>
      <c r="S18" s="151">
        <v>5171</v>
      </c>
      <c r="T18" s="151">
        <v>5964</v>
      </c>
      <c r="U18" s="151">
        <v>4515</v>
      </c>
      <c r="V18" s="151">
        <v>5145</v>
      </c>
      <c r="W18" s="151">
        <v>4808</v>
      </c>
      <c r="X18" s="151">
        <v>16870</v>
      </c>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378</v>
      </c>
      <c r="C21" s="136">
        <v>1</v>
      </c>
      <c r="D21" s="66" t="s">
        <v>75</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168" t="s">
        <v>379</v>
      </c>
      <c r="C24" s="169"/>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328</v>
      </c>
      <c r="C25" s="172"/>
      <c r="D25" s="173"/>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329</v>
      </c>
      <c r="C26" s="172"/>
      <c r="D26" s="176"/>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7"/>
      <c r="C27" s="204" t="s">
        <v>380</v>
      </c>
      <c r="D27" s="176"/>
      <c r="E27" s="151">
        <v>2625</v>
      </c>
      <c r="F27" s="151">
        <v>3098</v>
      </c>
      <c r="G27" s="151">
        <v>2802</v>
      </c>
      <c r="H27" s="151">
        <v>5904</v>
      </c>
      <c r="I27" s="151">
        <v>1775</v>
      </c>
      <c r="J27" s="151">
        <v>2100</v>
      </c>
      <c r="K27" s="151">
        <v>1894</v>
      </c>
      <c r="L27" s="151">
        <v>6647</v>
      </c>
      <c r="M27" s="151">
        <v>1575</v>
      </c>
      <c r="N27" s="151">
        <v>1680</v>
      </c>
      <c r="O27" s="151">
        <v>1631</v>
      </c>
      <c r="P27" s="151">
        <v>1986</v>
      </c>
      <c r="Q27" s="151">
        <v>4935</v>
      </c>
      <c r="R27" s="151">
        <v>5460</v>
      </c>
      <c r="S27" s="151">
        <v>5147</v>
      </c>
      <c r="T27" s="151">
        <v>999</v>
      </c>
      <c r="U27" s="151">
        <v>4515</v>
      </c>
      <c r="V27" s="151">
        <v>5145</v>
      </c>
      <c r="W27" s="151">
        <v>4797</v>
      </c>
      <c r="X27" s="151">
        <v>3194</v>
      </c>
    </row>
    <row r="28" spans="2:24" ht="13.5" customHeight="1" x14ac:dyDescent="0.15">
      <c r="B28" s="174" t="s">
        <v>331</v>
      </c>
      <c r="C28" s="172"/>
      <c r="D28" s="176"/>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7"/>
      <c r="C29" s="204" t="s">
        <v>381</v>
      </c>
      <c r="D29" s="176"/>
      <c r="E29" s="151">
        <v>2625</v>
      </c>
      <c r="F29" s="151">
        <v>3150</v>
      </c>
      <c r="G29" s="151">
        <v>2867</v>
      </c>
      <c r="H29" s="151">
        <v>6832</v>
      </c>
      <c r="I29" s="151">
        <v>1890</v>
      </c>
      <c r="J29" s="151">
        <v>2100</v>
      </c>
      <c r="K29" s="151">
        <v>1947</v>
      </c>
      <c r="L29" s="151">
        <v>9094</v>
      </c>
      <c r="M29" s="151">
        <v>1575</v>
      </c>
      <c r="N29" s="151">
        <v>1733</v>
      </c>
      <c r="O29" s="151">
        <v>1638</v>
      </c>
      <c r="P29" s="151">
        <v>3204</v>
      </c>
      <c r="Q29" s="151">
        <v>4830</v>
      </c>
      <c r="R29" s="151">
        <v>5355</v>
      </c>
      <c r="S29" s="151">
        <v>5091</v>
      </c>
      <c r="T29" s="151">
        <v>1443</v>
      </c>
      <c r="U29" s="151">
        <v>4620</v>
      </c>
      <c r="V29" s="151">
        <v>5040</v>
      </c>
      <c r="W29" s="151">
        <v>4897</v>
      </c>
      <c r="X29" s="151">
        <v>4596</v>
      </c>
    </row>
    <row r="30" spans="2:24" ht="13.5" customHeight="1" x14ac:dyDescent="0.15">
      <c r="B30" s="174" t="s">
        <v>333</v>
      </c>
      <c r="C30" s="172"/>
      <c r="D30" s="176"/>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7"/>
      <c r="C31" s="204" t="s">
        <v>382</v>
      </c>
      <c r="D31" s="176"/>
      <c r="E31" s="151">
        <v>2709</v>
      </c>
      <c r="F31" s="151">
        <v>3150</v>
      </c>
      <c r="G31" s="151">
        <v>2874</v>
      </c>
      <c r="H31" s="151">
        <v>6316</v>
      </c>
      <c r="I31" s="151">
        <v>1890</v>
      </c>
      <c r="J31" s="151">
        <v>2205</v>
      </c>
      <c r="K31" s="151">
        <v>2002</v>
      </c>
      <c r="L31" s="151">
        <v>5826</v>
      </c>
      <c r="M31" s="151">
        <v>1575</v>
      </c>
      <c r="N31" s="151">
        <v>1733</v>
      </c>
      <c r="O31" s="151">
        <v>1643</v>
      </c>
      <c r="P31" s="151">
        <v>3044</v>
      </c>
      <c r="Q31" s="151">
        <v>5040</v>
      </c>
      <c r="R31" s="151">
        <v>5460</v>
      </c>
      <c r="S31" s="151">
        <v>5181</v>
      </c>
      <c r="T31" s="151">
        <v>1458</v>
      </c>
      <c r="U31" s="151">
        <v>4704</v>
      </c>
      <c r="V31" s="151">
        <v>5040</v>
      </c>
      <c r="W31" s="151">
        <v>4810</v>
      </c>
      <c r="X31" s="151">
        <v>4316</v>
      </c>
    </row>
    <row r="32" spans="2:24" ht="13.5" customHeight="1" x14ac:dyDescent="0.15">
      <c r="B32" s="174" t="s">
        <v>335</v>
      </c>
      <c r="C32" s="172"/>
      <c r="D32" s="176"/>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7"/>
      <c r="C33" s="204" t="s">
        <v>383</v>
      </c>
      <c r="D33" s="176"/>
      <c r="E33" s="151">
        <v>2730</v>
      </c>
      <c r="F33" s="151">
        <v>3234</v>
      </c>
      <c r="G33" s="151">
        <v>2880</v>
      </c>
      <c r="H33" s="151">
        <v>4806</v>
      </c>
      <c r="I33" s="151">
        <v>1943</v>
      </c>
      <c r="J33" s="151">
        <v>2310</v>
      </c>
      <c r="K33" s="151">
        <v>2028</v>
      </c>
      <c r="L33" s="151">
        <v>7865</v>
      </c>
      <c r="M33" s="151">
        <v>1575</v>
      </c>
      <c r="N33" s="151">
        <v>1733</v>
      </c>
      <c r="O33" s="151">
        <v>1658</v>
      </c>
      <c r="P33" s="151">
        <v>2010</v>
      </c>
      <c r="Q33" s="151">
        <v>5145</v>
      </c>
      <c r="R33" s="151">
        <v>5565</v>
      </c>
      <c r="S33" s="151">
        <v>5253</v>
      </c>
      <c r="T33" s="151">
        <v>1048</v>
      </c>
      <c r="U33" s="151">
        <v>4620</v>
      </c>
      <c r="V33" s="151">
        <v>5040</v>
      </c>
      <c r="W33" s="151">
        <v>4844</v>
      </c>
      <c r="X33" s="151">
        <v>2753</v>
      </c>
    </row>
    <row r="34" spans="2:24" ht="13.5" customHeight="1" x14ac:dyDescent="0.15">
      <c r="B34" s="174" t="s">
        <v>337</v>
      </c>
      <c r="C34" s="175"/>
      <c r="D34" s="176"/>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9"/>
      <c r="C35" s="180" t="s">
        <v>384</v>
      </c>
      <c r="D35" s="181"/>
      <c r="E35" s="154">
        <v>2625</v>
      </c>
      <c r="F35" s="154">
        <v>3039</v>
      </c>
      <c r="G35" s="154">
        <v>2808</v>
      </c>
      <c r="H35" s="154">
        <v>4740</v>
      </c>
      <c r="I35" s="154">
        <v>1890</v>
      </c>
      <c r="J35" s="154">
        <v>2100</v>
      </c>
      <c r="K35" s="154">
        <v>1987</v>
      </c>
      <c r="L35" s="154">
        <v>4692</v>
      </c>
      <c r="M35" s="154">
        <v>1470</v>
      </c>
      <c r="N35" s="154">
        <v>1785</v>
      </c>
      <c r="O35" s="154">
        <v>1602</v>
      </c>
      <c r="P35" s="154">
        <v>1567</v>
      </c>
      <c r="Q35" s="154">
        <v>5040</v>
      </c>
      <c r="R35" s="154">
        <v>5565</v>
      </c>
      <c r="S35" s="154">
        <v>5261</v>
      </c>
      <c r="T35" s="154">
        <v>1016</v>
      </c>
      <c r="U35" s="154">
        <v>4620</v>
      </c>
      <c r="V35" s="154">
        <v>5040</v>
      </c>
      <c r="W35" s="154">
        <v>4772</v>
      </c>
      <c r="X35" s="154">
        <v>2013</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116</v>
      </c>
      <c r="C37" s="128" t="s">
        <v>213</v>
      </c>
      <c r="D37" s="128"/>
    </row>
    <row r="38" spans="2:24" ht="13.5" customHeight="1" x14ac:dyDescent="0.15">
      <c r="B38" s="77" t="s">
        <v>80</v>
      </c>
      <c r="C38" s="128" t="s">
        <v>118</v>
      </c>
      <c r="D38" s="128"/>
    </row>
    <row r="39" spans="2:24" ht="13.5" customHeight="1" x14ac:dyDescent="0.15">
      <c r="B39" s="77"/>
      <c r="C39" s="128"/>
      <c r="D39" s="128"/>
    </row>
    <row r="40" spans="2:24" ht="13.5" customHeight="1" x14ac:dyDescent="0.15">
      <c r="B40" s="77"/>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X43"/>
  <sheetViews>
    <sheetView zoomScale="75" workbookViewId="0">
      <selection activeCell="F28" sqref="F28"/>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2"/>
      <c r="C1" s="202"/>
      <c r="D1" s="202"/>
    </row>
    <row r="2" spans="2:24" ht="12.75" customHeight="1" x14ac:dyDescent="0.15">
      <c r="B2" s="47" t="str">
        <f>'交雑3-1 (2)'!B2&amp;"　（つづき）"</f>
        <v>(4)交雑牛チルド「3」の品目別価格　（つづき）</v>
      </c>
      <c r="C2" s="203"/>
      <c r="D2" s="203"/>
    </row>
    <row r="3" spans="2:24" ht="12.75" customHeight="1" x14ac:dyDescent="0.15">
      <c r="B3" s="203"/>
      <c r="C3" s="203"/>
      <c r="D3" s="203"/>
      <c r="X3" s="77" t="s">
        <v>87</v>
      </c>
    </row>
    <row r="4" spans="2:24" ht="3.75" customHeight="1" x14ac:dyDescent="0.15">
      <c r="B4" s="78"/>
      <c r="C4" s="78"/>
      <c r="D4" s="78"/>
      <c r="E4" s="78"/>
      <c r="F4" s="78"/>
      <c r="G4" s="78"/>
      <c r="H4" s="78"/>
      <c r="I4" s="78"/>
      <c r="J4" s="78"/>
      <c r="K4" s="78"/>
      <c r="L4" s="78"/>
      <c r="M4" s="78"/>
      <c r="N4" s="78"/>
    </row>
    <row r="5" spans="2:24" ht="13.5" customHeight="1" x14ac:dyDescent="0.15">
      <c r="B5" s="49"/>
      <c r="C5" s="141" t="s">
        <v>304</v>
      </c>
      <c r="D5" s="140"/>
      <c r="E5" s="159" t="s">
        <v>340</v>
      </c>
      <c r="F5" s="160"/>
      <c r="G5" s="160"/>
      <c r="H5" s="161"/>
      <c r="I5" s="159" t="s">
        <v>341</v>
      </c>
      <c r="J5" s="160"/>
      <c r="K5" s="160"/>
      <c r="L5" s="161"/>
      <c r="M5" s="159" t="s">
        <v>342</v>
      </c>
      <c r="N5" s="160"/>
      <c r="O5" s="160"/>
      <c r="P5" s="161"/>
      <c r="Q5" s="159" t="s">
        <v>343</v>
      </c>
      <c r="R5" s="160"/>
      <c r="S5" s="160"/>
      <c r="T5" s="161"/>
      <c r="U5" s="159" t="s">
        <v>344</v>
      </c>
      <c r="V5" s="160"/>
      <c r="W5" s="160"/>
      <c r="X5" s="161"/>
    </row>
    <row r="6" spans="2:24" ht="13.5" customHeight="1" x14ac:dyDescent="0.15">
      <c r="B6" s="144" t="s">
        <v>318</v>
      </c>
      <c r="C6" s="162"/>
      <c r="D6" s="146"/>
      <c r="E6" s="164" t="s">
        <v>260</v>
      </c>
      <c r="F6" s="164" t="s">
        <v>221</v>
      </c>
      <c r="G6" s="164" t="s">
        <v>319</v>
      </c>
      <c r="H6" s="164" t="s">
        <v>110</v>
      </c>
      <c r="I6" s="164" t="s">
        <v>260</v>
      </c>
      <c r="J6" s="164" t="s">
        <v>221</v>
      </c>
      <c r="K6" s="164" t="s">
        <v>319</v>
      </c>
      <c r="L6" s="164" t="s">
        <v>110</v>
      </c>
      <c r="M6" s="164" t="s">
        <v>260</v>
      </c>
      <c r="N6" s="164" t="s">
        <v>221</v>
      </c>
      <c r="O6" s="164" t="s">
        <v>319</v>
      </c>
      <c r="P6" s="164" t="s">
        <v>110</v>
      </c>
      <c r="Q6" s="164" t="s">
        <v>260</v>
      </c>
      <c r="R6" s="164" t="s">
        <v>221</v>
      </c>
      <c r="S6" s="164" t="s">
        <v>319</v>
      </c>
      <c r="T6" s="164" t="s">
        <v>110</v>
      </c>
      <c r="U6" s="164" t="s">
        <v>260</v>
      </c>
      <c r="V6" s="164" t="s">
        <v>221</v>
      </c>
      <c r="W6" s="164" t="s">
        <v>319</v>
      </c>
      <c r="X6" s="164" t="s">
        <v>110</v>
      </c>
    </row>
    <row r="7" spans="2:24" ht="13.5" customHeight="1" x14ac:dyDescent="0.15">
      <c r="B7" s="55"/>
      <c r="C7" s="56"/>
      <c r="D7" s="67"/>
      <c r="E7" s="165"/>
      <c r="F7" s="165"/>
      <c r="G7" s="165" t="s">
        <v>320</v>
      </c>
      <c r="H7" s="165"/>
      <c r="I7" s="165"/>
      <c r="J7" s="165"/>
      <c r="K7" s="165" t="s">
        <v>320</v>
      </c>
      <c r="L7" s="165"/>
      <c r="M7" s="165"/>
      <c r="N7" s="165"/>
      <c r="O7" s="165" t="s">
        <v>320</v>
      </c>
      <c r="P7" s="165"/>
      <c r="Q7" s="165"/>
      <c r="R7" s="165"/>
      <c r="S7" s="165" t="s">
        <v>320</v>
      </c>
      <c r="T7" s="165"/>
      <c r="U7" s="165"/>
      <c r="V7" s="165"/>
      <c r="W7" s="165" t="s">
        <v>320</v>
      </c>
      <c r="X7" s="165"/>
    </row>
    <row r="8" spans="2:24" ht="13.5" customHeight="1" x14ac:dyDescent="0.15">
      <c r="B8" s="64" t="s">
        <v>101</v>
      </c>
      <c r="C8" s="136">
        <v>18</v>
      </c>
      <c r="D8" s="66" t="s">
        <v>73</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66"/>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67"/>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205</v>
      </c>
      <c r="C11" s="167">
        <v>3</v>
      </c>
      <c r="D11" s="62" t="s">
        <v>75</v>
      </c>
      <c r="E11" s="148">
        <v>1418</v>
      </c>
      <c r="F11" s="148">
        <v>1779</v>
      </c>
      <c r="G11" s="148">
        <v>1542</v>
      </c>
      <c r="H11" s="148">
        <v>9004</v>
      </c>
      <c r="I11" s="148">
        <v>1733</v>
      </c>
      <c r="J11" s="148">
        <v>1985</v>
      </c>
      <c r="K11" s="148">
        <v>1845</v>
      </c>
      <c r="L11" s="148">
        <v>3164</v>
      </c>
      <c r="M11" s="148">
        <v>1785</v>
      </c>
      <c r="N11" s="148">
        <v>2069</v>
      </c>
      <c r="O11" s="148">
        <v>1887</v>
      </c>
      <c r="P11" s="148">
        <v>3902</v>
      </c>
      <c r="Q11" s="148">
        <v>1733</v>
      </c>
      <c r="R11" s="148">
        <v>2048</v>
      </c>
      <c r="S11" s="148">
        <v>1919</v>
      </c>
      <c r="T11" s="148">
        <v>3857</v>
      </c>
      <c r="U11" s="148">
        <v>1680</v>
      </c>
      <c r="V11" s="148">
        <v>1943</v>
      </c>
      <c r="W11" s="148">
        <v>1785</v>
      </c>
      <c r="X11" s="148">
        <v>4195</v>
      </c>
    </row>
    <row r="12" spans="2:24" ht="13.5" customHeight="1" x14ac:dyDescent="0.15">
      <c r="B12" s="64"/>
      <c r="C12" s="136">
        <v>4</v>
      </c>
      <c r="D12" s="66"/>
      <c r="E12" s="151">
        <v>1628</v>
      </c>
      <c r="F12" s="151">
        <v>1890</v>
      </c>
      <c r="G12" s="151">
        <v>1680</v>
      </c>
      <c r="H12" s="151">
        <v>19498</v>
      </c>
      <c r="I12" s="151">
        <v>1785</v>
      </c>
      <c r="J12" s="151">
        <v>2016</v>
      </c>
      <c r="K12" s="151">
        <v>1891</v>
      </c>
      <c r="L12" s="151">
        <v>7114</v>
      </c>
      <c r="M12" s="151">
        <v>1838</v>
      </c>
      <c r="N12" s="151">
        <v>2100</v>
      </c>
      <c r="O12" s="151">
        <v>1954</v>
      </c>
      <c r="P12" s="151">
        <v>8460</v>
      </c>
      <c r="Q12" s="151">
        <v>1838</v>
      </c>
      <c r="R12" s="151">
        <v>2100</v>
      </c>
      <c r="S12" s="151">
        <v>1971</v>
      </c>
      <c r="T12" s="151">
        <v>8035</v>
      </c>
      <c r="U12" s="151">
        <v>1733</v>
      </c>
      <c r="V12" s="151">
        <v>1985</v>
      </c>
      <c r="W12" s="151">
        <v>1845</v>
      </c>
      <c r="X12" s="151">
        <v>9656</v>
      </c>
    </row>
    <row r="13" spans="2:24" ht="13.5" customHeight="1" x14ac:dyDescent="0.15">
      <c r="B13" s="64"/>
      <c r="C13" s="136">
        <v>5</v>
      </c>
      <c r="D13" s="66"/>
      <c r="E13" s="151">
        <v>1575</v>
      </c>
      <c r="F13" s="151">
        <v>1974</v>
      </c>
      <c r="G13" s="151">
        <v>1745</v>
      </c>
      <c r="H13" s="151">
        <v>21180</v>
      </c>
      <c r="I13" s="151">
        <v>1733</v>
      </c>
      <c r="J13" s="151">
        <v>1995</v>
      </c>
      <c r="K13" s="151">
        <v>1890</v>
      </c>
      <c r="L13" s="151">
        <v>8195</v>
      </c>
      <c r="M13" s="151">
        <v>1733</v>
      </c>
      <c r="N13" s="151">
        <v>2100</v>
      </c>
      <c r="O13" s="151">
        <v>1912</v>
      </c>
      <c r="P13" s="151">
        <v>11345</v>
      </c>
      <c r="Q13" s="151">
        <v>1801</v>
      </c>
      <c r="R13" s="151">
        <v>2100</v>
      </c>
      <c r="S13" s="151">
        <v>1951</v>
      </c>
      <c r="T13" s="151">
        <v>9105</v>
      </c>
      <c r="U13" s="151">
        <v>1680</v>
      </c>
      <c r="V13" s="151">
        <v>1985</v>
      </c>
      <c r="W13" s="151">
        <v>1813</v>
      </c>
      <c r="X13" s="151">
        <v>10748</v>
      </c>
    </row>
    <row r="14" spans="2:24" ht="13.5" customHeight="1" x14ac:dyDescent="0.15">
      <c r="B14" s="64"/>
      <c r="C14" s="136">
        <v>6</v>
      </c>
      <c r="D14" s="66"/>
      <c r="E14" s="151">
        <v>1523</v>
      </c>
      <c r="F14" s="151">
        <v>1806</v>
      </c>
      <c r="G14" s="151">
        <v>1655</v>
      </c>
      <c r="H14" s="151">
        <v>13788</v>
      </c>
      <c r="I14" s="151">
        <v>1785</v>
      </c>
      <c r="J14" s="151">
        <v>2100</v>
      </c>
      <c r="K14" s="151">
        <v>1901</v>
      </c>
      <c r="L14" s="151">
        <v>6668</v>
      </c>
      <c r="M14" s="151">
        <v>1838</v>
      </c>
      <c r="N14" s="151">
        <v>2100</v>
      </c>
      <c r="O14" s="151">
        <v>1932</v>
      </c>
      <c r="P14" s="151">
        <v>8504</v>
      </c>
      <c r="Q14" s="151">
        <v>1838</v>
      </c>
      <c r="R14" s="151">
        <v>2153</v>
      </c>
      <c r="S14" s="151">
        <v>1974</v>
      </c>
      <c r="T14" s="151">
        <v>8185</v>
      </c>
      <c r="U14" s="151">
        <v>1680</v>
      </c>
      <c r="V14" s="151">
        <v>1943</v>
      </c>
      <c r="W14" s="151">
        <v>1792</v>
      </c>
      <c r="X14" s="151">
        <v>10647</v>
      </c>
    </row>
    <row r="15" spans="2:24" ht="13.5" customHeight="1" x14ac:dyDescent="0.15">
      <c r="B15" s="64"/>
      <c r="C15" s="136">
        <v>7</v>
      </c>
      <c r="D15" s="66"/>
      <c r="E15" s="151">
        <v>1470</v>
      </c>
      <c r="F15" s="151">
        <v>1890</v>
      </c>
      <c r="G15" s="151">
        <v>1655</v>
      </c>
      <c r="H15" s="151">
        <v>21210</v>
      </c>
      <c r="I15" s="151">
        <v>1680</v>
      </c>
      <c r="J15" s="151">
        <v>2037</v>
      </c>
      <c r="K15" s="151">
        <v>1808</v>
      </c>
      <c r="L15" s="151">
        <v>7669</v>
      </c>
      <c r="M15" s="151">
        <v>1628</v>
      </c>
      <c r="N15" s="151">
        <v>2069</v>
      </c>
      <c r="O15" s="151">
        <v>1881</v>
      </c>
      <c r="P15" s="151">
        <v>13487</v>
      </c>
      <c r="Q15" s="151">
        <v>1680</v>
      </c>
      <c r="R15" s="151">
        <v>2048</v>
      </c>
      <c r="S15" s="151">
        <v>1893</v>
      </c>
      <c r="T15" s="151">
        <v>9528</v>
      </c>
      <c r="U15" s="151">
        <v>1575</v>
      </c>
      <c r="V15" s="151">
        <v>1890</v>
      </c>
      <c r="W15" s="151">
        <v>1735</v>
      </c>
      <c r="X15" s="151">
        <v>11999</v>
      </c>
    </row>
    <row r="16" spans="2:24" ht="13.5" customHeight="1" x14ac:dyDescent="0.15">
      <c r="B16" s="64"/>
      <c r="C16" s="136">
        <v>8</v>
      </c>
      <c r="D16" s="66"/>
      <c r="E16" s="151">
        <v>1523</v>
      </c>
      <c r="F16" s="151">
        <v>1818</v>
      </c>
      <c r="G16" s="151">
        <v>1702</v>
      </c>
      <c r="H16" s="151">
        <v>18459</v>
      </c>
      <c r="I16" s="151">
        <v>1575</v>
      </c>
      <c r="J16" s="151">
        <v>1890</v>
      </c>
      <c r="K16" s="151">
        <v>1796</v>
      </c>
      <c r="L16" s="151">
        <v>7778</v>
      </c>
      <c r="M16" s="151">
        <v>1628</v>
      </c>
      <c r="N16" s="151">
        <v>1995</v>
      </c>
      <c r="O16" s="151">
        <v>1862</v>
      </c>
      <c r="P16" s="151">
        <v>10294</v>
      </c>
      <c r="Q16" s="151">
        <v>1680</v>
      </c>
      <c r="R16" s="151">
        <v>1995</v>
      </c>
      <c r="S16" s="151">
        <v>1847</v>
      </c>
      <c r="T16" s="151">
        <v>10469</v>
      </c>
      <c r="U16" s="151">
        <v>1470</v>
      </c>
      <c r="V16" s="151">
        <v>1838</v>
      </c>
      <c r="W16" s="151">
        <v>1693</v>
      </c>
      <c r="X16" s="151">
        <v>11167</v>
      </c>
    </row>
    <row r="17" spans="2:24" ht="13.5" customHeight="1" x14ac:dyDescent="0.15">
      <c r="B17" s="64"/>
      <c r="C17" s="136">
        <v>9</v>
      </c>
      <c r="D17" s="66"/>
      <c r="E17" s="151">
        <v>1523</v>
      </c>
      <c r="F17" s="151">
        <v>1762</v>
      </c>
      <c r="G17" s="151">
        <v>1639</v>
      </c>
      <c r="H17" s="151">
        <v>15115</v>
      </c>
      <c r="I17" s="151">
        <v>1575</v>
      </c>
      <c r="J17" s="151">
        <v>1943</v>
      </c>
      <c r="K17" s="151">
        <v>1771</v>
      </c>
      <c r="L17" s="151">
        <v>8173</v>
      </c>
      <c r="M17" s="151">
        <v>1628</v>
      </c>
      <c r="N17" s="151">
        <v>1995</v>
      </c>
      <c r="O17" s="151">
        <v>1839</v>
      </c>
      <c r="P17" s="151">
        <v>10133</v>
      </c>
      <c r="Q17" s="151">
        <v>1680</v>
      </c>
      <c r="R17" s="151">
        <v>2048</v>
      </c>
      <c r="S17" s="151">
        <v>1834</v>
      </c>
      <c r="T17" s="151">
        <v>8491</v>
      </c>
      <c r="U17" s="151">
        <v>1397</v>
      </c>
      <c r="V17" s="151">
        <v>1880</v>
      </c>
      <c r="W17" s="151">
        <v>1595</v>
      </c>
      <c r="X17" s="151">
        <v>13459</v>
      </c>
    </row>
    <row r="18" spans="2:24" ht="13.5" customHeight="1" x14ac:dyDescent="0.15">
      <c r="B18" s="64"/>
      <c r="C18" s="136">
        <v>10</v>
      </c>
      <c r="D18" s="66"/>
      <c r="E18" s="151">
        <v>1365</v>
      </c>
      <c r="F18" s="151">
        <v>1717</v>
      </c>
      <c r="G18" s="151">
        <v>1588</v>
      </c>
      <c r="H18" s="151">
        <v>16806</v>
      </c>
      <c r="I18" s="151">
        <v>1680</v>
      </c>
      <c r="J18" s="151">
        <v>1943</v>
      </c>
      <c r="K18" s="151">
        <v>1798</v>
      </c>
      <c r="L18" s="151">
        <v>10388</v>
      </c>
      <c r="M18" s="151">
        <v>1680</v>
      </c>
      <c r="N18" s="151">
        <v>1995</v>
      </c>
      <c r="O18" s="151">
        <v>1846</v>
      </c>
      <c r="P18" s="151">
        <v>13520</v>
      </c>
      <c r="Q18" s="151">
        <v>1680</v>
      </c>
      <c r="R18" s="151">
        <v>1995</v>
      </c>
      <c r="S18" s="151">
        <v>1833</v>
      </c>
      <c r="T18" s="151">
        <v>8575</v>
      </c>
      <c r="U18" s="151">
        <v>1418</v>
      </c>
      <c r="V18" s="151">
        <v>1838</v>
      </c>
      <c r="W18" s="151">
        <v>1646</v>
      </c>
      <c r="X18" s="151">
        <v>10205</v>
      </c>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378</v>
      </c>
      <c r="C21" s="136">
        <v>1</v>
      </c>
      <c r="D21" s="66" t="s">
        <v>75</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168" t="s">
        <v>379</v>
      </c>
      <c r="C24" s="169"/>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328</v>
      </c>
      <c r="C25" s="172"/>
      <c r="D25" s="173"/>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329</v>
      </c>
      <c r="C26" s="172"/>
      <c r="D26" s="176"/>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7"/>
      <c r="C27" s="204" t="s">
        <v>380</v>
      </c>
      <c r="D27" s="176"/>
      <c r="E27" s="151">
        <v>1470</v>
      </c>
      <c r="F27" s="151">
        <v>1683</v>
      </c>
      <c r="G27" s="151">
        <v>1575</v>
      </c>
      <c r="H27" s="151">
        <v>2891</v>
      </c>
      <c r="I27" s="151">
        <v>1680</v>
      </c>
      <c r="J27" s="151">
        <v>1890</v>
      </c>
      <c r="K27" s="151">
        <v>1802</v>
      </c>
      <c r="L27" s="151">
        <v>1498</v>
      </c>
      <c r="M27" s="151">
        <v>1680</v>
      </c>
      <c r="N27" s="151">
        <v>1995</v>
      </c>
      <c r="O27" s="151">
        <v>1821</v>
      </c>
      <c r="P27" s="151">
        <v>2851</v>
      </c>
      <c r="Q27" s="151">
        <v>1680</v>
      </c>
      <c r="R27" s="151">
        <v>1995</v>
      </c>
      <c r="S27" s="151">
        <v>1810</v>
      </c>
      <c r="T27" s="151">
        <v>1786</v>
      </c>
      <c r="U27" s="151">
        <v>1470</v>
      </c>
      <c r="V27" s="151">
        <v>1785</v>
      </c>
      <c r="W27" s="151">
        <v>1626</v>
      </c>
      <c r="X27" s="151">
        <v>2357</v>
      </c>
    </row>
    <row r="28" spans="2:24" ht="13.5" customHeight="1" x14ac:dyDescent="0.15">
      <c r="B28" s="174" t="s">
        <v>331</v>
      </c>
      <c r="C28" s="172"/>
      <c r="D28" s="176"/>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7"/>
      <c r="C29" s="204" t="s">
        <v>381</v>
      </c>
      <c r="D29" s="176"/>
      <c r="E29" s="151">
        <v>1575</v>
      </c>
      <c r="F29" s="151">
        <v>1717</v>
      </c>
      <c r="G29" s="151">
        <v>1681</v>
      </c>
      <c r="H29" s="151">
        <v>3996</v>
      </c>
      <c r="I29" s="151">
        <v>1680</v>
      </c>
      <c r="J29" s="151">
        <v>1890</v>
      </c>
      <c r="K29" s="151">
        <v>1789</v>
      </c>
      <c r="L29" s="151">
        <v>1934</v>
      </c>
      <c r="M29" s="151">
        <v>1680</v>
      </c>
      <c r="N29" s="151">
        <v>1995</v>
      </c>
      <c r="O29" s="151">
        <v>1845</v>
      </c>
      <c r="P29" s="151">
        <v>2995</v>
      </c>
      <c r="Q29" s="151">
        <v>1680</v>
      </c>
      <c r="R29" s="151">
        <v>1995</v>
      </c>
      <c r="S29" s="151">
        <v>1847</v>
      </c>
      <c r="T29" s="151">
        <v>1897</v>
      </c>
      <c r="U29" s="151">
        <v>1470</v>
      </c>
      <c r="V29" s="151">
        <v>1754</v>
      </c>
      <c r="W29" s="151">
        <v>1652</v>
      </c>
      <c r="X29" s="151">
        <v>2364</v>
      </c>
    </row>
    <row r="30" spans="2:24" ht="13.5" customHeight="1" x14ac:dyDescent="0.15">
      <c r="B30" s="174" t="s">
        <v>333</v>
      </c>
      <c r="C30" s="172"/>
      <c r="D30" s="176"/>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7"/>
      <c r="C31" s="204" t="s">
        <v>382</v>
      </c>
      <c r="D31" s="176"/>
      <c r="E31" s="151">
        <v>1523</v>
      </c>
      <c r="F31" s="151">
        <v>1647</v>
      </c>
      <c r="G31" s="151">
        <v>1599</v>
      </c>
      <c r="H31" s="151">
        <v>4442</v>
      </c>
      <c r="I31" s="151">
        <v>1680</v>
      </c>
      <c r="J31" s="151">
        <v>1890</v>
      </c>
      <c r="K31" s="151">
        <v>1790</v>
      </c>
      <c r="L31" s="151">
        <v>3918</v>
      </c>
      <c r="M31" s="151">
        <v>1680</v>
      </c>
      <c r="N31" s="151">
        <v>1943</v>
      </c>
      <c r="O31" s="151">
        <v>1868</v>
      </c>
      <c r="P31" s="151">
        <v>3240</v>
      </c>
      <c r="Q31" s="151">
        <v>1680</v>
      </c>
      <c r="R31" s="151">
        <v>1995</v>
      </c>
      <c r="S31" s="151">
        <v>1819</v>
      </c>
      <c r="T31" s="151">
        <v>1771</v>
      </c>
      <c r="U31" s="151">
        <v>1418</v>
      </c>
      <c r="V31" s="151">
        <v>1785</v>
      </c>
      <c r="W31" s="151">
        <v>1593</v>
      </c>
      <c r="X31" s="151">
        <v>1884</v>
      </c>
    </row>
    <row r="32" spans="2:24" ht="13.5" customHeight="1" x14ac:dyDescent="0.15">
      <c r="B32" s="174" t="s">
        <v>335</v>
      </c>
      <c r="C32" s="172"/>
      <c r="D32" s="176"/>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7"/>
      <c r="C33" s="204" t="s">
        <v>383</v>
      </c>
      <c r="D33" s="176"/>
      <c r="E33" s="151">
        <v>1470</v>
      </c>
      <c r="F33" s="151">
        <v>1575</v>
      </c>
      <c r="G33" s="151">
        <v>1487</v>
      </c>
      <c r="H33" s="151">
        <v>3361</v>
      </c>
      <c r="I33" s="151">
        <v>1733</v>
      </c>
      <c r="J33" s="151">
        <v>1943</v>
      </c>
      <c r="K33" s="151">
        <v>1822</v>
      </c>
      <c r="L33" s="151">
        <v>1644</v>
      </c>
      <c r="M33" s="151">
        <v>1785</v>
      </c>
      <c r="N33" s="151">
        <v>1943</v>
      </c>
      <c r="O33" s="151">
        <v>1859</v>
      </c>
      <c r="P33" s="151">
        <v>2119</v>
      </c>
      <c r="Q33" s="151">
        <v>1785</v>
      </c>
      <c r="R33" s="151">
        <v>1995</v>
      </c>
      <c r="S33" s="151">
        <v>1842</v>
      </c>
      <c r="T33" s="151">
        <v>1688</v>
      </c>
      <c r="U33" s="151">
        <v>1470</v>
      </c>
      <c r="V33" s="151">
        <v>1838</v>
      </c>
      <c r="W33" s="151">
        <v>1668</v>
      </c>
      <c r="X33" s="151">
        <v>2011</v>
      </c>
    </row>
    <row r="34" spans="2:24" ht="13.5" customHeight="1" x14ac:dyDescent="0.15">
      <c r="B34" s="174" t="s">
        <v>337</v>
      </c>
      <c r="C34" s="175"/>
      <c r="D34" s="176"/>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9"/>
      <c r="C35" s="180" t="s">
        <v>384</v>
      </c>
      <c r="D35" s="181"/>
      <c r="E35" s="154">
        <v>1365</v>
      </c>
      <c r="F35" s="154">
        <v>1575</v>
      </c>
      <c r="G35" s="154">
        <v>1450</v>
      </c>
      <c r="H35" s="154">
        <v>2115</v>
      </c>
      <c r="I35" s="154">
        <v>1733</v>
      </c>
      <c r="J35" s="154">
        <v>1838</v>
      </c>
      <c r="K35" s="154">
        <v>1787</v>
      </c>
      <c r="L35" s="154">
        <v>1394</v>
      </c>
      <c r="M35" s="154">
        <v>1785</v>
      </c>
      <c r="N35" s="154">
        <v>1890</v>
      </c>
      <c r="O35" s="154">
        <v>1839</v>
      </c>
      <c r="P35" s="154">
        <v>2315</v>
      </c>
      <c r="Q35" s="154">
        <v>1785</v>
      </c>
      <c r="R35" s="154">
        <v>1995</v>
      </c>
      <c r="S35" s="154">
        <v>1853</v>
      </c>
      <c r="T35" s="154">
        <v>1433</v>
      </c>
      <c r="U35" s="154">
        <v>1575</v>
      </c>
      <c r="V35" s="154">
        <v>1785</v>
      </c>
      <c r="W35" s="154">
        <v>1689</v>
      </c>
      <c r="X35" s="154">
        <v>1588</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8"/>
      <c r="D37" s="128"/>
    </row>
    <row r="38" spans="2:24" ht="13.5" customHeight="1" x14ac:dyDescent="0.15">
      <c r="B38" s="108"/>
      <c r="C38" s="128"/>
      <c r="D38" s="128"/>
    </row>
    <row r="39" spans="2:24" ht="13.5" customHeight="1" x14ac:dyDescent="0.15">
      <c r="B39" s="108"/>
      <c r="C39" s="128"/>
      <c r="D39" s="128"/>
    </row>
    <row r="40" spans="2:24" ht="13.5" customHeight="1" x14ac:dyDescent="0.15">
      <c r="B40" s="108"/>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B43"/>
  <sheetViews>
    <sheetView zoomScale="75" workbookViewId="0">
      <selection activeCell="F28" sqref="F28"/>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2"/>
      <c r="C1" s="202"/>
      <c r="D1" s="202"/>
    </row>
    <row r="2" spans="2:28" ht="12.75" customHeight="1" x14ac:dyDescent="0.15">
      <c r="B2" s="47" t="str">
        <f>'交雑3-2 (2)'!B2</f>
        <v>(4)交雑牛チルド「3」の品目別価格　（つづき）</v>
      </c>
      <c r="C2" s="203"/>
      <c r="D2" s="203"/>
    </row>
    <row r="3" spans="2:28" ht="12.75" customHeight="1" x14ac:dyDescent="0.15">
      <c r="B3" s="203"/>
      <c r="C3" s="203"/>
      <c r="D3" s="203"/>
      <c r="P3" s="77" t="s">
        <v>87</v>
      </c>
    </row>
    <row r="4" spans="2:28" ht="3.75" customHeight="1" x14ac:dyDescent="0.15">
      <c r="B4" s="78"/>
      <c r="C4" s="78"/>
      <c r="D4" s="78"/>
      <c r="E4" s="78"/>
      <c r="F4" s="78"/>
      <c r="G4" s="78"/>
      <c r="H4" s="78"/>
      <c r="I4" s="78"/>
      <c r="J4" s="78"/>
      <c r="K4" s="78"/>
      <c r="L4" s="78"/>
    </row>
    <row r="5" spans="2:28" ht="13.5" customHeight="1" x14ac:dyDescent="0.15">
      <c r="B5" s="49"/>
      <c r="C5" s="141" t="s">
        <v>304</v>
      </c>
      <c r="D5" s="140"/>
      <c r="E5" s="159" t="s">
        <v>345</v>
      </c>
      <c r="F5" s="160"/>
      <c r="G5" s="160"/>
      <c r="H5" s="161"/>
      <c r="I5" s="159" t="s">
        <v>346</v>
      </c>
      <c r="J5" s="160"/>
      <c r="K5" s="160"/>
      <c r="L5" s="161"/>
      <c r="M5" s="159" t="s">
        <v>347</v>
      </c>
      <c r="N5" s="160"/>
      <c r="O5" s="160"/>
      <c r="P5" s="161"/>
    </row>
    <row r="6" spans="2:28" ht="13.5" customHeight="1" x14ac:dyDescent="0.15">
      <c r="B6" s="144" t="s">
        <v>318</v>
      </c>
      <c r="C6" s="162"/>
      <c r="D6" s="146"/>
      <c r="E6" s="164" t="s">
        <v>260</v>
      </c>
      <c r="F6" s="164" t="s">
        <v>221</v>
      </c>
      <c r="G6" s="164" t="s">
        <v>319</v>
      </c>
      <c r="H6" s="164" t="s">
        <v>110</v>
      </c>
      <c r="I6" s="164" t="s">
        <v>260</v>
      </c>
      <c r="J6" s="164" t="s">
        <v>221</v>
      </c>
      <c r="K6" s="164" t="s">
        <v>319</v>
      </c>
      <c r="L6" s="164" t="s">
        <v>110</v>
      </c>
      <c r="M6" s="164" t="s">
        <v>260</v>
      </c>
      <c r="N6" s="164" t="s">
        <v>221</v>
      </c>
      <c r="O6" s="164" t="s">
        <v>319</v>
      </c>
      <c r="P6" s="164" t="s">
        <v>110</v>
      </c>
    </row>
    <row r="7" spans="2:28" ht="13.5" customHeight="1" x14ac:dyDescent="0.15">
      <c r="B7" s="55"/>
      <c r="C7" s="56"/>
      <c r="D7" s="67"/>
      <c r="E7" s="165"/>
      <c r="F7" s="165"/>
      <c r="G7" s="165" t="s">
        <v>320</v>
      </c>
      <c r="H7" s="165"/>
      <c r="I7" s="165"/>
      <c r="J7" s="165"/>
      <c r="K7" s="165" t="s">
        <v>320</v>
      </c>
      <c r="L7" s="165"/>
      <c r="M7" s="165"/>
      <c r="N7" s="165"/>
      <c r="O7" s="165" t="s">
        <v>320</v>
      </c>
      <c r="P7" s="165"/>
    </row>
    <row r="8" spans="2:28" ht="13.5" customHeight="1" x14ac:dyDescent="0.15">
      <c r="B8" s="64" t="s">
        <v>101</v>
      </c>
      <c r="C8" s="136">
        <v>18</v>
      </c>
      <c r="D8" s="66" t="s">
        <v>73</v>
      </c>
      <c r="E8" s="148"/>
      <c r="F8" s="148"/>
      <c r="G8" s="148"/>
      <c r="H8" s="148"/>
      <c r="I8" s="148"/>
      <c r="J8" s="148"/>
      <c r="K8" s="148"/>
      <c r="L8" s="148"/>
      <c r="M8" s="148"/>
      <c r="N8" s="148"/>
      <c r="O8" s="148"/>
      <c r="P8" s="148"/>
      <c r="Q8" s="94"/>
      <c r="R8" s="76"/>
      <c r="S8" s="76"/>
      <c r="T8" s="76"/>
      <c r="U8" s="76"/>
      <c r="V8" s="76"/>
      <c r="W8" s="76"/>
      <c r="X8" s="76"/>
      <c r="Y8" s="76"/>
      <c r="Z8" s="76"/>
      <c r="AA8" s="76"/>
      <c r="AB8" s="76"/>
    </row>
    <row r="9" spans="2:28" ht="13.5" customHeight="1" x14ac:dyDescent="0.15">
      <c r="B9" s="64"/>
      <c r="C9" s="136">
        <v>19</v>
      </c>
      <c r="D9" s="66"/>
      <c r="E9" s="151"/>
      <c r="F9" s="151"/>
      <c r="G9" s="151"/>
      <c r="H9" s="151"/>
      <c r="I9" s="151"/>
      <c r="J9" s="151"/>
      <c r="K9" s="151"/>
      <c r="L9" s="151"/>
      <c r="M9" s="151"/>
      <c r="N9" s="151"/>
      <c r="O9" s="151"/>
      <c r="P9" s="151"/>
      <c r="Q9" s="94"/>
      <c r="R9" s="76"/>
      <c r="S9" s="76"/>
      <c r="T9" s="76"/>
      <c r="U9" s="76"/>
      <c r="V9" s="76"/>
      <c r="W9" s="76"/>
      <c r="X9" s="76"/>
      <c r="Y9" s="76"/>
      <c r="Z9" s="76"/>
      <c r="AA9" s="76"/>
      <c r="AB9" s="76"/>
    </row>
    <row r="10" spans="2:28" ht="13.5" customHeight="1" x14ac:dyDescent="0.15">
      <c r="B10" s="71"/>
      <c r="C10" s="166">
        <v>20</v>
      </c>
      <c r="D10" s="67"/>
      <c r="E10" s="154"/>
      <c r="F10" s="154"/>
      <c r="G10" s="154"/>
      <c r="H10" s="154"/>
      <c r="I10" s="154"/>
      <c r="J10" s="154"/>
      <c r="K10" s="154"/>
      <c r="L10" s="154"/>
      <c r="M10" s="154"/>
      <c r="N10" s="154"/>
      <c r="O10" s="154"/>
      <c r="P10" s="154"/>
      <c r="Q10" s="94"/>
      <c r="R10" s="76"/>
      <c r="S10" s="76"/>
      <c r="T10" s="76"/>
      <c r="U10" s="76"/>
      <c r="V10" s="76"/>
      <c r="W10" s="76"/>
      <c r="X10" s="76"/>
      <c r="Y10" s="76"/>
      <c r="Z10" s="76"/>
      <c r="AA10" s="76"/>
      <c r="AB10" s="76"/>
    </row>
    <row r="11" spans="2:28" ht="13.5" customHeight="1" x14ac:dyDescent="0.15">
      <c r="B11" s="123" t="s">
        <v>205</v>
      </c>
      <c r="C11" s="167">
        <v>3</v>
      </c>
      <c r="D11" s="62" t="s">
        <v>75</v>
      </c>
      <c r="E11" s="148">
        <v>998</v>
      </c>
      <c r="F11" s="148">
        <v>1260</v>
      </c>
      <c r="G11" s="148">
        <v>1101</v>
      </c>
      <c r="H11" s="148">
        <v>6085</v>
      </c>
      <c r="I11" s="148">
        <v>1680</v>
      </c>
      <c r="J11" s="148">
        <v>1943</v>
      </c>
      <c r="K11" s="148">
        <v>1798</v>
      </c>
      <c r="L11" s="148">
        <v>8225</v>
      </c>
      <c r="M11" s="148">
        <v>2100</v>
      </c>
      <c r="N11" s="148">
        <v>2415</v>
      </c>
      <c r="O11" s="148">
        <v>2290</v>
      </c>
      <c r="P11" s="148">
        <v>31310</v>
      </c>
    </row>
    <row r="12" spans="2:28" ht="13.5" customHeight="1" x14ac:dyDescent="0.15">
      <c r="B12" s="64"/>
      <c r="C12" s="136">
        <v>4</v>
      </c>
      <c r="D12" s="66"/>
      <c r="E12" s="151">
        <v>998</v>
      </c>
      <c r="F12" s="151">
        <v>1260</v>
      </c>
      <c r="G12" s="151">
        <v>1117</v>
      </c>
      <c r="H12" s="151">
        <v>13239</v>
      </c>
      <c r="I12" s="151">
        <v>1733</v>
      </c>
      <c r="J12" s="151">
        <v>2048</v>
      </c>
      <c r="K12" s="151">
        <v>1898</v>
      </c>
      <c r="L12" s="151">
        <v>14309</v>
      </c>
      <c r="M12" s="151">
        <v>2258</v>
      </c>
      <c r="N12" s="151">
        <v>2625</v>
      </c>
      <c r="O12" s="151">
        <v>2418</v>
      </c>
      <c r="P12" s="151">
        <v>62592</v>
      </c>
    </row>
    <row r="13" spans="2:28" ht="13.5" customHeight="1" x14ac:dyDescent="0.15">
      <c r="B13" s="64"/>
      <c r="C13" s="136">
        <v>5</v>
      </c>
      <c r="D13" s="66"/>
      <c r="E13" s="151">
        <v>998</v>
      </c>
      <c r="F13" s="151">
        <v>1260</v>
      </c>
      <c r="G13" s="151">
        <v>1115</v>
      </c>
      <c r="H13" s="151">
        <v>13856</v>
      </c>
      <c r="I13" s="151">
        <v>1680</v>
      </c>
      <c r="J13" s="151">
        <v>1998</v>
      </c>
      <c r="K13" s="151">
        <v>1859</v>
      </c>
      <c r="L13" s="151">
        <v>17577</v>
      </c>
      <c r="M13" s="151">
        <v>2132</v>
      </c>
      <c r="N13" s="151">
        <v>2650</v>
      </c>
      <c r="O13" s="151">
        <v>2392</v>
      </c>
      <c r="P13" s="151">
        <v>76993</v>
      </c>
    </row>
    <row r="14" spans="2:28" ht="13.5" customHeight="1" x14ac:dyDescent="0.15">
      <c r="B14" s="64"/>
      <c r="C14" s="136">
        <v>6</v>
      </c>
      <c r="D14" s="66"/>
      <c r="E14" s="151">
        <v>1050</v>
      </c>
      <c r="F14" s="151">
        <v>1260</v>
      </c>
      <c r="G14" s="151">
        <v>1111</v>
      </c>
      <c r="H14" s="151">
        <v>13673</v>
      </c>
      <c r="I14" s="151">
        <v>1733</v>
      </c>
      <c r="J14" s="151">
        <v>2016</v>
      </c>
      <c r="K14" s="151">
        <v>1874</v>
      </c>
      <c r="L14" s="151">
        <v>13073</v>
      </c>
      <c r="M14" s="151">
        <v>2153</v>
      </c>
      <c r="N14" s="151">
        <v>2625</v>
      </c>
      <c r="O14" s="151">
        <v>2377</v>
      </c>
      <c r="P14" s="151">
        <v>49076</v>
      </c>
    </row>
    <row r="15" spans="2:28" ht="13.5" customHeight="1" x14ac:dyDescent="0.15">
      <c r="B15" s="64"/>
      <c r="C15" s="136">
        <v>7</v>
      </c>
      <c r="D15" s="66"/>
      <c r="E15" s="151">
        <v>945</v>
      </c>
      <c r="F15" s="151">
        <v>1260</v>
      </c>
      <c r="G15" s="151">
        <v>1076</v>
      </c>
      <c r="H15" s="151">
        <v>15716</v>
      </c>
      <c r="I15" s="151">
        <v>1628</v>
      </c>
      <c r="J15" s="151">
        <v>1974</v>
      </c>
      <c r="K15" s="151">
        <v>1762</v>
      </c>
      <c r="L15" s="151">
        <v>15122</v>
      </c>
      <c r="M15" s="151">
        <v>2205</v>
      </c>
      <c r="N15" s="151">
        <v>2573</v>
      </c>
      <c r="O15" s="151">
        <v>2379</v>
      </c>
      <c r="P15" s="151">
        <v>74551</v>
      </c>
    </row>
    <row r="16" spans="2:28" ht="13.5" customHeight="1" x14ac:dyDescent="0.15">
      <c r="B16" s="64"/>
      <c r="C16" s="136">
        <v>8</v>
      </c>
      <c r="D16" s="66"/>
      <c r="E16" s="151">
        <v>998</v>
      </c>
      <c r="F16" s="151">
        <v>1260</v>
      </c>
      <c r="G16" s="151">
        <v>1093</v>
      </c>
      <c r="H16" s="151">
        <v>9682</v>
      </c>
      <c r="I16" s="151">
        <v>1575</v>
      </c>
      <c r="J16" s="151">
        <v>1943</v>
      </c>
      <c r="K16" s="151">
        <v>1718</v>
      </c>
      <c r="L16" s="151">
        <v>12291</v>
      </c>
      <c r="M16" s="151">
        <v>2205</v>
      </c>
      <c r="N16" s="151">
        <v>2510</v>
      </c>
      <c r="O16" s="151">
        <v>2377</v>
      </c>
      <c r="P16" s="151">
        <v>50104</v>
      </c>
    </row>
    <row r="17" spans="2:16" ht="13.5" customHeight="1" x14ac:dyDescent="0.15">
      <c r="B17" s="64"/>
      <c r="C17" s="136">
        <v>9</v>
      </c>
      <c r="D17" s="66"/>
      <c r="E17" s="151">
        <v>998</v>
      </c>
      <c r="F17" s="151">
        <v>1260</v>
      </c>
      <c r="G17" s="151">
        <v>1052</v>
      </c>
      <c r="H17" s="151">
        <v>14115</v>
      </c>
      <c r="I17" s="151">
        <v>1575</v>
      </c>
      <c r="J17" s="151">
        <v>1943</v>
      </c>
      <c r="K17" s="151">
        <v>1731</v>
      </c>
      <c r="L17" s="151">
        <v>12308</v>
      </c>
      <c r="M17" s="151">
        <v>2258</v>
      </c>
      <c r="N17" s="151">
        <v>2625</v>
      </c>
      <c r="O17" s="151">
        <v>2421</v>
      </c>
      <c r="P17" s="151">
        <v>60548</v>
      </c>
    </row>
    <row r="18" spans="2:16" ht="13.5" customHeight="1" x14ac:dyDescent="0.15">
      <c r="B18" s="64"/>
      <c r="C18" s="136">
        <v>10</v>
      </c>
      <c r="D18" s="66"/>
      <c r="E18" s="151">
        <v>1050</v>
      </c>
      <c r="F18" s="151">
        <v>1260</v>
      </c>
      <c r="G18" s="151">
        <v>1104</v>
      </c>
      <c r="H18" s="151">
        <v>17712</v>
      </c>
      <c r="I18" s="151">
        <v>1661</v>
      </c>
      <c r="J18" s="151">
        <v>1901</v>
      </c>
      <c r="K18" s="151">
        <v>1789</v>
      </c>
      <c r="L18" s="151">
        <v>17722</v>
      </c>
      <c r="M18" s="151">
        <v>2310</v>
      </c>
      <c r="N18" s="151">
        <v>2625</v>
      </c>
      <c r="O18" s="151">
        <v>2423</v>
      </c>
      <c r="P18" s="151">
        <v>65321</v>
      </c>
    </row>
    <row r="19" spans="2:16" ht="13.5" customHeight="1" x14ac:dyDescent="0.15">
      <c r="B19" s="64"/>
      <c r="C19" s="136">
        <v>11</v>
      </c>
      <c r="D19" s="66"/>
      <c r="E19" s="151"/>
      <c r="F19" s="151"/>
      <c r="G19" s="151"/>
      <c r="H19" s="151"/>
      <c r="I19" s="151"/>
      <c r="J19" s="151"/>
      <c r="K19" s="151"/>
      <c r="L19" s="151"/>
      <c r="M19" s="151"/>
      <c r="N19" s="151"/>
      <c r="O19" s="151"/>
      <c r="P19" s="151"/>
    </row>
    <row r="20" spans="2:16" ht="13.5" customHeight="1" x14ac:dyDescent="0.15">
      <c r="B20" s="64"/>
      <c r="C20" s="136">
        <v>12</v>
      </c>
      <c r="D20" s="66"/>
      <c r="E20" s="151"/>
      <c r="F20" s="151"/>
      <c r="G20" s="151"/>
      <c r="H20" s="151"/>
      <c r="I20" s="151"/>
      <c r="J20" s="151"/>
      <c r="K20" s="151"/>
      <c r="L20" s="151"/>
      <c r="M20" s="151"/>
      <c r="N20" s="151"/>
      <c r="O20" s="151"/>
      <c r="P20" s="151"/>
    </row>
    <row r="21" spans="2:16" ht="13.5" customHeight="1" x14ac:dyDescent="0.15">
      <c r="B21" s="64" t="s">
        <v>378</v>
      </c>
      <c r="C21" s="136">
        <v>1</v>
      </c>
      <c r="D21" s="66" t="s">
        <v>75</v>
      </c>
      <c r="E21" s="151"/>
      <c r="F21" s="151"/>
      <c r="G21" s="151"/>
      <c r="H21" s="151"/>
      <c r="I21" s="151"/>
      <c r="J21" s="151"/>
      <c r="K21" s="151"/>
      <c r="L21" s="151"/>
      <c r="M21" s="151"/>
      <c r="N21" s="151"/>
      <c r="O21" s="151"/>
      <c r="P21" s="151"/>
    </row>
    <row r="22" spans="2:16" ht="13.5" customHeight="1" x14ac:dyDescent="0.15">
      <c r="B22" s="64"/>
      <c r="C22" s="136">
        <v>2</v>
      </c>
      <c r="D22" s="66"/>
      <c r="E22" s="151"/>
      <c r="F22" s="151"/>
      <c r="G22" s="151"/>
      <c r="H22" s="151"/>
      <c r="I22" s="151"/>
      <c r="J22" s="151"/>
      <c r="K22" s="151"/>
      <c r="L22" s="151"/>
      <c r="M22" s="151"/>
      <c r="N22" s="151"/>
      <c r="O22" s="151"/>
      <c r="P22" s="151"/>
    </row>
    <row r="23" spans="2:16" ht="13.5" customHeight="1" x14ac:dyDescent="0.15">
      <c r="B23" s="71"/>
      <c r="C23" s="166">
        <v>3</v>
      </c>
      <c r="D23" s="67"/>
      <c r="E23" s="154"/>
      <c r="F23" s="154"/>
      <c r="G23" s="154"/>
      <c r="H23" s="154"/>
      <c r="I23" s="154"/>
      <c r="J23" s="154"/>
      <c r="K23" s="154"/>
      <c r="L23" s="154"/>
      <c r="M23" s="154"/>
      <c r="N23" s="154"/>
      <c r="O23" s="154"/>
      <c r="P23" s="154"/>
    </row>
    <row r="24" spans="2:16" ht="13.5" customHeight="1" x14ac:dyDescent="0.15">
      <c r="B24" s="168" t="s">
        <v>379</v>
      </c>
      <c r="C24" s="169"/>
      <c r="D24" s="170"/>
      <c r="E24" s="148"/>
      <c r="F24" s="148"/>
      <c r="G24" s="148"/>
      <c r="H24" s="148"/>
      <c r="I24" s="148"/>
      <c r="J24" s="148"/>
      <c r="K24" s="148"/>
      <c r="L24" s="148"/>
      <c r="M24" s="148"/>
      <c r="N24" s="148"/>
      <c r="O24" s="148"/>
      <c r="P24" s="148"/>
    </row>
    <row r="25" spans="2:16" ht="13.5" customHeight="1" x14ac:dyDescent="0.15">
      <c r="B25" s="171" t="s">
        <v>328</v>
      </c>
      <c r="C25" s="172"/>
      <c r="D25" s="173"/>
      <c r="E25" s="151"/>
      <c r="F25" s="151"/>
      <c r="G25" s="151"/>
      <c r="H25" s="151"/>
      <c r="I25" s="151"/>
      <c r="J25" s="151"/>
      <c r="K25" s="151"/>
      <c r="L25" s="151"/>
      <c r="M25" s="151"/>
      <c r="N25" s="151"/>
      <c r="O25" s="151"/>
      <c r="P25" s="151"/>
    </row>
    <row r="26" spans="2:16" ht="13.5" customHeight="1" x14ac:dyDescent="0.15">
      <c r="B26" s="174" t="s">
        <v>329</v>
      </c>
      <c r="C26" s="172"/>
      <c r="D26" s="176"/>
      <c r="E26" s="151"/>
      <c r="F26" s="151"/>
      <c r="G26" s="151"/>
      <c r="H26" s="151"/>
      <c r="I26" s="151"/>
      <c r="J26" s="151"/>
      <c r="K26" s="151"/>
      <c r="L26" s="151"/>
      <c r="M26" s="151"/>
      <c r="N26" s="151"/>
      <c r="O26" s="151"/>
      <c r="P26" s="151"/>
    </row>
    <row r="27" spans="2:16" ht="13.5" customHeight="1" x14ac:dyDescent="0.15">
      <c r="B27" s="177"/>
      <c r="C27" s="204" t="s">
        <v>380</v>
      </c>
      <c r="D27" s="176"/>
      <c r="E27" s="151">
        <v>1050</v>
      </c>
      <c r="F27" s="151">
        <v>1260</v>
      </c>
      <c r="G27" s="151">
        <v>1088</v>
      </c>
      <c r="H27" s="151">
        <v>3716</v>
      </c>
      <c r="I27" s="151">
        <v>1733</v>
      </c>
      <c r="J27" s="151">
        <v>1890</v>
      </c>
      <c r="K27" s="151">
        <v>1797</v>
      </c>
      <c r="L27" s="151">
        <v>3122</v>
      </c>
      <c r="M27" s="151">
        <v>2363</v>
      </c>
      <c r="N27" s="151">
        <v>2625</v>
      </c>
      <c r="O27" s="151">
        <v>2440</v>
      </c>
      <c r="P27" s="151">
        <v>11404</v>
      </c>
    </row>
    <row r="28" spans="2:16" ht="13.5" customHeight="1" x14ac:dyDescent="0.15">
      <c r="B28" s="174" t="s">
        <v>331</v>
      </c>
      <c r="C28" s="172"/>
      <c r="D28" s="176"/>
      <c r="E28" s="151"/>
      <c r="F28" s="151"/>
      <c r="G28" s="151"/>
      <c r="H28" s="151"/>
      <c r="I28" s="151"/>
      <c r="J28" s="151"/>
      <c r="K28" s="151"/>
      <c r="L28" s="151"/>
      <c r="M28" s="151"/>
      <c r="N28" s="151"/>
      <c r="O28" s="151"/>
      <c r="P28" s="151"/>
    </row>
    <row r="29" spans="2:16" ht="13.5" customHeight="1" x14ac:dyDescent="0.15">
      <c r="B29" s="177"/>
      <c r="C29" s="204" t="s">
        <v>381</v>
      </c>
      <c r="D29" s="176"/>
      <c r="E29" s="151">
        <v>1109</v>
      </c>
      <c r="F29" s="151">
        <v>1260</v>
      </c>
      <c r="G29" s="151">
        <v>1141</v>
      </c>
      <c r="H29" s="151">
        <v>3946</v>
      </c>
      <c r="I29" s="151">
        <v>1680</v>
      </c>
      <c r="J29" s="151">
        <v>1890</v>
      </c>
      <c r="K29" s="151">
        <v>1814</v>
      </c>
      <c r="L29" s="151">
        <v>4703</v>
      </c>
      <c r="M29" s="151">
        <v>2331</v>
      </c>
      <c r="N29" s="151">
        <v>2510</v>
      </c>
      <c r="O29" s="151">
        <v>2420</v>
      </c>
      <c r="P29" s="151">
        <v>15502</v>
      </c>
    </row>
    <row r="30" spans="2:16" ht="13.5" customHeight="1" x14ac:dyDescent="0.15">
      <c r="B30" s="174" t="s">
        <v>333</v>
      </c>
      <c r="C30" s="172"/>
      <c r="D30" s="176"/>
      <c r="E30" s="151"/>
      <c r="F30" s="151"/>
      <c r="G30" s="151"/>
      <c r="H30" s="151"/>
      <c r="I30" s="151"/>
      <c r="J30" s="151"/>
      <c r="K30" s="151"/>
      <c r="L30" s="151"/>
      <c r="M30" s="151"/>
      <c r="N30" s="151"/>
      <c r="O30" s="151"/>
      <c r="P30" s="151"/>
    </row>
    <row r="31" spans="2:16" ht="13.5" customHeight="1" x14ac:dyDescent="0.15">
      <c r="B31" s="177"/>
      <c r="C31" s="204" t="s">
        <v>382</v>
      </c>
      <c r="D31" s="176"/>
      <c r="E31" s="151">
        <v>1050</v>
      </c>
      <c r="F31" s="151">
        <v>1260</v>
      </c>
      <c r="G31" s="151">
        <v>1082</v>
      </c>
      <c r="H31" s="151">
        <v>3293</v>
      </c>
      <c r="I31" s="151">
        <v>1680</v>
      </c>
      <c r="J31" s="151">
        <v>1890</v>
      </c>
      <c r="K31" s="151">
        <v>1782</v>
      </c>
      <c r="L31" s="151">
        <v>5136</v>
      </c>
      <c r="M31" s="151">
        <v>2310</v>
      </c>
      <c r="N31" s="151">
        <v>2510</v>
      </c>
      <c r="O31" s="151">
        <v>2396</v>
      </c>
      <c r="P31" s="151">
        <v>13975</v>
      </c>
    </row>
    <row r="32" spans="2:16" ht="13.5" customHeight="1" x14ac:dyDescent="0.15">
      <c r="B32" s="174" t="s">
        <v>335</v>
      </c>
      <c r="C32" s="172"/>
      <c r="D32" s="176"/>
      <c r="E32" s="151"/>
      <c r="F32" s="151"/>
      <c r="G32" s="151"/>
      <c r="H32" s="151"/>
      <c r="I32" s="151"/>
      <c r="J32" s="151"/>
      <c r="K32" s="151"/>
      <c r="L32" s="151"/>
      <c r="M32" s="151"/>
      <c r="N32" s="151"/>
      <c r="O32" s="151"/>
      <c r="P32" s="151"/>
    </row>
    <row r="33" spans="2:16" ht="13.5" customHeight="1" x14ac:dyDescent="0.15">
      <c r="B33" s="177"/>
      <c r="C33" s="204" t="s">
        <v>383</v>
      </c>
      <c r="D33" s="176"/>
      <c r="E33" s="151">
        <v>1103</v>
      </c>
      <c r="F33" s="151">
        <v>1260</v>
      </c>
      <c r="G33" s="151">
        <v>1127</v>
      </c>
      <c r="H33" s="151">
        <v>3784</v>
      </c>
      <c r="I33" s="151">
        <v>1733</v>
      </c>
      <c r="J33" s="151">
        <v>1890</v>
      </c>
      <c r="K33" s="151">
        <v>1789</v>
      </c>
      <c r="L33" s="151">
        <v>2377</v>
      </c>
      <c r="M33" s="151">
        <v>2363</v>
      </c>
      <c r="N33" s="151">
        <v>2510</v>
      </c>
      <c r="O33" s="151">
        <v>2437</v>
      </c>
      <c r="P33" s="151">
        <v>13182</v>
      </c>
    </row>
    <row r="34" spans="2:16" ht="13.5" customHeight="1" x14ac:dyDescent="0.15">
      <c r="B34" s="174" t="s">
        <v>337</v>
      </c>
      <c r="C34" s="175"/>
      <c r="D34" s="176"/>
      <c r="E34" s="151"/>
      <c r="F34" s="151"/>
      <c r="G34" s="151"/>
      <c r="H34" s="151"/>
      <c r="I34" s="151"/>
      <c r="J34" s="151"/>
      <c r="K34" s="151"/>
      <c r="L34" s="151"/>
      <c r="M34" s="151"/>
      <c r="N34" s="151"/>
      <c r="O34" s="151"/>
      <c r="P34" s="151"/>
    </row>
    <row r="35" spans="2:16" ht="13.5" customHeight="1" x14ac:dyDescent="0.15">
      <c r="B35" s="179"/>
      <c r="C35" s="180" t="s">
        <v>384</v>
      </c>
      <c r="D35" s="181"/>
      <c r="E35" s="154">
        <v>1050</v>
      </c>
      <c r="F35" s="154">
        <v>1260</v>
      </c>
      <c r="G35" s="154">
        <v>1129</v>
      </c>
      <c r="H35" s="154">
        <v>2974</v>
      </c>
      <c r="I35" s="154">
        <v>1661</v>
      </c>
      <c r="J35" s="154">
        <v>1901</v>
      </c>
      <c r="K35" s="154">
        <v>1781</v>
      </c>
      <c r="L35" s="154">
        <v>2384</v>
      </c>
      <c r="M35" s="154">
        <v>2394</v>
      </c>
      <c r="N35" s="154">
        <v>2573</v>
      </c>
      <c r="O35" s="154">
        <v>2445</v>
      </c>
      <c r="P35" s="154">
        <v>11258</v>
      </c>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28"/>
      <c r="D37" s="128"/>
    </row>
    <row r="38" spans="2:16" ht="13.5" customHeight="1" x14ac:dyDescent="0.15">
      <c r="B38" s="108"/>
      <c r="C38" s="128"/>
      <c r="D38" s="128"/>
    </row>
    <row r="39" spans="2:16" ht="13.5" customHeight="1" x14ac:dyDescent="0.15">
      <c r="B39" s="108"/>
      <c r="C39" s="128"/>
      <c r="D39" s="128"/>
    </row>
    <row r="40" spans="2:16" ht="13.5" customHeight="1" x14ac:dyDescent="0.15">
      <c r="B40" s="108"/>
      <c r="C40" s="128"/>
      <c r="D40" s="128"/>
    </row>
    <row r="41" spans="2:16" ht="13.5" customHeight="1" x14ac:dyDescent="0.15">
      <c r="B41" s="77"/>
      <c r="C41" s="128"/>
    </row>
    <row r="42" spans="2:16" ht="13.5" customHeight="1" x14ac:dyDescent="0.15">
      <c r="B42" s="77"/>
      <c r="C42" s="128"/>
    </row>
    <row r="43" spans="2:16" ht="13.5" customHeight="1" x14ac:dyDescent="0.15">
      <c r="B43" s="77"/>
      <c r="C43" s="12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2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58"/>
      <c r="C1" s="158"/>
      <c r="D1" s="158"/>
    </row>
    <row r="2" spans="2:25" ht="12.75" customHeight="1" x14ac:dyDescent="0.15">
      <c r="B2" s="47" t="str">
        <f>'交雑3-3 (2)'!B2</f>
        <v>(4)交雑牛チルド「3」の品目別価格　（つづき）</v>
      </c>
      <c r="C2" s="135"/>
      <c r="D2" s="135"/>
    </row>
    <row r="3" spans="2:25" ht="12.75" customHeight="1" x14ac:dyDescent="0.15">
      <c r="B3" s="135"/>
      <c r="C3" s="135"/>
      <c r="D3" s="135"/>
      <c r="T3" s="48" t="s">
        <v>158</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1" t="s">
        <v>304</v>
      </c>
      <c r="D5" s="140"/>
      <c r="E5" s="141" t="s">
        <v>348</v>
      </c>
      <c r="F5" s="142"/>
      <c r="G5" s="142"/>
      <c r="H5" s="143"/>
      <c r="I5" s="141" t="s">
        <v>385</v>
      </c>
      <c r="J5" s="142"/>
      <c r="K5" s="142"/>
      <c r="L5" s="143"/>
      <c r="M5" s="141" t="s">
        <v>349</v>
      </c>
      <c r="N5" s="142"/>
      <c r="O5" s="142"/>
      <c r="P5" s="143"/>
      <c r="Q5" s="141" t="s">
        <v>350</v>
      </c>
      <c r="R5" s="142"/>
      <c r="S5" s="142"/>
      <c r="T5" s="143"/>
      <c r="U5" s="46"/>
      <c r="V5" s="46"/>
      <c r="W5" s="46"/>
      <c r="X5" s="46"/>
    </row>
    <row r="6" spans="2:25" ht="13.5" customHeight="1" x14ac:dyDescent="0.15">
      <c r="B6" s="144" t="s">
        <v>307</v>
      </c>
      <c r="C6" s="162"/>
      <c r="D6" s="163"/>
      <c r="E6" s="52" t="s">
        <v>95</v>
      </c>
      <c r="F6" s="53" t="s">
        <v>96</v>
      </c>
      <c r="G6" s="54" t="s">
        <v>97</v>
      </c>
      <c r="H6" s="53" t="s">
        <v>98</v>
      </c>
      <c r="I6" s="52" t="s">
        <v>260</v>
      </c>
      <c r="J6" s="53" t="s">
        <v>221</v>
      </c>
      <c r="K6" s="54" t="s">
        <v>319</v>
      </c>
      <c r="L6" s="53" t="s">
        <v>110</v>
      </c>
      <c r="M6" s="52" t="s">
        <v>95</v>
      </c>
      <c r="N6" s="53" t="s">
        <v>96</v>
      </c>
      <c r="O6" s="54" t="s">
        <v>97</v>
      </c>
      <c r="P6" s="53" t="s">
        <v>98</v>
      </c>
      <c r="Q6" s="52" t="s">
        <v>95</v>
      </c>
      <c r="R6" s="53" t="s">
        <v>96</v>
      </c>
      <c r="S6" s="54" t="s">
        <v>97</v>
      </c>
      <c r="T6" s="53" t="s">
        <v>98</v>
      </c>
      <c r="U6" s="46"/>
      <c r="V6" s="46"/>
      <c r="W6" s="46"/>
      <c r="X6" s="46"/>
    </row>
    <row r="7" spans="2:25" ht="13.5" customHeight="1" x14ac:dyDescent="0.15">
      <c r="B7" s="55"/>
      <c r="C7" s="56"/>
      <c r="D7" s="56"/>
      <c r="E7" s="57"/>
      <c r="F7" s="58"/>
      <c r="G7" s="59" t="s">
        <v>100</v>
      </c>
      <c r="H7" s="58"/>
      <c r="I7" s="57"/>
      <c r="J7" s="58"/>
      <c r="K7" s="59" t="s">
        <v>320</v>
      </c>
      <c r="L7" s="58"/>
      <c r="M7" s="57"/>
      <c r="N7" s="58"/>
      <c r="O7" s="59" t="s">
        <v>100</v>
      </c>
      <c r="P7" s="58"/>
      <c r="Q7" s="57"/>
      <c r="R7" s="58"/>
      <c r="S7" s="59" t="s">
        <v>100</v>
      </c>
      <c r="T7" s="58"/>
      <c r="U7" s="46"/>
      <c r="V7" s="46"/>
      <c r="W7" s="46"/>
      <c r="X7" s="46"/>
    </row>
    <row r="8" spans="2:25" s="75" customFormat="1" ht="13.5" customHeight="1" x14ac:dyDescent="0.15">
      <c r="B8" s="64" t="s">
        <v>101</v>
      </c>
      <c r="C8" s="136">
        <v>18</v>
      </c>
      <c r="D8" s="47" t="s">
        <v>73</v>
      </c>
      <c r="E8" s="148"/>
      <c r="F8" s="149"/>
      <c r="G8" s="148"/>
      <c r="H8" s="186"/>
      <c r="I8" s="148"/>
      <c r="J8" s="149"/>
      <c r="K8" s="148"/>
      <c r="L8" s="186"/>
      <c r="M8" s="148"/>
      <c r="N8" s="149"/>
      <c r="O8" s="148"/>
      <c r="P8" s="186"/>
      <c r="Q8" s="148"/>
      <c r="R8" s="149"/>
      <c r="S8" s="148"/>
      <c r="T8" s="186"/>
      <c r="U8" s="46"/>
      <c r="V8" s="46"/>
      <c r="W8" s="46"/>
      <c r="X8" s="46"/>
      <c r="Y8" s="47"/>
    </row>
    <row r="9" spans="2:25" s="75" customFormat="1" ht="13.5" customHeight="1" x14ac:dyDescent="0.15">
      <c r="B9" s="64"/>
      <c r="C9" s="136">
        <v>19</v>
      </c>
      <c r="D9" s="47"/>
      <c r="E9" s="151"/>
      <c r="F9" s="152"/>
      <c r="G9" s="151"/>
      <c r="H9" s="156"/>
      <c r="I9" s="151"/>
      <c r="J9" s="152"/>
      <c r="K9" s="151"/>
      <c r="L9" s="156"/>
      <c r="M9" s="151"/>
      <c r="N9" s="152"/>
      <c r="O9" s="151"/>
      <c r="P9" s="156"/>
      <c r="Q9" s="151"/>
      <c r="R9" s="152"/>
      <c r="S9" s="151"/>
      <c r="T9" s="156"/>
      <c r="U9" s="46"/>
      <c r="V9" s="46"/>
      <c r="W9" s="46"/>
      <c r="X9" s="46"/>
      <c r="Y9" s="47"/>
    </row>
    <row r="10" spans="2:25" s="75" customFormat="1" ht="13.5" customHeight="1" x14ac:dyDescent="0.15">
      <c r="B10" s="71"/>
      <c r="C10" s="166">
        <v>20</v>
      </c>
      <c r="D10" s="56"/>
      <c r="E10" s="154"/>
      <c r="F10" s="155"/>
      <c r="G10" s="154"/>
      <c r="H10" s="157"/>
      <c r="I10" s="154"/>
      <c r="J10" s="155"/>
      <c r="K10" s="154"/>
      <c r="L10" s="157"/>
      <c r="M10" s="154"/>
      <c r="N10" s="155"/>
      <c r="O10" s="154"/>
      <c r="P10" s="157"/>
      <c r="Q10" s="154"/>
      <c r="R10" s="155"/>
      <c r="S10" s="154"/>
      <c r="T10" s="157"/>
      <c r="U10" s="46"/>
      <c r="V10" s="46"/>
      <c r="W10" s="46"/>
      <c r="X10" s="46"/>
      <c r="Y10" s="47"/>
    </row>
    <row r="11" spans="2:25" s="75" customFormat="1" ht="13.5" customHeight="1" x14ac:dyDescent="0.15">
      <c r="B11" s="123" t="s">
        <v>205</v>
      </c>
      <c r="C11" s="167">
        <v>3</v>
      </c>
      <c r="D11" s="62" t="s">
        <v>75</v>
      </c>
      <c r="E11" s="148">
        <v>0</v>
      </c>
      <c r="F11" s="149">
        <v>0</v>
      </c>
      <c r="G11" s="148">
        <v>0</v>
      </c>
      <c r="H11" s="186">
        <v>0</v>
      </c>
      <c r="I11" s="148">
        <v>0</v>
      </c>
      <c r="J11" s="149">
        <v>0</v>
      </c>
      <c r="K11" s="148">
        <v>0</v>
      </c>
      <c r="L11" s="186">
        <v>0</v>
      </c>
      <c r="M11" s="148">
        <v>0</v>
      </c>
      <c r="N11" s="149">
        <v>0</v>
      </c>
      <c r="O11" s="148">
        <v>0</v>
      </c>
      <c r="P11" s="186">
        <v>1019</v>
      </c>
      <c r="Q11" s="148">
        <v>4725</v>
      </c>
      <c r="R11" s="149">
        <v>5124</v>
      </c>
      <c r="S11" s="148">
        <v>5005</v>
      </c>
      <c r="T11" s="186">
        <v>1164</v>
      </c>
      <c r="U11" s="46"/>
      <c r="V11" s="46"/>
      <c r="W11" s="46"/>
      <c r="X11" s="46"/>
      <c r="Y11" s="47"/>
    </row>
    <row r="12" spans="2:25" s="75" customFormat="1" ht="13.5" customHeight="1" x14ac:dyDescent="0.15">
      <c r="B12" s="64"/>
      <c r="C12" s="136">
        <v>4</v>
      </c>
      <c r="D12" s="66"/>
      <c r="E12" s="151">
        <v>0</v>
      </c>
      <c r="F12" s="152">
        <v>0</v>
      </c>
      <c r="G12" s="151">
        <v>0</v>
      </c>
      <c r="H12" s="156">
        <v>0</v>
      </c>
      <c r="I12" s="151">
        <v>0</v>
      </c>
      <c r="J12" s="152">
        <v>0</v>
      </c>
      <c r="K12" s="151">
        <v>0</v>
      </c>
      <c r="L12" s="156">
        <v>121</v>
      </c>
      <c r="M12" s="151">
        <v>4305</v>
      </c>
      <c r="N12" s="152">
        <v>4830</v>
      </c>
      <c r="O12" s="151">
        <v>4540</v>
      </c>
      <c r="P12" s="156">
        <v>2979</v>
      </c>
      <c r="Q12" s="151">
        <v>5093</v>
      </c>
      <c r="R12" s="152">
        <v>5297</v>
      </c>
      <c r="S12" s="151">
        <v>5137</v>
      </c>
      <c r="T12" s="156">
        <v>3096</v>
      </c>
      <c r="U12" s="46"/>
      <c r="V12" s="46"/>
      <c r="W12" s="46"/>
      <c r="X12" s="46"/>
      <c r="Y12" s="47"/>
    </row>
    <row r="13" spans="2:25" s="75" customFormat="1" ht="13.5" customHeight="1" x14ac:dyDescent="0.15">
      <c r="B13" s="64"/>
      <c r="C13" s="136">
        <v>5</v>
      </c>
      <c r="D13" s="66"/>
      <c r="E13" s="151">
        <v>0</v>
      </c>
      <c r="F13" s="152">
        <v>0</v>
      </c>
      <c r="G13" s="151">
        <v>0</v>
      </c>
      <c r="H13" s="156">
        <v>0</v>
      </c>
      <c r="I13" s="151">
        <v>0</v>
      </c>
      <c r="J13" s="152">
        <v>0</v>
      </c>
      <c r="K13" s="151">
        <v>0</v>
      </c>
      <c r="L13" s="156">
        <v>297</v>
      </c>
      <c r="M13" s="151">
        <v>4253</v>
      </c>
      <c r="N13" s="152">
        <v>4725</v>
      </c>
      <c r="O13" s="151">
        <v>4347</v>
      </c>
      <c r="P13" s="156">
        <v>2781</v>
      </c>
      <c r="Q13" s="151">
        <v>4935</v>
      </c>
      <c r="R13" s="152">
        <v>5415</v>
      </c>
      <c r="S13" s="151">
        <v>5075</v>
      </c>
      <c r="T13" s="156">
        <v>3235</v>
      </c>
      <c r="U13" s="46"/>
      <c r="V13" s="46"/>
      <c r="W13" s="46"/>
      <c r="X13" s="46"/>
      <c r="Y13" s="47"/>
    </row>
    <row r="14" spans="2:25" s="75" customFormat="1" ht="13.5" customHeight="1" x14ac:dyDescent="0.15">
      <c r="B14" s="64"/>
      <c r="C14" s="136">
        <v>6</v>
      </c>
      <c r="D14" s="66"/>
      <c r="E14" s="151">
        <v>0</v>
      </c>
      <c r="F14" s="152">
        <v>0</v>
      </c>
      <c r="G14" s="151">
        <v>0</v>
      </c>
      <c r="H14" s="156">
        <v>0</v>
      </c>
      <c r="I14" s="151">
        <v>0</v>
      </c>
      <c r="J14" s="152">
        <v>0</v>
      </c>
      <c r="K14" s="151">
        <v>0</v>
      </c>
      <c r="L14" s="156">
        <v>709</v>
      </c>
      <c r="M14" s="151">
        <v>4200</v>
      </c>
      <c r="N14" s="152">
        <v>4515</v>
      </c>
      <c r="O14" s="151">
        <v>4274</v>
      </c>
      <c r="P14" s="156">
        <v>2214</v>
      </c>
      <c r="Q14" s="151">
        <v>4935</v>
      </c>
      <c r="R14" s="152">
        <v>5145</v>
      </c>
      <c r="S14" s="151">
        <v>5067</v>
      </c>
      <c r="T14" s="156">
        <v>4266</v>
      </c>
      <c r="U14" s="46"/>
      <c r="V14" s="46"/>
      <c r="W14" s="46"/>
      <c r="X14" s="46"/>
      <c r="Y14" s="47"/>
    </row>
    <row r="15" spans="2:25" s="75" customFormat="1" ht="13.5" customHeight="1" x14ac:dyDescent="0.15">
      <c r="B15" s="64"/>
      <c r="C15" s="136">
        <v>7</v>
      </c>
      <c r="D15" s="66"/>
      <c r="E15" s="151">
        <v>0</v>
      </c>
      <c r="F15" s="152">
        <v>0</v>
      </c>
      <c r="G15" s="151">
        <v>0</v>
      </c>
      <c r="H15" s="156">
        <v>0</v>
      </c>
      <c r="I15" s="151">
        <v>0</v>
      </c>
      <c r="J15" s="152">
        <v>0</v>
      </c>
      <c r="K15" s="151">
        <v>0</v>
      </c>
      <c r="L15" s="156">
        <v>235</v>
      </c>
      <c r="M15" s="151">
        <v>4095</v>
      </c>
      <c r="N15" s="152">
        <v>4620</v>
      </c>
      <c r="O15" s="151">
        <v>4205</v>
      </c>
      <c r="P15" s="156">
        <v>2114</v>
      </c>
      <c r="Q15" s="151">
        <v>5040</v>
      </c>
      <c r="R15" s="152">
        <v>5250</v>
      </c>
      <c r="S15" s="151">
        <v>5101</v>
      </c>
      <c r="T15" s="156">
        <v>4330</v>
      </c>
      <c r="U15" s="76"/>
      <c r="V15" s="76"/>
      <c r="W15" s="76"/>
      <c r="X15" s="76"/>
    </row>
    <row r="16" spans="2:25" s="75" customFormat="1" ht="13.5" customHeight="1" x14ac:dyDescent="0.15">
      <c r="B16" s="64"/>
      <c r="C16" s="136">
        <v>8</v>
      </c>
      <c r="D16" s="66"/>
      <c r="E16" s="151">
        <v>0</v>
      </c>
      <c r="F16" s="152">
        <v>0</v>
      </c>
      <c r="G16" s="151">
        <v>0</v>
      </c>
      <c r="H16" s="156">
        <v>0</v>
      </c>
      <c r="I16" s="151">
        <v>0</v>
      </c>
      <c r="J16" s="152">
        <v>0</v>
      </c>
      <c r="K16" s="151">
        <v>0</v>
      </c>
      <c r="L16" s="156">
        <v>264</v>
      </c>
      <c r="M16" s="151">
        <v>0</v>
      </c>
      <c r="N16" s="152">
        <v>0</v>
      </c>
      <c r="O16" s="151">
        <v>0</v>
      </c>
      <c r="P16" s="156">
        <v>2760</v>
      </c>
      <c r="Q16" s="151">
        <v>4830</v>
      </c>
      <c r="R16" s="152">
        <v>5124</v>
      </c>
      <c r="S16" s="151">
        <v>5044</v>
      </c>
      <c r="T16" s="156">
        <v>4128</v>
      </c>
      <c r="U16" s="76"/>
      <c r="V16" s="76"/>
      <c r="W16" s="76"/>
      <c r="X16" s="76"/>
    </row>
    <row r="17" spans="2:24" s="75" customFormat="1" ht="13.5" customHeight="1" x14ac:dyDescent="0.15">
      <c r="B17" s="64"/>
      <c r="C17" s="136">
        <v>9</v>
      </c>
      <c r="D17" s="66"/>
      <c r="E17" s="151">
        <v>0</v>
      </c>
      <c r="F17" s="152">
        <v>0</v>
      </c>
      <c r="G17" s="151">
        <v>0</v>
      </c>
      <c r="H17" s="156">
        <v>0</v>
      </c>
      <c r="I17" s="151">
        <v>0</v>
      </c>
      <c r="J17" s="152">
        <v>0</v>
      </c>
      <c r="K17" s="151">
        <v>0</v>
      </c>
      <c r="L17" s="156">
        <v>190</v>
      </c>
      <c r="M17" s="151">
        <v>4200</v>
      </c>
      <c r="N17" s="152">
        <v>4725</v>
      </c>
      <c r="O17" s="151">
        <v>4395</v>
      </c>
      <c r="P17" s="156">
        <v>2168</v>
      </c>
      <c r="Q17" s="151">
        <v>4725</v>
      </c>
      <c r="R17" s="152">
        <v>5250</v>
      </c>
      <c r="S17" s="151">
        <v>4947</v>
      </c>
      <c r="T17" s="156">
        <v>2756</v>
      </c>
      <c r="U17" s="76"/>
      <c r="V17" s="76"/>
      <c r="W17" s="76"/>
      <c r="X17" s="76"/>
    </row>
    <row r="18" spans="2:24" s="75" customFormat="1" ht="13.5" customHeight="1" x14ac:dyDescent="0.15">
      <c r="B18" s="64"/>
      <c r="C18" s="136">
        <v>10</v>
      </c>
      <c r="D18" s="66"/>
      <c r="E18" s="151">
        <v>0</v>
      </c>
      <c r="F18" s="152">
        <v>0</v>
      </c>
      <c r="G18" s="151">
        <v>0</v>
      </c>
      <c r="H18" s="156">
        <v>0</v>
      </c>
      <c r="I18" s="151">
        <v>0</v>
      </c>
      <c r="J18" s="152">
        <v>0</v>
      </c>
      <c r="K18" s="151">
        <v>0</v>
      </c>
      <c r="L18" s="156">
        <v>1247</v>
      </c>
      <c r="M18" s="151">
        <v>4410</v>
      </c>
      <c r="N18" s="152">
        <v>4725</v>
      </c>
      <c r="O18" s="151">
        <v>4597</v>
      </c>
      <c r="P18" s="156">
        <v>3825</v>
      </c>
      <c r="Q18" s="151">
        <v>4725</v>
      </c>
      <c r="R18" s="152">
        <v>5145</v>
      </c>
      <c r="S18" s="151">
        <v>4953</v>
      </c>
      <c r="T18" s="156">
        <v>2976</v>
      </c>
      <c r="U18" s="76"/>
      <c r="V18" s="76"/>
      <c r="W18" s="76"/>
      <c r="X18" s="76"/>
    </row>
    <row r="19" spans="2:24" s="75" customFormat="1" ht="13.5" customHeight="1" x14ac:dyDescent="0.15">
      <c r="B19" s="64"/>
      <c r="C19" s="136">
        <v>11</v>
      </c>
      <c r="D19" s="66"/>
      <c r="E19" s="151"/>
      <c r="F19" s="152"/>
      <c r="G19" s="151"/>
      <c r="H19" s="156"/>
      <c r="I19" s="151"/>
      <c r="J19" s="152"/>
      <c r="K19" s="151"/>
      <c r="L19" s="156"/>
      <c r="M19" s="151"/>
      <c r="N19" s="152"/>
      <c r="O19" s="151"/>
      <c r="P19" s="156"/>
      <c r="Q19" s="151"/>
      <c r="R19" s="152"/>
      <c r="S19" s="151"/>
      <c r="T19" s="156"/>
      <c r="U19" s="76"/>
      <c r="V19" s="76"/>
      <c r="W19" s="76"/>
      <c r="X19" s="76"/>
    </row>
    <row r="20" spans="2:24" s="75" customFormat="1" ht="13.5" customHeight="1" x14ac:dyDescent="0.15">
      <c r="B20" s="64"/>
      <c r="C20" s="136">
        <v>12</v>
      </c>
      <c r="D20" s="66"/>
      <c r="E20" s="151"/>
      <c r="F20" s="152"/>
      <c r="G20" s="151"/>
      <c r="H20" s="156"/>
      <c r="I20" s="151"/>
      <c r="J20" s="152"/>
      <c r="K20" s="151"/>
      <c r="L20" s="156"/>
      <c r="M20" s="151"/>
      <c r="N20" s="152"/>
      <c r="O20" s="151"/>
      <c r="P20" s="156"/>
      <c r="Q20" s="151"/>
      <c r="R20" s="152"/>
      <c r="S20" s="151"/>
      <c r="T20" s="156"/>
      <c r="U20" s="76"/>
      <c r="V20" s="76"/>
      <c r="W20" s="76"/>
      <c r="X20" s="76"/>
    </row>
    <row r="21" spans="2:24" s="75" customFormat="1" ht="13.5" customHeight="1" x14ac:dyDescent="0.15">
      <c r="B21" s="64" t="s">
        <v>378</v>
      </c>
      <c r="C21" s="136">
        <v>1</v>
      </c>
      <c r="D21" s="66" t="s">
        <v>75</v>
      </c>
      <c r="E21" s="151"/>
      <c r="F21" s="152"/>
      <c r="G21" s="151"/>
      <c r="H21" s="156"/>
      <c r="I21" s="151"/>
      <c r="J21" s="152"/>
      <c r="K21" s="151"/>
      <c r="L21" s="156"/>
      <c r="M21" s="151"/>
      <c r="N21" s="152"/>
      <c r="O21" s="151"/>
      <c r="P21" s="156"/>
      <c r="Q21" s="151"/>
      <c r="R21" s="152"/>
      <c r="S21" s="151"/>
      <c r="T21" s="156"/>
      <c r="U21" s="76"/>
      <c r="V21" s="76"/>
      <c r="W21" s="76"/>
      <c r="X21" s="76"/>
    </row>
    <row r="22" spans="2:24" s="75" customFormat="1" ht="13.5" customHeight="1" x14ac:dyDescent="0.15">
      <c r="B22" s="64"/>
      <c r="C22" s="136">
        <v>2</v>
      </c>
      <c r="D22" s="66"/>
      <c r="E22" s="151"/>
      <c r="F22" s="152"/>
      <c r="G22" s="151"/>
      <c r="H22" s="156"/>
      <c r="I22" s="151"/>
      <c r="J22" s="152"/>
      <c r="K22" s="151"/>
      <c r="L22" s="156"/>
      <c r="M22" s="151"/>
      <c r="N22" s="152"/>
      <c r="O22" s="151"/>
      <c r="P22" s="156"/>
      <c r="Q22" s="151"/>
      <c r="R22" s="152"/>
      <c r="S22" s="151"/>
      <c r="T22" s="156"/>
      <c r="U22" s="76"/>
      <c r="V22" s="76"/>
      <c r="W22" s="76"/>
      <c r="X22" s="76"/>
    </row>
    <row r="23" spans="2:24" s="75" customFormat="1" ht="13.5" customHeight="1" x14ac:dyDescent="0.15">
      <c r="B23" s="71"/>
      <c r="C23" s="166">
        <v>3</v>
      </c>
      <c r="D23" s="67"/>
      <c r="E23" s="154"/>
      <c r="F23" s="155"/>
      <c r="G23" s="154"/>
      <c r="H23" s="157"/>
      <c r="I23" s="154"/>
      <c r="J23" s="155"/>
      <c r="K23" s="154"/>
      <c r="L23" s="157"/>
      <c r="M23" s="154"/>
      <c r="N23" s="155"/>
      <c r="O23" s="154"/>
      <c r="P23" s="157"/>
      <c r="Q23" s="154"/>
      <c r="R23" s="155"/>
      <c r="S23" s="154"/>
      <c r="T23" s="157"/>
      <c r="U23" s="76"/>
      <c r="V23" s="76"/>
      <c r="W23" s="76"/>
      <c r="X23" s="76"/>
    </row>
  </sheetData>
  <phoneticPr fontId="22"/>
  <pageMargins left="0.39370078740157483" right="0.39370078740157483" top="0.39370078740157483" bottom="0.39370078740157483" header="0" footer="0.19685039370078741"/>
  <pageSetup paperSize="9" firstPageNumber="46"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P38"/>
  <sheetViews>
    <sheetView zoomScale="75" workbookViewId="0">
      <selection activeCell="F28" sqref="F28"/>
    </sheetView>
  </sheetViews>
  <sheetFormatPr defaultColWidth="7.5" defaultRowHeight="12" x14ac:dyDescent="0.15"/>
  <cols>
    <col min="1" max="1" width="1.625" style="121" customWidth="1"/>
    <col min="2" max="2" width="4.625" style="121" customWidth="1"/>
    <col min="3" max="4" width="2.875" style="121" customWidth="1"/>
    <col min="5" max="7" width="7.625" style="121" customWidth="1"/>
    <col min="8" max="8" width="9.125" style="121" customWidth="1"/>
    <col min="9" max="11" width="7.625" style="121" customWidth="1"/>
    <col min="12" max="12" width="9.125" style="121" customWidth="1"/>
    <col min="13" max="15" width="7.625" style="121" customWidth="1"/>
    <col min="16" max="16" width="9.125" style="121" customWidth="1"/>
    <col min="17" max="16384" width="7.5" style="121"/>
  </cols>
  <sheetData>
    <row r="1" spans="2:16" ht="15" customHeight="1" x14ac:dyDescent="0.15">
      <c r="B1" s="205"/>
      <c r="C1" s="205"/>
      <c r="D1" s="205"/>
    </row>
    <row r="2" spans="2:16" ht="12.75" customHeight="1" x14ac:dyDescent="0.15">
      <c r="B2" s="121" t="s">
        <v>215</v>
      </c>
      <c r="C2" s="206"/>
      <c r="D2" s="206"/>
    </row>
    <row r="3" spans="2:16" ht="12.75" customHeight="1" x14ac:dyDescent="0.15">
      <c r="B3" s="206"/>
      <c r="C3" s="206"/>
      <c r="D3" s="206"/>
      <c r="P3" s="190" t="s">
        <v>87</v>
      </c>
    </row>
    <row r="4" spans="2:16" ht="3.75" customHeight="1" x14ac:dyDescent="0.15">
      <c r="B4" s="207"/>
      <c r="C4" s="207"/>
      <c r="D4" s="207"/>
      <c r="E4" s="207"/>
      <c r="F4" s="207"/>
      <c r="G4" s="207"/>
      <c r="H4" s="207"/>
      <c r="I4" s="207"/>
      <c r="J4" s="207"/>
      <c r="K4" s="207"/>
      <c r="L4" s="207"/>
      <c r="M4" s="207"/>
      <c r="N4" s="207"/>
      <c r="O4" s="207"/>
      <c r="P4" s="207"/>
    </row>
    <row r="5" spans="2:16" ht="14.25" customHeight="1" x14ac:dyDescent="0.15">
      <c r="B5" s="208"/>
      <c r="C5" s="209" t="s">
        <v>386</v>
      </c>
      <c r="D5" s="210"/>
      <c r="E5" s="211">
        <v>4</v>
      </c>
      <c r="F5" s="212"/>
      <c r="G5" s="212"/>
      <c r="H5" s="213"/>
      <c r="I5" s="211">
        <v>3</v>
      </c>
      <c r="J5" s="212"/>
      <c r="K5" s="212"/>
      <c r="L5" s="213"/>
      <c r="M5" s="211">
        <v>3</v>
      </c>
      <c r="N5" s="212"/>
      <c r="O5" s="212"/>
      <c r="P5" s="213"/>
    </row>
    <row r="6" spans="2:16" ht="14.25" customHeight="1" x14ac:dyDescent="0.15">
      <c r="B6" s="214"/>
      <c r="C6" s="209" t="s">
        <v>387</v>
      </c>
      <c r="D6" s="210"/>
      <c r="E6" s="211" t="s">
        <v>218</v>
      </c>
      <c r="F6" s="212"/>
      <c r="G6" s="212"/>
      <c r="H6" s="213"/>
      <c r="I6" s="211" t="s">
        <v>218</v>
      </c>
      <c r="J6" s="212"/>
      <c r="K6" s="212"/>
      <c r="L6" s="213"/>
      <c r="M6" s="211" t="s">
        <v>219</v>
      </c>
      <c r="N6" s="212"/>
      <c r="O6" s="212"/>
      <c r="P6" s="213"/>
    </row>
    <row r="7" spans="2:16" ht="14.25" customHeight="1" x14ac:dyDescent="0.15">
      <c r="B7" s="215" t="s">
        <v>307</v>
      </c>
      <c r="C7" s="216"/>
      <c r="D7" s="140"/>
      <c r="E7" s="217" t="s">
        <v>260</v>
      </c>
      <c r="F7" s="217" t="s">
        <v>221</v>
      </c>
      <c r="G7" s="218" t="s">
        <v>222</v>
      </c>
      <c r="H7" s="217" t="s">
        <v>110</v>
      </c>
      <c r="I7" s="217" t="s">
        <v>260</v>
      </c>
      <c r="J7" s="217" t="s">
        <v>221</v>
      </c>
      <c r="K7" s="218" t="s">
        <v>222</v>
      </c>
      <c r="L7" s="217" t="s">
        <v>110</v>
      </c>
      <c r="M7" s="217" t="s">
        <v>260</v>
      </c>
      <c r="N7" s="217" t="s">
        <v>221</v>
      </c>
      <c r="O7" s="218" t="s">
        <v>222</v>
      </c>
      <c r="P7" s="217" t="s">
        <v>110</v>
      </c>
    </row>
    <row r="8" spans="2:16" ht="14.25" customHeight="1" x14ac:dyDescent="0.15">
      <c r="B8" s="123" t="s">
        <v>101</v>
      </c>
      <c r="C8" s="116">
        <v>13</v>
      </c>
      <c r="D8" s="62" t="s">
        <v>73</v>
      </c>
      <c r="E8" s="219">
        <v>2142</v>
      </c>
      <c r="F8" s="219">
        <v>3150</v>
      </c>
      <c r="G8" s="219">
        <v>2777</v>
      </c>
      <c r="H8" s="219">
        <v>448845</v>
      </c>
      <c r="I8" s="219">
        <v>1365</v>
      </c>
      <c r="J8" s="219">
        <v>2730</v>
      </c>
      <c r="K8" s="219">
        <v>2391</v>
      </c>
      <c r="L8" s="219">
        <v>2048153</v>
      </c>
      <c r="M8" s="219"/>
      <c r="N8" s="219"/>
      <c r="O8" s="219"/>
      <c r="P8" s="219"/>
    </row>
    <row r="9" spans="2:16" ht="14.25" customHeight="1" x14ac:dyDescent="0.15">
      <c r="B9" s="220"/>
      <c r="C9" s="221">
        <v>14</v>
      </c>
      <c r="D9" s="222"/>
      <c r="E9" s="223">
        <v>1590</v>
      </c>
      <c r="F9" s="223">
        <v>3818</v>
      </c>
      <c r="G9" s="223">
        <v>2586</v>
      </c>
      <c r="H9" s="223">
        <v>733667</v>
      </c>
      <c r="I9" s="223">
        <v>1050</v>
      </c>
      <c r="J9" s="223">
        <v>3150</v>
      </c>
      <c r="K9" s="223">
        <v>2332</v>
      </c>
      <c r="L9" s="223">
        <v>1858312</v>
      </c>
      <c r="M9" s="223"/>
      <c r="N9" s="223"/>
      <c r="O9" s="223"/>
      <c r="P9" s="223"/>
    </row>
    <row r="10" spans="2:16" ht="14.25" customHeight="1" x14ac:dyDescent="0.15">
      <c r="B10" s="220"/>
      <c r="C10" s="221">
        <v>15</v>
      </c>
      <c r="D10" s="222"/>
      <c r="E10" s="223">
        <v>2741</v>
      </c>
      <c r="F10" s="223">
        <v>4200</v>
      </c>
      <c r="G10" s="223">
        <v>3375</v>
      </c>
      <c r="H10" s="223">
        <v>740765</v>
      </c>
      <c r="I10" s="223">
        <v>2100</v>
      </c>
      <c r="J10" s="223">
        <v>3360</v>
      </c>
      <c r="K10" s="223">
        <v>2741</v>
      </c>
      <c r="L10" s="223">
        <v>1830046</v>
      </c>
      <c r="M10" s="223"/>
      <c r="N10" s="223"/>
      <c r="O10" s="223"/>
      <c r="P10" s="223"/>
    </row>
    <row r="11" spans="2:16" ht="14.25" customHeight="1" x14ac:dyDescent="0.15">
      <c r="B11" s="220"/>
      <c r="C11" s="221">
        <v>16</v>
      </c>
      <c r="D11" s="222"/>
      <c r="E11" s="223">
        <v>2940</v>
      </c>
      <c r="F11" s="223">
        <v>4072</v>
      </c>
      <c r="G11" s="223">
        <v>3440</v>
      </c>
      <c r="H11" s="223">
        <v>589518</v>
      </c>
      <c r="I11" s="223">
        <v>2415</v>
      </c>
      <c r="J11" s="223">
        <v>3465</v>
      </c>
      <c r="K11" s="223">
        <v>2898</v>
      </c>
      <c r="L11" s="223">
        <v>1300262</v>
      </c>
      <c r="M11" s="223"/>
      <c r="N11" s="223"/>
      <c r="O11" s="223"/>
      <c r="P11" s="223"/>
    </row>
    <row r="12" spans="2:16" ht="14.25" customHeight="1" x14ac:dyDescent="0.15">
      <c r="B12" s="220"/>
      <c r="C12" s="221">
        <v>16</v>
      </c>
      <c r="D12" s="222"/>
      <c r="E12" s="223">
        <v>3098</v>
      </c>
      <c r="F12" s="223">
        <v>4148</v>
      </c>
      <c r="G12" s="223">
        <v>3542</v>
      </c>
      <c r="H12" s="223">
        <v>311212</v>
      </c>
      <c r="I12" s="223">
        <v>2783</v>
      </c>
      <c r="J12" s="223">
        <v>3308</v>
      </c>
      <c r="K12" s="223">
        <v>3036</v>
      </c>
      <c r="L12" s="223">
        <v>335260</v>
      </c>
      <c r="M12" s="223"/>
      <c r="N12" s="223"/>
      <c r="O12" s="223"/>
      <c r="P12" s="223"/>
    </row>
    <row r="13" spans="2:16" ht="14.25" customHeight="1" x14ac:dyDescent="0.15">
      <c r="B13" s="224"/>
      <c r="C13" s="225">
        <v>17</v>
      </c>
      <c r="D13" s="226"/>
      <c r="E13" s="227">
        <v>3045</v>
      </c>
      <c r="F13" s="227">
        <v>4074</v>
      </c>
      <c r="G13" s="227">
        <v>3395</v>
      </c>
      <c r="H13" s="227">
        <v>1377261</v>
      </c>
      <c r="I13" s="227">
        <v>2702</v>
      </c>
      <c r="J13" s="227">
        <v>3570</v>
      </c>
      <c r="K13" s="227">
        <v>3117</v>
      </c>
      <c r="L13" s="227">
        <v>2053219</v>
      </c>
      <c r="M13" s="227"/>
      <c r="N13" s="227"/>
      <c r="O13" s="227"/>
      <c r="P13" s="227"/>
    </row>
    <row r="14" spans="2:16" ht="14.25" customHeight="1" x14ac:dyDescent="0.15">
      <c r="B14" s="228" t="s">
        <v>224</v>
      </c>
      <c r="C14" s="229">
        <v>2</v>
      </c>
      <c r="D14" s="230" t="s">
        <v>75</v>
      </c>
      <c r="E14" s="219">
        <v>3098</v>
      </c>
      <c r="F14" s="219">
        <v>3833</v>
      </c>
      <c r="G14" s="219">
        <v>3297</v>
      </c>
      <c r="H14" s="219">
        <v>95642</v>
      </c>
      <c r="I14" s="219">
        <v>2702</v>
      </c>
      <c r="J14" s="219">
        <v>3104</v>
      </c>
      <c r="K14" s="219">
        <v>2948</v>
      </c>
      <c r="L14" s="219">
        <v>137086</v>
      </c>
      <c r="M14" s="219"/>
      <c r="N14" s="219"/>
      <c r="O14" s="219"/>
      <c r="P14" s="219"/>
    </row>
    <row r="15" spans="2:16" ht="14.25" customHeight="1" x14ac:dyDescent="0.15">
      <c r="B15" s="231"/>
      <c r="C15" s="232">
        <v>3</v>
      </c>
      <c r="D15" s="233"/>
      <c r="E15" s="223">
        <v>3045</v>
      </c>
      <c r="F15" s="223">
        <v>3570</v>
      </c>
      <c r="G15" s="223">
        <v>3242</v>
      </c>
      <c r="H15" s="223">
        <v>130814</v>
      </c>
      <c r="I15" s="223">
        <v>2730</v>
      </c>
      <c r="J15" s="223">
        <v>3129</v>
      </c>
      <c r="K15" s="223">
        <v>2959</v>
      </c>
      <c r="L15" s="223">
        <v>175841</v>
      </c>
      <c r="M15" s="223"/>
      <c r="N15" s="223"/>
      <c r="O15" s="223"/>
      <c r="P15" s="223"/>
    </row>
    <row r="16" spans="2:16" ht="14.25" customHeight="1" x14ac:dyDescent="0.15">
      <c r="B16" s="231"/>
      <c r="C16" s="232">
        <v>4</v>
      </c>
      <c r="D16" s="233"/>
      <c r="E16" s="223">
        <v>3150</v>
      </c>
      <c r="F16" s="223">
        <v>3616</v>
      </c>
      <c r="G16" s="223">
        <v>3365</v>
      </c>
      <c r="H16" s="223">
        <v>124643</v>
      </c>
      <c r="I16" s="223">
        <v>2835</v>
      </c>
      <c r="J16" s="223">
        <v>3203</v>
      </c>
      <c r="K16" s="223">
        <v>3036</v>
      </c>
      <c r="L16" s="223">
        <v>182908</v>
      </c>
      <c r="M16" s="223"/>
      <c r="N16" s="223"/>
      <c r="O16" s="223"/>
      <c r="P16" s="223"/>
    </row>
    <row r="17" spans="2:16" ht="14.25" customHeight="1" x14ac:dyDescent="0.15">
      <c r="B17" s="231"/>
      <c r="C17" s="232">
        <v>5</v>
      </c>
      <c r="D17" s="233"/>
      <c r="E17" s="223">
        <v>3045</v>
      </c>
      <c r="F17" s="223">
        <v>3780</v>
      </c>
      <c r="G17" s="223">
        <v>3287</v>
      </c>
      <c r="H17" s="223">
        <v>137601</v>
      </c>
      <c r="I17" s="223">
        <v>2835</v>
      </c>
      <c r="J17" s="223">
        <v>3234</v>
      </c>
      <c r="K17" s="223">
        <v>3031</v>
      </c>
      <c r="L17" s="223">
        <v>186155</v>
      </c>
      <c r="M17" s="223"/>
      <c r="N17" s="223"/>
      <c r="O17" s="223"/>
      <c r="P17" s="223"/>
    </row>
    <row r="18" spans="2:16" ht="14.25" customHeight="1" x14ac:dyDescent="0.15">
      <c r="B18" s="231"/>
      <c r="C18" s="232">
        <v>6</v>
      </c>
      <c r="D18" s="233"/>
      <c r="E18" s="223">
        <v>3150</v>
      </c>
      <c r="F18" s="223">
        <v>3906</v>
      </c>
      <c r="G18" s="223">
        <v>3476</v>
      </c>
      <c r="H18" s="223">
        <v>107831</v>
      </c>
      <c r="I18" s="223">
        <v>2835</v>
      </c>
      <c r="J18" s="223">
        <v>3255</v>
      </c>
      <c r="K18" s="223">
        <v>3085</v>
      </c>
      <c r="L18" s="223">
        <v>189191</v>
      </c>
      <c r="M18" s="223"/>
      <c r="N18" s="223"/>
      <c r="O18" s="223"/>
      <c r="P18" s="223"/>
    </row>
    <row r="19" spans="2:16" ht="14.25" customHeight="1" x14ac:dyDescent="0.15">
      <c r="B19" s="231"/>
      <c r="C19" s="232">
        <v>7</v>
      </c>
      <c r="D19" s="233"/>
      <c r="E19" s="223">
        <v>3150</v>
      </c>
      <c r="F19" s="223">
        <v>3864</v>
      </c>
      <c r="G19" s="223">
        <v>3368</v>
      </c>
      <c r="H19" s="223">
        <v>123462</v>
      </c>
      <c r="I19" s="223">
        <v>2741</v>
      </c>
      <c r="J19" s="223">
        <v>3255</v>
      </c>
      <c r="K19" s="223">
        <v>3044</v>
      </c>
      <c r="L19" s="223">
        <v>166675</v>
      </c>
      <c r="M19" s="223"/>
      <c r="N19" s="223"/>
      <c r="O19" s="223"/>
      <c r="P19" s="223"/>
    </row>
    <row r="20" spans="2:16" ht="14.25" customHeight="1" x14ac:dyDescent="0.15">
      <c r="B20" s="231"/>
      <c r="C20" s="232">
        <v>8</v>
      </c>
      <c r="D20" s="233"/>
      <c r="E20" s="223">
        <v>3045</v>
      </c>
      <c r="F20" s="223">
        <v>3833</v>
      </c>
      <c r="G20" s="223">
        <v>3360</v>
      </c>
      <c r="H20" s="223">
        <v>160892</v>
      </c>
      <c r="I20" s="223">
        <v>2783</v>
      </c>
      <c r="J20" s="223">
        <v>3465</v>
      </c>
      <c r="K20" s="223">
        <v>3168</v>
      </c>
      <c r="L20" s="223">
        <v>196639</v>
      </c>
      <c r="M20" s="223"/>
      <c r="N20" s="223"/>
      <c r="O20" s="223"/>
      <c r="P20" s="223"/>
    </row>
    <row r="21" spans="2:16" ht="14.25" customHeight="1" x14ac:dyDescent="0.15">
      <c r="B21" s="231"/>
      <c r="C21" s="232">
        <v>9</v>
      </c>
      <c r="D21" s="233"/>
      <c r="E21" s="223">
        <v>3150</v>
      </c>
      <c r="F21" s="223">
        <v>3801</v>
      </c>
      <c r="G21" s="223">
        <v>3422</v>
      </c>
      <c r="H21" s="223">
        <v>66239</v>
      </c>
      <c r="I21" s="223">
        <v>2886</v>
      </c>
      <c r="J21" s="223">
        <v>3413</v>
      </c>
      <c r="K21" s="223">
        <v>3226</v>
      </c>
      <c r="L21" s="223">
        <v>126435</v>
      </c>
      <c r="M21" s="223"/>
      <c r="N21" s="223"/>
      <c r="O21" s="223"/>
      <c r="P21" s="223"/>
    </row>
    <row r="22" spans="2:16" ht="14.25" customHeight="1" x14ac:dyDescent="0.15">
      <c r="B22" s="231"/>
      <c r="C22" s="232">
        <v>10</v>
      </c>
      <c r="D22" s="233"/>
      <c r="E22" s="223">
        <v>3360</v>
      </c>
      <c r="F22" s="223">
        <v>3780</v>
      </c>
      <c r="G22" s="223">
        <v>3499</v>
      </c>
      <c r="H22" s="223">
        <v>65077</v>
      </c>
      <c r="I22" s="223">
        <v>2867</v>
      </c>
      <c r="J22" s="223">
        <v>3418</v>
      </c>
      <c r="K22" s="223">
        <v>3169</v>
      </c>
      <c r="L22" s="223">
        <v>105029</v>
      </c>
      <c r="M22" s="223"/>
      <c r="N22" s="223"/>
      <c r="O22" s="223"/>
      <c r="P22" s="223"/>
    </row>
    <row r="23" spans="2:16" ht="14.25" customHeight="1" x14ac:dyDescent="0.15">
      <c r="B23" s="231"/>
      <c r="C23" s="232">
        <v>11</v>
      </c>
      <c r="D23" s="233"/>
      <c r="E23" s="223">
        <v>3360</v>
      </c>
      <c r="F23" s="223">
        <v>3801</v>
      </c>
      <c r="G23" s="223">
        <v>3483</v>
      </c>
      <c r="H23" s="223">
        <v>59717</v>
      </c>
      <c r="I23" s="223">
        <v>2888</v>
      </c>
      <c r="J23" s="223">
        <v>3413</v>
      </c>
      <c r="K23" s="223">
        <v>3170</v>
      </c>
      <c r="L23" s="223">
        <v>148211</v>
      </c>
      <c r="M23" s="223"/>
      <c r="N23" s="223"/>
      <c r="O23" s="223"/>
      <c r="P23" s="223"/>
    </row>
    <row r="24" spans="2:16" ht="14.25" customHeight="1" x14ac:dyDescent="0.15">
      <c r="B24" s="231"/>
      <c r="C24" s="232">
        <v>12</v>
      </c>
      <c r="D24" s="233"/>
      <c r="E24" s="223">
        <v>3570</v>
      </c>
      <c r="F24" s="223">
        <v>4074</v>
      </c>
      <c r="G24" s="223">
        <v>3762</v>
      </c>
      <c r="H24" s="223">
        <v>96929</v>
      </c>
      <c r="I24" s="223">
        <v>3045</v>
      </c>
      <c r="J24" s="223">
        <v>3570</v>
      </c>
      <c r="K24" s="223">
        <v>3365</v>
      </c>
      <c r="L24" s="223">
        <v>197390</v>
      </c>
      <c r="M24" s="223"/>
      <c r="N24" s="223"/>
      <c r="O24" s="223"/>
      <c r="P24" s="223"/>
    </row>
    <row r="25" spans="2:16" ht="14.25" customHeight="1" x14ac:dyDescent="0.15">
      <c r="B25" s="231" t="s">
        <v>74</v>
      </c>
      <c r="C25" s="232">
        <v>1</v>
      </c>
      <c r="D25" s="233" t="s">
        <v>75</v>
      </c>
      <c r="E25" s="223">
        <v>3045</v>
      </c>
      <c r="F25" s="223">
        <v>3885</v>
      </c>
      <c r="G25" s="223">
        <v>3394</v>
      </c>
      <c r="H25" s="223">
        <v>78525</v>
      </c>
      <c r="I25" s="223">
        <v>2835</v>
      </c>
      <c r="J25" s="223">
        <v>3203</v>
      </c>
      <c r="K25" s="223">
        <v>3052</v>
      </c>
      <c r="L25" s="223">
        <v>131225</v>
      </c>
      <c r="M25" s="223"/>
      <c r="N25" s="223"/>
      <c r="O25" s="223"/>
      <c r="P25" s="223"/>
    </row>
    <row r="26" spans="2:16" ht="14.25" customHeight="1" x14ac:dyDescent="0.15">
      <c r="B26" s="231"/>
      <c r="C26" s="232">
        <v>2</v>
      </c>
      <c r="D26" s="233"/>
      <c r="E26" s="223">
        <v>2940</v>
      </c>
      <c r="F26" s="223">
        <v>3780</v>
      </c>
      <c r="G26" s="223">
        <v>3283</v>
      </c>
      <c r="H26" s="223">
        <v>53039</v>
      </c>
      <c r="I26" s="223">
        <v>2738</v>
      </c>
      <c r="J26" s="223">
        <v>3098</v>
      </c>
      <c r="K26" s="223">
        <v>2932</v>
      </c>
      <c r="L26" s="223">
        <v>93834</v>
      </c>
      <c r="M26" s="223"/>
      <c r="N26" s="223"/>
      <c r="O26" s="223"/>
      <c r="P26" s="223"/>
    </row>
    <row r="27" spans="2:16" ht="14.25" customHeight="1" x14ac:dyDescent="0.15">
      <c r="B27" s="64"/>
      <c r="C27" s="232">
        <v>3</v>
      </c>
      <c r="D27" s="66"/>
      <c r="E27" s="223">
        <v>2940</v>
      </c>
      <c r="F27" s="223">
        <v>3654</v>
      </c>
      <c r="G27" s="223">
        <v>3205</v>
      </c>
      <c r="H27" s="223">
        <v>68304</v>
      </c>
      <c r="I27" s="223">
        <v>2730</v>
      </c>
      <c r="J27" s="223">
        <v>3098</v>
      </c>
      <c r="K27" s="223">
        <v>2962</v>
      </c>
      <c r="L27" s="223">
        <v>121324</v>
      </c>
      <c r="M27" s="223">
        <v>2100</v>
      </c>
      <c r="N27" s="223">
        <v>2415</v>
      </c>
      <c r="O27" s="223">
        <v>2290</v>
      </c>
      <c r="P27" s="223">
        <v>31310</v>
      </c>
    </row>
    <row r="28" spans="2:16" ht="14.25" customHeight="1" x14ac:dyDescent="0.15">
      <c r="B28" s="64"/>
      <c r="C28" s="46">
        <v>4</v>
      </c>
      <c r="D28" s="66"/>
      <c r="E28" s="223">
        <v>3171</v>
      </c>
      <c r="F28" s="223">
        <v>3675</v>
      </c>
      <c r="G28" s="223">
        <v>3407</v>
      </c>
      <c r="H28" s="223">
        <v>57457</v>
      </c>
      <c r="I28" s="223">
        <v>2898</v>
      </c>
      <c r="J28" s="223">
        <v>3255</v>
      </c>
      <c r="K28" s="223">
        <v>3112</v>
      </c>
      <c r="L28" s="223">
        <v>101196</v>
      </c>
      <c r="M28" s="223">
        <v>2258</v>
      </c>
      <c r="N28" s="223">
        <v>2625</v>
      </c>
      <c r="O28" s="223">
        <v>2418</v>
      </c>
      <c r="P28" s="223">
        <v>62592</v>
      </c>
    </row>
    <row r="29" spans="2:16" ht="14.25" customHeight="1" x14ac:dyDescent="0.15">
      <c r="B29" s="64"/>
      <c r="C29" s="46">
        <v>5</v>
      </c>
      <c r="D29" s="66"/>
      <c r="E29" s="223">
        <v>3150</v>
      </c>
      <c r="F29" s="223">
        <v>3570</v>
      </c>
      <c r="G29" s="223">
        <v>3376</v>
      </c>
      <c r="H29" s="223">
        <v>63035</v>
      </c>
      <c r="I29" s="223">
        <v>2756</v>
      </c>
      <c r="J29" s="223">
        <v>3150</v>
      </c>
      <c r="K29" s="223">
        <v>3028</v>
      </c>
      <c r="L29" s="223">
        <v>141620</v>
      </c>
      <c r="M29" s="223">
        <v>2132</v>
      </c>
      <c r="N29" s="223">
        <v>2650</v>
      </c>
      <c r="O29" s="223">
        <v>2392</v>
      </c>
      <c r="P29" s="223">
        <v>76993</v>
      </c>
    </row>
    <row r="30" spans="2:16" ht="14.25" customHeight="1" x14ac:dyDescent="0.15">
      <c r="B30" s="64"/>
      <c r="C30" s="46">
        <v>6</v>
      </c>
      <c r="D30" s="66"/>
      <c r="E30" s="223">
        <v>3045</v>
      </c>
      <c r="F30" s="223">
        <v>3472</v>
      </c>
      <c r="G30" s="223">
        <v>3243</v>
      </c>
      <c r="H30" s="223">
        <v>48625</v>
      </c>
      <c r="I30" s="223">
        <v>2730</v>
      </c>
      <c r="J30" s="223">
        <v>3150</v>
      </c>
      <c r="K30" s="223">
        <v>2991</v>
      </c>
      <c r="L30" s="223">
        <v>120599</v>
      </c>
      <c r="M30" s="223">
        <v>2153</v>
      </c>
      <c r="N30" s="223">
        <v>2625</v>
      </c>
      <c r="O30" s="223">
        <v>2377</v>
      </c>
      <c r="P30" s="223">
        <v>49076</v>
      </c>
    </row>
    <row r="31" spans="2:16" ht="14.25" customHeight="1" x14ac:dyDescent="0.15">
      <c r="B31" s="64"/>
      <c r="C31" s="46">
        <v>7</v>
      </c>
      <c r="D31" s="66"/>
      <c r="E31" s="223">
        <v>3150</v>
      </c>
      <c r="F31" s="223">
        <v>3570</v>
      </c>
      <c r="G31" s="223">
        <v>3319</v>
      </c>
      <c r="H31" s="223">
        <v>61763</v>
      </c>
      <c r="I31" s="223">
        <v>2720</v>
      </c>
      <c r="J31" s="223">
        <v>3150</v>
      </c>
      <c r="K31" s="223">
        <v>3006</v>
      </c>
      <c r="L31" s="223">
        <v>120209</v>
      </c>
      <c r="M31" s="223">
        <v>2205</v>
      </c>
      <c r="N31" s="223">
        <v>2573</v>
      </c>
      <c r="O31" s="223">
        <v>2379</v>
      </c>
      <c r="P31" s="223">
        <v>74551</v>
      </c>
    </row>
    <row r="32" spans="2:16" ht="14.25" customHeight="1" x14ac:dyDescent="0.15">
      <c r="B32" s="64"/>
      <c r="C32" s="46">
        <v>8</v>
      </c>
      <c r="D32" s="66"/>
      <c r="E32" s="223">
        <v>3045</v>
      </c>
      <c r="F32" s="223">
        <v>3518</v>
      </c>
      <c r="G32" s="223">
        <v>3232</v>
      </c>
      <c r="H32" s="223">
        <v>66413</v>
      </c>
      <c r="I32" s="223">
        <v>2700</v>
      </c>
      <c r="J32" s="223">
        <v>3150</v>
      </c>
      <c r="K32" s="223">
        <v>2976</v>
      </c>
      <c r="L32" s="223">
        <v>165026</v>
      </c>
      <c r="M32" s="223">
        <v>2205</v>
      </c>
      <c r="N32" s="223">
        <v>2510</v>
      </c>
      <c r="O32" s="223">
        <v>2377</v>
      </c>
      <c r="P32" s="223">
        <v>50104</v>
      </c>
    </row>
    <row r="33" spans="2:16" ht="14.25" customHeight="1" x14ac:dyDescent="0.15">
      <c r="B33" s="64"/>
      <c r="C33" s="46">
        <v>9</v>
      </c>
      <c r="D33" s="66"/>
      <c r="E33" s="223">
        <v>3255</v>
      </c>
      <c r="F33" s="223">
        <v>3570</v>
      </c>
      <c r="G33" s="223">
        <v>3384</v>
      </c>
      <c r="H33" s="223">
        <v>42160</v>
      </c>
      <c r="I33" s="223">
        <v>2867</v>
      </c>
      <c r="J33" s="223">
        <v>3282</v>
      </c>
      <c r="K33" s="223">
        <v>3090</v>
      </c>
      <c r="L33" s="223">
        <v>109541</v>
      </c>
      <c r="M33" s="223">
        <v>2258</v>
      </c>
      <c r="N33" s="223">
        <v>2625</v>
      </c>
      <c r="O33" s="223">
        <v>2421</v>
      </c>
      <c r="P33" s="223">
        <v>60548</v>
      </c>
    </row>
    <row r="34" spans="2:16" ht="14.25" customHeight="1" x14ac:dyDescent="0.15">
      <c r="B34" s="71"/>
      <c r="C34" s="56">
        <v>10</v>
      </c>
      <c r="D34" s="67"/>
      <c r="E34" s="227">
        <v>3308</v>
      </c>
      <c r="F34" s="227">
        <v>3675</v>
      </c>
      <c r="G34" s="227">
        <v>3463</v>
      </c>
      <c r="H34" s="227">
        <v>69177</v>
      </c>
      <c r="I34" s="154">
        <v>2926</v>
      </c>
      <c r="J34" s="154">
        <v>3203</v>
      </c>
      <c r="K34" s="154">
        <v>3074</v>
      </c>
      <c r="L34" s="154">
        <v>109141</v>
      </c>
      <c r="M34" s="151">
        <v>2310</v>
      </c>
      <c r="N34" s="151">
        <v>2625</v>
      </c>
      <c r="O34" s="151">
        <v>2423</v>
      </c>
      <c r="P34" s="151">
        <v>65321</v>
      </c>
    </row>
    <row r="35" spans="2:16" ht="3.75" customHeight="1" x14ac:dyDescent="0.15">
      <c r="B35" s="229"/>
      <c r="C35" s="229"/>
      <c r="D35" s="229"/>
      <c r="E35" s="234"/>
      <c r="F35" s="234"/>
      <c r="G35" s="234"/>
      <c r="H35" s="234"/>
      <c r="I35" s="234"/>
      <c r="J35" s="234"/>
      <c r="K35" s="234"/>
      <c r="L35" s="234"/>
      <c r="M35" s="234"/>
      <c r="N35" s="234"/>
      <c r="O35" s="234"/>
      <c r="P35" s="234"/>
    </row>
    <row r="36" spans="2:16" ht="13.5" customHeight="1" x14ac:dyDescent="0.15">
      <c r="B36" s="120" t="s">
        <v>116</v>
      </c>
      <c r="C36" s="121" t="s">
        <v>118</v>
      </c>
    </row>
    <row r="37" spans="2:16" ht="13.5" customHeight="1" x14ac:dyDescent="0.15">
      <c r="B37" s="122" t="s">
        <v>80</v>
      </c>
      <c r="C37" s="121" t="s">
        <v>120</v>
      </c>
    </row>
    <row r="38" spans="2:16" ht="13.5" customHeight="1" x14ac:dyDescent="0.15">
      <c r="B38" s="122" t="s">
        <v>119</v>
      </c>
      <c r="C38" s="47" t="s">
        <v>225</v>
      </c>
    </row>
  </sheetData>
  <phoneticPr fontId="22"/>
  <pageMargins left="0.39370078740157483" right="0.39370078740157483" top="0.39370078740157483" bottom="0.39370078740157483" header="0" footer="0.19685039370078741"/>
  <pageSetup paperSize="9" firstPageNumber="47"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9"/>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8"/>
      <c r="C1" s="158"/>
      <c r="D1" s="158"/>
    </row>
    <row r="2" spans="1:24" ht="12.75" customHeight="1" x14ac:dyDescent="0.15">
      <c r="B2" s="121" t="s">
        <v>388</v>
      </c>
      <c r="C2" s="135"/>
      <c r="D2" s="135"/>
    </row>
    <row r="3" spans="1:24" ht="12.75" customHeight="1" x14ac:dyDescent="0.15">
      <c r="B3" s="135"/>
      <c r="C3" s="135"/>
      <c r="D3" s="135"/>
      <c r="X3" s="48" t="s">
        <v>87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5" t="s">
        <v>304</v>
      </c>
      <c r="D5" s="236"/>
      <c r="E5" s="49" t="s">
        <v>389</v>
      </c>
      <c r="F5" s="237"/>
      <c r="G5" s="237"/>
      <c r="H5" s="238"/>
      <c r="I5" s="49" t="s">
        <v>390</v>
      </c>
      <c r="J5" s="237"/>
      <c r="K5" s="237"/>
      <c r="L5" s="238"/>
      <c r="M5" s="49" t="s">
        <v>391</v>
      </c>
      <c r="N5" s="237"/>
      <c r="O5" s="237"/>
      <c r="P5" s="238"/>
      <c r="Q5" s="49" t="s">
        <v>392</v>
      </c>
      <c r="R5" s="237"/>
      <c r="S5" s="237"/>
      <c r="T5" s="238"/>
      <c r="U5" s="49" t="s">
        <v>393</v>
      </c>
      <c r="V5" s="237"/>
      <c r="W5" s="237"/>
      <c r="X5" s="238"/>
    </row>
    <row r="6" spans="1:24" ht="12" customHeight="1" x14ac:dyDescent="0.15">
      <c r="A6" s="66"/>
      <c r="B6" s="63"/>
      <c r="C6" s="55"/>
      <c r="D6" s="67"/>
      <c r="E6" s="55" t="s">
        <v>394</v>
      </c>
      <c r="F6" s="239"/>
      <c r="G6" s="239"/>
      <c r="H6" s="240"/>
      <c r="I6" s="55"/>
      <c r="J6" s="239"/>
      <c r="K6" s="239"/>
      <c r="L6" s="240"/>
      <c r="M6" s="55" t="s">
        <v>395</v>
      </c>
      <c r="N6" s="239"/>
      <c r="O6" s="239"/>
      <c r="P6" s="240"/>
      <c r="Q6" s="55" t="s">
        <v>396</v>
      </c>
      <c r="R6" s="239"/>
      <c r="S6" s="239"/>
      <c r="T6" s="240"/>
      <c r="U6" s="55"/>
      <c r="V6" s="239"/>
      <c r="W6" s="239"/>
      <c r="X6" s="240"/>
    </row>
    <row r="7" spans="1:24" ht="12" customHeight="1" x14ac:dyDescent="0.15">
      <c r="A7" s="66"/>
      <c r="B7" s="144" t="s">
        <v>397</v>
      </c>
      <c r="C7" s="145"/>
      <c r="D7" s="146"/>
      <c r="E7" s="164" t="s">
        <v>260</v>
      </c>
      <c r="F7" s="164" t="s">
        <v>221</v>
      </c>
      <c r="G7" s="164" t="s">
        <v>319</v>
      </c>
      <c r="H7" s="164" t="s">
        <v>110</v>
      </c>
      <c r="I7" s="164" t="s">
        <v>260</v>
      </c>
      <c r="J7" s="164" t="s">
        <v>221</v>
      </c>
      <c r="K7" s="164" t="s">
        <v>319</v>
      </c>
      <c r="L7" s="164" t="s">
        <v>110</v>
      </c>
      <c r="M7" s="164" t="s">
        <v>260</v>
      </c>
      <c r="N7" s="164" t="s">
        <v>221</v>
      </c>
      <c r="O7" s="164" t="s">
        <v>319</v>
      </c>
      <c r="P7" s="164" t="s">
        <v>110</v>
      </c>
      <c r="Q7" s="164" t="s">
        <v>260</v>
      </c>
      <c r="R7" s="164" t="s">
        <v>221</v>
      </c>
      <c r="S7" s="164" t="s">
        <v>319</v>
      </c>
      <c r="T7" s="164" t="s">
        <v>110</v>
      </c>
      <c r="U7" s="164" t="s">
        <v>260</v>
      </c>
      <c r="V7" s="164" t="s">
        <v>221</v>
      </c>
      <c r="W7" s="164" t="s">
        <v>319</v>
      </c>
      <c r="X7" s="164" t="s">
        <v>110</v>
      </c>
    </row>
    <row r="8" spans="1:24" ht="12" customHeight="1" x14ac:dyDescent="0.15">
      <c r="A8" s="66"/>
      <c r="B8" s="55"/>
      <c r="C8" s="56"/>
      <c r="D8" s="67"/>
      <c r="E8" s="165"/>
      <c r="F8" s="165"/>
      <c r="G8" s="165" t="s">
        <v>320</v>
      </c>
      <c r="H8" s="165"/>
      <c r="I8" s="165"/>
      <c r="J8" s="165"/>
      <c r="K8" s="165" t="s">
        <v>320</v>
      </c>
      <c r="L8" s="165"/>
      <c r="M8" s="165"/>
      <c r="N8" s="165"/>
      <c r="O8" s="165" t="s">
        <v>320</v>
      </c>
      <c r="P8" s="165"/>
      <c r="Q8" s="165"/>
      <c r="R8" s="165"/>
      <c r="S8" s="165" t="s">
        <v>320</v>
      </c>
      <c r="T8" s="165"/>
      <c r="U8" s="165"/>
      <c r="V8" s="165"/>
      <c r="W8" s="165" t="s">
        <v>320</v>
      </c>
      <c r="X8" s="165"/>
    </row>
    <row r="9" spans="1:24" ht="12" customHeight="1" x14ac:dyDescent="0.15">
      <c r="A9" s="66"/>
      <c r="B9" s="123" t="s">
        <v>321</v>
      </c>
      <c r="C9" s="167">
        <v>15</v>
      </c>
      <c r="D9" s="62" t="s">
        <v>354</v>
      </c>
      <c r="E9" s="148">
        <v>2021</v>
      </c>
      <c r="F9" s="148">
        <v>3822</v>
      </c>
      <c r="G9" s="148">
        <v>2487</v>
      </c>
      <c r="H9" s="148">
        <v>75691</v>
      </c>
      <c r="I9" s="148">
        <v>1838</v>
      </c>
      <c r="J9" s="148">
        <v>2940</v>
      </c>
      <c r="K9" s="148">
        <v>2422</v>
      </c>
      <c r="L9" s="148">
        <v>797138</v>
      </c>
      <c r="M9" s="148">
        <v>1995</v>
      </c>
      <c r="N9" s="148">
        <v>3182</v>
      </c>
      <c r="O9" s="148">
        <v>2345</v>
      </c>
      <c r="P9" s="148">
        <v>133625</v>
      </c>
      <c r="Q9" s="148">
        <v>3413</v>
      </c>
      <c r="R9" s="148">
        <v>4431</v>
      </c>
      <c r="S9" s="148">
        <v>3789</v>
      </c>
      <c r="T9" s="148">
        <v>73090</v>
      </c>
      <c r="U9" s="148">
        <v>1680</v>
      </c>
      <c r="V9" s="148">
        <v>2888</v>
      </c>
      <c r="W9" s="148">
        <v>2324</v>
      </c>
      <c r="X9" s="148">
        <v>191549</v>
      </c>
    </row>
    <row r="10" spans="1:24" ht="12" customHeight="1" x14ac:dyDescent="0.15">
      <c r="A10" s="66"/>
      <c r="B10" s="64"/>
      <c r="C10" s="136">
        <v>16</v>
      </c>
      <c r="D10" s="66"/>
      <c r="E10" s="151">
        <v>3465</v>
      </c>
      <c r="F10" s="151">
        <v>3938</v>
      </c>
      <c r="G10" s="151">
        <v>3702</v>
      </c>
      <c r="H10" s="151">
        <v>2665</v>
      </c>
      <c r="I10" s="151">
        <v>3045</v>
      </c>
      <c r="J10" s="151">
        <v>3465</v>
      </c>
      <c r="K10" s="151">
        <v>3234</v>
      </c>
      <c r="L10" s="151">
        <v>13815</v>
      </c>
      <c r="M10" s="151">
        <v>0</v>
      </c>
      <c r="N10" s="151">
        <v>0</v>
      </c>
      <c r="O10" s="151">
        <v>0</v>
      </c>
      <c r="P10" s="151">
        <v>2073</v>
      </c>
      <c r="Q10" s="151">
        <v>0</v>
      </c>
      <c r="R10" s="151">
        <v>0</v>
      </c>
      <c r="S10" s="151">
        <v>0</v>
      </c>
      <c r="T10" s="151">
        <v>112</v>
      </c>
      <c r="U10" s="151">
        <v>0</v>
      </c>
      <c r="V10" s="151">
        <v>0</v>
      </c>
      <c r="W10" s="151">
        <v>0</v>
      </c>
      <c r="X10" s="151">
        <v>7781</v>
      </c>
    </row>
    <row r="11" spans="1:24" ht="12" customHeight="1" x14ac:dyDescent="0.15">
      <c r="A11" s="66"/>
      <c r="B11" s="71"/>
      <c r="C11" s="166">
        <v>17</v>
      </c>
      <c r="D11" s="67"/>
      <c r="E11" s="154">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row>
    <row r="12" spans="1:24" ht="12" customHeight="1" x14ac:dyDescent="0.15">
      <c r="A12" s="66"/>
      <c r="B12" s="123" t="s">
        <v>325</v>
      </c>
      <c r="C12" s="167">
        <v>2</v>
      </c>
      <c r="D12" s="62" t="s">
        <v>75</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row>
    <row r="13" spans="1:24" ht="12" customHeight="1" x14ac:dyDescent="0.15">
      <c r="A13" s="66"/>
      <c r="B13" s="64"/>
      <c r="C13" s="136">
        <v>3</v>
      </c>
      <c r="D13" s="66"/>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row>
    <row r="14" spans="1:24" ht="12" customHeight="1" x14ac:dyDescent="0.15">
      <c r="A14" s="66"/>
      <c r="B14" s="64"/>
      <c r="C14" s="136">
        <v>4</v>
      </c>
      <c r="D14" s="66"/>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row>
    <row r="15" spans="1:24" ht="12" customHeight="1" x14ac:dyDescent="0.15">
      <c r="A15" s="66"/>
      <c r="B15" s="64"/>
      <c r="C15" s="136">
        <v>5</v>
      </c>
      <c r="D15" s="66"/>
      <c r="E15" s="151">
        <v>0</v>
      </c>
      <c r="F15" s="151">
        <v>0</v>
      </c>
      <c r="G15" s="151">
        <v>0</v>
      </c>
      <c r="H15" s="151">
        <v>0</v>
      </c>
      <c r="I15" s="151">
        <v>0</v>
      </c>
      <c r="J15" s="151">
        <v>0</v>
      </c>
      <c r="K15" s="151">
        <v>0</v>
      </c>
      <c r="L15" s="151">
        <v>0</v>
      </c>
      <c r="M15" s="151">
        <v>0</v>
      </c>
      <c r="N15" s="151">
        <v>0</v>
      </c>
      <c r="O15" s="151">
        <v>0</v>
      </c>
      <c r="P15" s="151">
        <v>0</v>
      </c>
      <c r="Q15" s="151">
        <v>0</v>
      </c>
      <c r="R15" s="151">
        <v>0</v>
      </c>
      <c r="S15" s="151">
        <v>0</v>
      </c>
      <c r="T15" s="151">
        <v>0</v>
      </c>
      <c r="U15" s="151">
        <v>0</v>
      </c>
      <c r="V15" s="151">
        <v>0</v>
      </c>
      <c r="W15" s="151">
        <v>0</v>
      </c>
      <c r="X15" s="151">
        <v>0</v>
      </c>
    </row>
    <row r="16" spans="1:24" ht="12" customHeight="1" x14ac:dyDescent="0.15">
      <c r="A16" s="66"/>
      <c r="B16" s="64"/>
      <c r="C16" s="136">
        <v>6</v>
      </c>
      <c r="D16" s="66"/>
      <c r="E16" s="151">
        <v>0</v>
      </c>
      <c r="F16" s="151">
        <v>0</v>
      </c>
      <c r="G16" s="151">
        <v>0</v>
      </c>
      <c r="H16" s="151">
        <v>0</v>
      </c>
      <c r="I16" s="151">
        <v>0</v>
      </c>
      <c r="J16" s="151">
        <v>0</v>
      </c>
      <c r="K16" s="151">
        <v>0</v>
      </c>
      <c r="L16" s="151">
        <v>0</v>
      </c>
      <c r="M16" s="151">
        <v>0</v>
      </c>
      <c r="N16" s="151">
        <v>0</v>
      </c>
      <c r="O16" s="151">
        <v>0</v>
      </c>
      <c r="P16" s="151">
        <v>0</v>
      </c>
      <c r="Q16" s="151">
        <v>0</v>
      </c>
      <c r="R16" s="151">
        <v>0</v>
      </c>
      <c r="S16" s="151">
        <v>0</v>
      </c>
      <c r="T16" s="151">
        <v>0</v>
      </c>
      <c r="U16" s="151">
        <v>0</v>
      </c>
      <c r="V16" s="151">
        <v>0</v>
      </c>
      <c r="W16" s="151">
        <v>0</v>
      </c>
      <c r="X16" s="151">
        <v>0</v>
      </c>
    </row>
    <row r="17" spans="1:24" ht="12" customHeight="1" x14ac:dyDescent="0.15">
      <c r="A17" s="66"/>
      <c r="B17" s="64"/>
      <c r="C17" s="136">
        <v>7</v>
      </c>
      <c r="D17" s="66"/>
      <c r="E17" s="151">
        <v>0</v>
      </c>
      <c r="F17" s="151">
        <v>0</v>
      </c>
      <c r="G17" s="151">
        <v>0</v>
      </c>
      <c r="H17" s="151">
        <v>0</v>
      </c>
      <c r="I17" s="151">
        <v>0</v>
      </c>
      <c r="J17" s="151">
        <v>0</v>
      </c>
      <c r="K17" s="151">
        <v>0</v>
      </c>
      <c r="L17" s="151">
        <v>0</v>
      </c>
      <c r="M17" s="151">
        <v>0</v>
      </c>
      <c r="N17" s="151">
        <v>0</v>
      </c>
      <c r="O17" s="151">
        <v>0</v>
      </c>
      <c r="P17" s="151">
        <v>0</v>
      </c>
      <c r="Q17" s="151">
        <v>0</v>
      </c>
      <c r="R17" s="151">
        <v>0</v>
      </c>
      <c r="S17" s="151">
        <v>0</v>
      </c>
      <c r="T17" s="151">
        <v>0</v>
      </c>
      <c r="U17" s="151">
        <v>0</v>
      </c>
      <c r="V17" s="151">
        <v>0</v>
      </c>
      <c r="W17" s="151">
        <v>0</v>
      </c>
      <c r="X17" s="151">
        <v>0</v>
      </c>
    </row>
    <row r="18" spans="1:24" ht="12" customHeight="1" x14ac:dyDescent="0.15">
      <c r="A18" s="66"/>
      <c r="B18" s="64"/>
      <c r="C18" s="136">
        <v>8</v>
      </c>
      <c r="D18" s="66"/>
      <c r="E18" s="151">
        <v>0</v>
      </c>
      <c r="F18" s="151">
        <v>0</v>
      </c>
      <c r="G18" s="151">
        <v>0</v>
      </c>
      <c r="H18" s="151">
        <v>0</v>
      </c>
      <c r="I18" s="151">
        <v>0</v>
      </c>
      <c r="J18" s="151">
        <v>0</v>
      </c>
      <c r="K18" s="151">
        <v>0</v>
      </c>
      <c r="L18" s="151">
        <v>0</v>
      </c>
      <c r="M18" s="151">
        <v>0</v>
      </c>
      <c r="N18" s="151">
        <v>0</v>
      </c>
      <c r="O18" s="151">
        <v>0</v>
      </c>
      <c r="P18" s="151">
        <v>0</v>
      </c>
      <c r="Q18" s="151">
        <v>0</v>
      </c>
      <c r="R18" s="151">
        <v>0</v>
      </c>
      <c r="S18" s="151">
        <v>0</v>
      </c>
      <c r="T18" s="151">
        <v>0</v>
      </c>
      <c r="U18" s="151">
        <v>0</v>
      </c>
      <c r="V18" s="151">
        <v>0</v>
      </c>
      <c r="W18" s="151">
        <v>0</v>
      </c>
      <c r="X18" s="151">
        <v>0</v>
      </c>
    </row>
    <row r="19" spans="1:24" ht="12" customHeight="1" x14ac:dyDescent="0.15">
      <c r="A19" s="66"/>
      <c r="B19" s="64"/>
      <c r="C19" s="136">
        <v>9</v>
      </c>
      <c r="D19" s="66"/>
      <c r="E19" s="151">
        <v>0</v>
      </c>
      <c r="F19" s="151">
        <v>0</v>
      </c>
      <c r="G19" s="151">
        <v>0</v>
      </c>
      <c r="H19" s="151">
        <v>0</v>
      </c>
      <c r="I19" s="151">
        <v>0</v>
      </c>
      <c r="J19" s="151">
        <v>0</v>
      </c>
      <c r="K19" s="151">
        <v>0</v>
      </c>
      <c r="L19" s="151">
        <v>0</v>
      </c>
      <c r="M19" s="151">
        <v>0</v>
      </c>
      <c r="N19" s="151">
        <v>0</v>
      </c>
      <c r="O19" s="151">
        <v>0</v>
      </c>
      <c r="P19" s="151">
        <v>0</v>
      </c>
      <c r="Q19" s="151">
        <v>0</v>
      </c>
      <c r="R19" s="151">
        <v>0</v>
      </c>
      <c r="S19" s="151">
        <v>0</v>
      </c>
      <c r="T19" s="151">
        <v>0</v>
      </c>
      <c r="U19" s="151">
        <v>0</v>
      </c>
      <c r="V19" s="151">
        <v>0</v>
      </c>
      <c r="W19" s="151">
        <v>0</v>
      </c>
      <c r="X19" s="151">
        <v>0</v>
      </c>
    </row>
    <row r="20" spans="1:24" ht="12" customHeight="1" x14ac:dyDescent="0.15">
      <c r="A20" s="66"/>
      <c r="B20" s="71"/>
      <c r="C20" s="166">
        <v>10</v>
      </c>
      <c r="D20" s="67"/>
      <c r="E20" s="154">
        <v>0</v>
      </c>
      <c r="F20" s="154">
        <v>0</v>
      </c>
      <c r="G20" s="154">
        <v>0</v>
      </c>
      <c r="H20" s="154">
        <v>0</v>
      </c>
      <c r="I20" s="154">
        <v>0</v>
      </c>
      <c r="J20" s="154">
        <v>0</v>
      </c>
      <c r="K20" s="154">
        <v>0</v>
      </c>
      <c r="L20" s="154">
        <v>0</v>
      </c>
      <c r="M20" s="154">
        <v>0</v>
      </c>
      <c r="N20" s="154">
        <v>0</v>
      </c>
      <c r="O20" s="154">
        <v>0</v>
      </c>
      <c r="P20" s="154">
        <v>0</v>
      </c>
      <c r="Q20" s="154">
        <v>0</v>
      </c>
      <c r="R20" s="154">
        <v>0</v>
      </c>
      <c r="S20" s="154">
        <v>0</v>
      </c>
      <c r="T20" s="154">
        <v>0</v>
      </c>
      <c r="U20" s="154">
        <v>0</v>
      </c>
      <c r="V20" s="154">
        <v>0</v>
      </c>
      <c r="W20" s="154">
        <v>0</v>
      </c>
      <c r="X20" s="154">
        <v>0</v>
      </c>
    </row>
    <row r="21" spans="1:24" ht="12" customHeight="1" x14ac:dyDescent="0.15">
      <c r="A21" s="66"/>
      <c r="B21" s="168" t="s">
        <v>398</v>
      </c>
      <c r="C21" s="169"/>
      <c r="D21" s="241"/>
      <c r="E21" s="148"/>
      <c r="F21" s="148"/>
      <c r="G21" s="148"/>
      <c r="H21" s="148"/>
      <c r="I21" s="148"/>
      <c r="J21" s="148"/>
      <c r="K21" s="148"/>
      <c r="L21" s="148"/>
      <c r="M21" s="148"/>
      <c r="N21" s="148"/>
      <c r="O21" s="148"/>
      <c r="P21" s="148"/>
      <c r="Q21" s="148"/>
      <c r="R21" s="148"/>
      <c r="S21" s="148"/>
      <c r="T21" s="148"/>
      <c r="U21" s="148"/>
      <c r="V21" s="148"/>
      <c r="W21" s="148"/>
      <c r="X21" s="148"/>
    </row>
    <row r="22" spans="1:24" ht="12" customHeight="1" x14ac:dyDescent="0.15">
      <c r="A22" s="66"/>
      <c r="B22" s="171"/>
      <c r="C22" s="178" t="s">
        <v>236</v>
      </c>
      <c r="D22" s="176"/>
      <c r="E22" s="151">
        <v>0</v>
      </c>
      <c r="F22" s="151">
        <v>0</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row>
    <row r="23" spans="1:24" ht="12" customHeight="1" x14ac:dyDescent="0.15">
      <c r="A23" s="66"/>
      <c r="B23" s="174"/>
      <c r="C23" s="204" t="s">
        <v>237</v>
      </c>
      <c r="D23" s="176"/>
      <c r="E23" s="151">
        <v>0</v>
      </c>
      <c r="F23" s="151">
        <v>0</v>
      </c>
      <c r="G23" s="151">
        <v>0</v>
      </c>
      <c r="H23" s="151">
        <v>0</v>
      </c>
      <c r="I23" s="151">
        <v>0</v>
      </c>
      <c r="J23" s="151">
        <v>0</v>
      </c>
      <c r="K23" s="151">
        <v>0</v>
      </c>
      <c r="L23" s="151">
        <v>0</v>
      </c>
      <c r="M23" s="151">
        <v>0</v>
      </c>
      <c r="N23" s="151">
        <v>0</v>
      </c>
      <c r="O23" s="151">
        <v>0</v>
      </c>
      <c r="P23" s="151">
        <v>0</v>
      </c>
      <c r="Q23" s="151">
        <v>0</v>
      </c>
      <c r="R23" s="151">
        <v>0</v>
      </c>
      <c r="S23" s="151">
        <v>0</v>
      </c>
      <c r="T23" s="151">
        <v>0</v>
      </c>
      <c r="U23" s="151">
        <v>0</v>
      </c>
      <c r="V23" s="151">
        <v>0</v>
      </c>
      <c r="W23" s="151">
        <v>0</v>
      </c>
      <c r="X23" s="151">
        <v>0</v>
      </c>
    </row>
    <row r="24" spans="1:24" ht="12" customHeight="1" x14ac:dyDescent="0.15">
      <c r="A24" s="66"/>
      <c r="B24" s="179"/>
      <c r="C24" s="180"/>
      <c r="D24" s="181"/>
      <c r="E24" s="154"/>
      <c r="F24" s="154"/>
      <c r="G24" s="154"/>
      <c r="H24" s="154"/>
      <c r="I24" s="154"/>
      <c r="J24" s="154"/>
      <c r="K24" s="154"/>
      <c r="L24" s="154"/>
      <c r="M24" s="154"/>
      <c r="N24" s="154"/>
      <c r="O24" s="154"/>
      <c r="P24" s="154"/>
      <c r="Q24" s="154"/>
      <c r="R24" s="154"/>
      <c r="S24" s="154"/>
      <c r="T24" s="154"/>
      <c r="U24" s="154"/>
      <c r="V24" s="154"/>
      <c r="W24" s="154"/>
      <c r="X24" s="154"/>
    </row>
    <row r="25" spans="1:24" ht="12" customHeight="1" x14ac:dyDescent="0.15">
      <c r="A25" s="66"/>
      <c r="B25" s="115"/>
      <c r="C25" s="235" t="s">
        <v>304</v>
      </c>
      <c r="D25" s="236"/>
      <c r="E25" s="49" t="s">
        <v>399</v>
      </c>
      <c r="F25" s="237"/>
      <c r="G25" s="237"/>
      <c r="H25" s="238"/>
      <c r="I25" s="49" t="s">
        <v>400</v>
      </c>
      <c r="J25" s="237"/>
      <c r="K25" s="237"/>
      <c r="L25" s="238"/>
      <c r="M25" s="49" t="s">
        <v>401</v>
      </c>
      <c r="N25" s="237"/>
      <c r="O25" s="237"/>
      <c r="P25" s="238"/>
      <c r="Q25" s="49" t="s">
        <v>402</v>
      </c>
      <c r="R25" s="237"/>
      <c r="S25" s="237"/>
      <c r="T25" s="238"/>
      <c r="U25" s="49" t="s">
        <v>403</v>
      </c>
      <c r="V25" s="237"/>
      <c r="W25" s="237"/>
      <c r="X25" s="238"/>
    </row>
    <row r="26" spans="1:24" ht="12" customHeight="1" x14ac:dyDescent="0.15">
      <c r="A26" s="66"/>
      <c r="B26" s="63"/>
      <c r="C26" s="55"/>
      <c r="D26" s="67"/>
      <c r="E26" s="55"/>
      <c r="F26" s="239"/>
      <c r="G26" s="239"/>
      <c r="H26" s="240"/>
      <c r="I26" s="55"/>
      <c r="J26" s="239"/>
      <c r="K26" s="239"/>
      <c r="L26" s="240"/>
      <c r="M26" s="55"/>
      <c r="N26" s="239"/>
      <c r="O26" s="239"/>
      <c r="P26" s="240"/>
      <c r="Q26" s="55"/>
      <c r="R26" s="239"/>
      <c r="S26" s="239"/>
      <c r="T26" s="240"/>
      <c r="U26" s="55"/>
      <c r="V26" s="239"/>
      <c r="W26" s="239"/>
      <c r="X26" s="240"/>
    </row>
    <row r="27" spans="1:24" ht="12" customHeight="1" x14ac:dyDescent="0.15">
      <c r="A27" s="66"/>
      <c r="B27" s="144" t="s">
        <v>397</v>
      </c>
      <c r="C27" s="145"/>
      <c r="D27" s="146"/>
      <c r="E27" s="164" t="s">
        <v>260</v>
      </c>
      <c r="F27" s="164" t="s">
        <v>221</v>
      </c>
      <c r="G27" s="164" t="s">
        <v>319</v>
      </c>
      <c r="H27" s="164" t="s">
        <v>110</v>
      </c>
      <c r="I27" s="164" t="s">
        <v>260</v>
      </c>
      <c r="J27" s="164" t="s">
        <v>221</v>
      </c>
      <c r="K27" s="164" t="s">
        <v>319</v>
      </c>
      <c r="L27" s="164" t="s">
        <v>110</v>
      </c>
      <c r="M27" s="164" t="s">
        <v>260</v>
      </c>
      <c r="N27" s="164" t="s">
        <v>221</v>
      </c>
      <c r="O27" s="164" t="s">
        <v>319</v>
      </c>
      <c r="P27" s="164" t="s">
        <v>110</v>
      </c>
      <c r="Q27" s="164" t="s">
        <v>260</v>
      </c>
      <c r="R27" s="164" t="s">
        <v>221</v>
      </c>
      <c r="S27" s="164" t="s">
        <v>319</v>
      </c>
      <c r="T27" s="164" t="s">
        <v>110</v>
      </c>
      <c r="U27" s="164" t="s">
        <v>260</v>
      </c>
      <c r="V27" s="164" t="s">
        <v>221</v>
      </c>
      <c r="W27" s="164" t="s">
        <v>319</v>
      </c>
      <c r="X27" s="164" t="s">
        <v>110</v>
      </c>
    </row>
    <row r="28" spans="1:24" ht="12" customHeight="1" x14ac:dyDescent="0.15">
      <c r="A28" s="66"/>
      <c r="B28" s="55"/>
      <c r="C28" s="56"/>
      <c r="D28" s="67"/>
      <c r="E28" s="165"/>
      <c r="F28" s="165"/>
      <c r="G28" s="165" t="s">
        <v>320</v>
      </c>
      <c r="H28" s="165"/>
      <c r="I28" s="165"/>
      <c r="J28" s="165"/>
      <c r="K28" s="165" t="s">
        <v>320</v>
      </c>
      <c r="L28" s="165"/>
      <c r="M28" s="165"/>
      <c r="N28" s="165"/>
      <c r="O28" s="165" t="s">
        <v>320</v>
      </c>
      <c r="P28" s="165"/>
      <c r="Q28" s="165"/>
      <c r="R28" s="165"/>
      <c r="S28" s="165" t="s">
        <v>320</v>
      </c>
      <c r="T28" s="165"/>
      <c r="U28" s="165"/>
      <c r="V28" s="165"/>
      <c r="W28" s="165" t="s">
        <v>320</v>
      </c>
      <c r="X28" s="165"/>
    </row>
    <row r="29" spans="1:24" ht="12" customHeight="1" x14ac:dyDescent="0.15">
      <c r="A29" s="66"/>
      <c r="B29" s="123" t="s">
        <v>321</v>
      </c>
      <c r="C29" s="167">
        <v>15</v>
      </c>
      <c r="D29" s="62" t="s">
        <v>354</v>
      </c>
      <c r="E29" s="148">
        <v>893</v>
      </c>
      <c r="F29" s="148">
        <v>1344</v>
      </c>
      <c r="G29" s="148">
        <v>1156</v>
      </c>
      <c r="H29" s="148">
        <v>236147</v>
      </c>
      <c r="I29" s="148">
        <v>483</v>
      </c>
      <c r="J29" s="148">
        <v>714</v>
      </c>
      <c r="K29" s="148">
        <v>585</v>
      </c>
      <c r="L29" s="148">
        <v>1058474</v>
      </c>
      <c r="M29" s="148">
        <v>515</v>
      </c>
      <c r="N29" s="148">
        <v>683</v>
      </c>
      <c r="O29" s="148">
        <v>586</v>
      </c>
      <c r="P29" s="148">
        <v>355506</v>
      </c>
      <c r="Q29" s="148">
        <v>420</v>
      </c>
      <c r="R29" s="148">
        <v>599</v>
      </c>
      <c r="S29" s="148">
        <v>507</v>
      </c>
      <c r="T29" s="148">
        <v>1252986</v>
      </c>
      <c r="U29" s="148">
        <v>399</v>
      </c>
      <c r="V29" s="148">
        <v>693</v>
      </c>
      <c r="W29" s="148">
        <v>529</v>
      </c>
      <c r="X29" s="148">
        <v>761008</v>
      </c>
    </row>
    <row r="30" spans="1:24" ht="12" customHeight="1" x14ac:dyDescent="0.15">
      <c r="A30" s="66"/>
      <c r="B30" s="64"/>
      <c r="C30" s="136">
        <v>16</v>
      </c>
      <c r="D30" s="66"/>
      <c r="E30" s="151">
        <v>0</v>
      </c>
      <c r="F30" s="151">
        <v>0</v>
      </c>
      <c r="G30" s="151">
        <v>0</v>
      </c>
      <c r="H30" s="151">
        <v>13006</v>
      </c>
      <c r="I30" s="151">
        <v>630</v>
      </c>
      <c r="J30" s="151">
        <v>1103</v>
      </c>
      <c r="K30" s="151">
        <v>815</v>
      </c>
      <c r="L30" s="151">
        <v>1476977</v>
      </c>
      <c r="M30" s="151">
        <v>525</v>
      </c>
      <c r="N30" s="151">
        <v>1022</v>
      </c>
      <c r="O30" s="151">
        <v>625</v>
      </c>
      <c r="P30" s="151">
        <v>485021</v>
      </c>
      <c r="Q30" s="151">
        <v>504</v>
      </c>
      <c r="R30" s="151">
        <v>893</v>
      </c>
      <c r="S30" s="151">
        <v>628</v>
      </c>
      <c r="T30" s="151">
        <v>1433726</v>
      </c>
      <c r="U30" s="151">
        <v>525</v>
      </c>
      <c r="V30" s="151">
        <v>998</v>
      </c>
      <c r="W30" s="151">
        <v>703</v>
      </c>
      <c r="X30" s="151">
        <v>892670</v>
      </c>
    </row>
    <row r="31" spans="1:24" ht="12" customHeight="1" x14ac:dyDescent="0.15">
      <c r="A31" s="66"/>
      <c r="B31" s="71"/>
      <c r="C31" s="166">
        <v>17</v>
      </c>
      <c r="D31" s="67"/>
      <c r="E31" s="154">
        <v>0</v>
      </c>
      <c r="F31" s="154">
        <v>0</v>
      </c>
      <c r="G31" s="154">
        <v>0</v>
      </c>
      <c r="H31" s="154">
        <v>0</v>
      </c>
      <c r="I31" s="154">
        <v>578</v>
      </c>
      <c r="J31" s="154">
        <v>877</v>
      </c>
      <c r="K31" s="154">
        <v>710</v>
      </c>
      <c r="L31" s="154">
        <v>902209</v>
      </c>
      <c r="M31" s="154">
        <v>515</v>
      </c>
      <c r="N31" s="154">
        <v>788</v>
      </c>
      <c r="O31" s="154">
        <v>608</v>
      </c>
      <c r="P31" s="154">
        <v>189063</v>
      </c>
      <c r="Q31" s="154">
        <v>462</v>
      </c>
      <c r="R31" s="154">
        <v>767</v>
      </c>
      <c r="S31" s="154">
        <v>576</v>
      </c>
      <c r="T31" s="154">
        <v>970374</v>
      </c>
      <c r="U31" s="154">
        <v>536</v>
      </c>
      <c r="V31" s="154">
        <v>788</v>
      </c>
      <c r="W31" s="154">
        <v>637</v>
      </c>
      <c r="X31" s="154">
        <v>672346</v>
      </c>
    </row>
    <row r="32" spans="1:24" ht="12" customHeight="1" x14ac:dyDescent="0.15">
      <c r="A32" s="66"/>
      <c r="B32" s="123" t="s">
        <v>325</v>
      </c>
      <c r="C32" s="167">
        <v>2</v>
      </c>
      <c r="D32" s="62" t="s">
        <v>75</v>
      </c>
      <c r="E32" s="148">
        <v>0</v>
      </c>
      <c r="F32" s="148">
        <v>0</v>
      </c>
      <c r="G32" s="148">
        <v>0</v>
      </c>
      <c r="H32" s="148">
        <v>0</v>
      </c>
      <c r="I32" s="148">
        <v>704</v>
      </c>
      <c r="J32" s="148">
        <v>840</v>
      </c>
      <c r="K32" s="148">
        <v>754</v>
      </c>
      <c r="L32" s="148">
        <v>48990</v>
      </c>
      <c r="M32" s="148">
        <v>683</v>
      </c>
      <c r="N32" s="148">
        <v>788</v>
      </c>
      <c r="O32" s="148">
        <v>727</v>
      </c>
      <c r="P32" s="148">
        <v>7052</v>
      </c>
      <c r="Q32" s="148">
        <v>630</v>
      </c>
      <c r="R32" s="148">
        <v>735</v>
      </c>
      <c r="S32" s="148">
        <v>670</v>
      </c>
      <c r="T32" s="148">
        <v>72857</v>
      </c>
      <c r="U32" s="148">
        <v>662</v>
      </c>
      <c r="V32" s="148">
        <v>788</v>
      </c>
      <c r="W32" s="148">
        <v>702</v>
      </c>
      <c r="X32" s="148">
        <v>30090</v>
      </c>
    </row>
    <row r="33" spans="1:24" ht="12" customHeight="1" x14ac:dyDescent="0.15">
      <c r="A33" s="66"/>
      <c r="B33" s="64"/>
      <c r="C33" s="136">
        <v>3</v>
      </c>
      <c r="D33" s="66"/>
      <c r="E33" s="151">
        <v>0</v>
      </c>
      <c r="F33" s="151">
        <v>0</v>
      </c>
      <c r="G33" s="151">
        <v>0</v>
      </c>
      <c r="H33" s="151">
        <v>0</v>
      </c>
      <c r="I33" s="151">
        <v>704</v>
      </c>
      <c r="J33" s="151">
        <v>809</v>
      </c>
      <c r="K33" s="151">
        <v>742</v>
      </c>
      <c r="L33" s="151">
        <v>51250</v>
      </c>
      <c r="M33" s="151">
        <v>725</v>
      </c>
      <c r="N33" s="151">
        <v>788</v>
      </c>
      <c r="O33" s="151">
        <v>749</v>
      </c>
      <c r="P33" s="151">
        <v>10562</v>
      </c>
      <c r="Q33" s="151">
        <v>620</v>
      </c>
      <c r="R33" s="151">
        <v>714</v>
      </c>
      <c r="S33" s="151">
        <v>652</v>
      </c>
      <c r="T33" s="151">
        <v>78090</v>
      </c>
      <c r="U33" s="151">
        <v>630</v>
      </c>
      <c r="V33" s="151">
        <v>735</v>
      </c>
      <c r="W33" s="151">
        <v>669</v>
      </c>
      <c r="X33" s="151">
        <v>36330</v>
      </c>
    </row>
    <row r="34" spans="1:24" ht="12" customHeight="1" x14ac:dyDescent="0.15">
      <c r="A34" s="66"/>
      <c r="B34" s="64"/>
      <c r="C34" s="136">
        <v>4</v>
      </c>
      <c r="D34" s="66"/>
      <c r="E34" s="151">
        <v>0</v>
      </c>
      <c r="F34" s="151">
        <v>0</v>
      </c>
      <c r="G34" s="151">
        <v>0</v>
      </c>
      <c r="H34" s="151">
        <v>0</v>
      </c>
      <c r="I34" s="151">
        <v>662</v>
      </c>
      <c r="J34" s="151">
        <v>735</v>
      </c>
      <c r="K34" s="151">
        <v>700</v>
      </c>
      <c r="L34" s="151">
        <v>61412</v>
      </c>
      <c r="M34" s="151">
        <v>651</v>
      </c>
      <c r="N34" s="151">
        <v>735</v>
      </c>
      <c r="O34" s="151">
        <v>694</v>
      </c>
      <c r="P34" s="151">
        <v>10504</v>
      </c>
      <c r="Q34" s="151">
        <v>588</v>
      </c>
      <c r="R34" s="151">
        <v>662</v>
      </c>
      <c r="S34" s="151">
        <v>618</v>
      </c>
      <c r="T34" s="151">
        <v>70050</v>
      </c>
      <c r="U34" s="151">
        <v>599</v>
      </c>
      <c r="V34" s="151">
        <v>683</v>
      </c>
      <c r="W34" s="151">
        <v>644</v>
      </c>
      <c r="X34" s="151">
        <v>41865</v>
      </c>
    </row>
    <row r="35" spans="1:24" ht="12" customHeight="1" x14ac:dyDescent="0.15">
      <c r="A35" s="66"/>
      <c r="B35" s="64"/>
      <c r="C35" s="136">
        <v>5</v>
      </c>
      <c r="D35" s="66"/>
      <c r="E35" s="151">
        <v>0</v>
      </c>
      <c r="F35" s="151">
        <v>0</v>
      </c>
      <c r="G35" s="151">
        <v>0</v>
      </c>
      <c r="H35" s="151">
        <v>0</v>
      </c>
      <c r="I35" s="151">
        <v>651</v>
      </c>
      <c r="J35" s="151">
        <v>735</v>
      </c>
      <c r="K35" s="151">
        <v>690</v>
      </c>
      <c r="L35" s="151">
        <v>62343</v>
      </c>
      <c r="M35" s="151">
        <v>641</v>
      </c>
      <c r="N35" s="151">
        <v>735</v>
      </c>
      <c r="O35" s="151">
        <v>692</v>
      </c>
      <c r="P35" s="151">
        <v>13384</v>
      </c>
      <c r="Q35" s="151">
        <v>620</v>
      </c>
      <c r="R35" s="151">
        <v>693</v>
      </c>
      <c r="S35" s="151">
        <v>647</v>
      </c>
      <c r="T35" s="151">
        <v>95384</v>
      </c>
      <c r="U35" s="151">
        <v>630</v>
      </c>
      <c r="V35" s="151">
        <v>683</v>
      </c>
      <c r="W35" s="151">
        <v>648</v>
      </c>
      <c r="X35" s="151">
        <v>45399</v>
      </c>
    </row>
    <row r="36" spans="1:24" ht="12" customHeight="1" x14ac:dyDescent="0.15">
      <c r="A36" s="66"/>
      <c r="B36" s="64"/>
      <c r="C36" s="136">
        <v>6</v>
      </c>
      <c r="D36" s="66"/>
      <c r="E36" s="151">
        <v>0</v>
      </c>
      <c r="F36" s="151">
        <v>0</v>
      </c>
      <c r="G36" s="151">
        <v>0</v>
      </c>
      <c r="H36" s="151">
        <v>0</v>
      </c>
      <c r="I36" s="151">
        <v>620</v>
      </c>
      <c r="J36" s="151">
        <v>683</v>
      </c>
      <c r="K36" s="151">
        <v>649</v>
      </c>
      <c r="L36" s="151">
        <v>76729</v>
      </c>
      <c r="M36" s="151">
        <v>599</v>
      </c>
      <c r="N36" s="151">
        <v>662</v>
      </c>
      <c r="O36" s="151">
        <v>638</v>
      </c>
      <c r="P36" s="151">
        <v>11749</v>
      </c>
      <c r="Q36" s="151">
        <v>578</v>
      </c>
      <c r="R36" s="151">
        <v>672</v>
      </c>
      <c r="S36" s="151">
        <v>603</v>
      </c>
      <c r="T36" s="151">
        <v>74705</v>
      </c>
      <c r="U36" s="151">
        <v>599</v>
      </c>
      <c r="V36" s="151">
        <v>651</v>
      </c>
      <c r="W36" s="151">
        <v>627</v>
      </c>
      <c r="X36" s="151">
        <v>42051</v>
      </c>
    </row>
    <row r="37" spans="1:24" ht="12" customHeight="1" x14ac:dyDescent="0.15">
      <c r="A37" s="66"/>
      <c r="B37" s="64"/>
      <c r="C37" s="136">
        <v>7</v>
      </c>
      <c r="D37" s="66"/>
      <c r="E37" s="151">
        <v>0</v>
      </c>
      <c r="F37" s="151">
        <v>0</v>
      </c>
      <c r="G37" s="151">
        <v>0</v>
      </c>
      <c r="H37" s="151">
        <v>0</v>
      </c>
      <c r="I37" s="151">
        <v>683</v>
      </c>
      <c r="J37" s="151">
        <v>756</v>
      </c>
      <c r="K37" s="151">
        <v>701</v>
      </c>
      <c r="L37" s="151">
        <v>68585</v>
      </c>
      <c r="M37" s="151">
        <v>609</v>
      </c>
      <c r="N37" s="151">
        <v>683</v>
      </c>
      <c r="O37" s="151">
        <v>650</v>
      </c>
      <c r="P37" s="151">
        <v>7613</v>
      </c>
      <c r="Q37" s="151">
        <v>599</v>
      </c>
      <c r="R37" s="151">
        <v>662</v>
      </c>
      <c r="S37" s="151">
        <v>636</v>
      </c>
      <c r="T37" s="151">
        <v>71392</v>
      </c>
      <c r="U37" s="151">
        <v>609</v>
      </c>
      <c r="V37" s="151">
        <v>683</v>
      </c>
      <c r="W37" s="151">
        <v>644</v>
      </c>
      <c r="X37" s="151">
        <v>40226</v>
      </c>
    </row>
    <row r="38" spans="1:24" ht="12" customHeight="1" x14ac:dyDescent="0.15">
      <c r="A38" s="66"/>
      <c r="B38" s="64"/>
      <c r="C38" s="136">
        <v>8</v>
      </c>
      <c r="D38" s="66"/>
      <c r="E38" s="151">
        <v>0</v>
      </c>
      <c r="F38" s="151">
        <v>0</v>
      </c>
      <c r="G38" s="151">
        <v>0</v>
      </c>
      <c r="H38" s="151">
        <v>0</v>
      </c>
      <c r="I38" s="151">
        <v>704</v>
      </c>
      <c r="J38" s="151">
        <v>840</v>
      </c>
      <c r="K38" s="151">
        <v>757</v>
      </c>
      <c r="L38" s="151">
        <v>45109</v>
      </c>
      <c r="M38" s="151">
        <v>609</v>
      </c>
      <c r="N38" s="151">
        <v>683</v>
      </c>
      <c r="O38" s="151">
        <v>631</v>
      </c>
      <c r="P38" s="151">
        <v>6678</v>
      </c>
      <c r="Q38" s="151">
        <v>578</v>
      </c>
      <c r="R38" s="151">
        <v>651</v>
      </c>
      <c r="S38" s="151">
        <v>611</v>
      </c>
      <c r="T38" s="151">
        <v>43927</v>
      </c>
      <c r="U38" s="151">
        <v>609</v>
      </c>
      <c r="V38" s="151">
        <v>683</v>
      </c>
      <c r="W38" s="151">
        <v>643</v>
      </c>
      <c r="X38" s="151">
        <v>32422</v>
      </c>
    </row>
    <row r="39" spans="1:24" ht="12" customHeight="1" x14ac:dyDescent="0.15">
      <c r="A39" s="66"/>
      <c r="B39" s="64"/>
      <c r="C39" s="136">
        <v>9</v>
      </c>
      <c r="D39" s="66"/>
      <c r="E39" s="151">
        <v>0</v>
      </c>
      <c r="F39" s="151">
        <v>0</v>
      </c>
      <c r="G39" s="151">
        <v>0</v>
      </c>
      <c r="H39" s="151">
        <v>0</v>
      </c>
      <c r="I39" s="151">
        <v>735</v>
      </c>
      <c r="J39" s="151">
        <v>914</v>
      </c>
      <c r="K39" s="151">
        <v>800</v>
      </c>
      <c r="L39" s="151">
        <v>48141</v>
      </c>
      <c r="M39" s="151">
        <v>630</v>
      </c>
      <c r="N39" s="151">
        <v>735</v>
      </c>
      <c r="O39" s="151">
        <v>671</v>
      </c>
      <c r="P39" s="151">
        <v>7038</v>
      </c>
      <c r="Q39" s="151">
        <v>588</v>
      </c>
      <c r="R39" s="151">
        <v>693</v>
      </c>
      <c r="S39" s="151">
        <v>621</v>
      </c>
      <c r="T39" s="151">
        <v>67107</v>
      </c>
      <c r="U39" s="151">
        <v>630</v>
      </c>
      <c r="V39" s="151">
        <v>735</v>
      </c>
      <c r="W39" s="151">
        <v>672</v>
      </c>
      <c r="X39" s="151">
        <v>42749</v>
      </c>
    </row>
    <row r="40" spans="1:24" ht="12" customHeight="1" x14ac:dyDescent="0.15">
      <c r="A40" s="66"/>
      <c r="B40" s="71"/>
      <c r="C40" s="166">
        <v>10</v>
      </c>
      <c r="D40" s="67"/>
      <c r="E40" s="154">
        <v>0</v>
      </c>
      <c r="F40" s="154">
        <v>0</v>
      </c>
      <c r="G40" s="154">
        <v>0</v>
      </c>
      <c r="H40" s="154">
        <v>0</v>
      </c>
      <c r="I40" s="154">
        <v>840</v>
      </c>
      <c r="J40" s="154">
        <v>951</v>
      </c>
      <c r="K40" s="154">
        <v>881</v>
      </c>
      <c r="L40" s="154">
        <v>51519</v>
      </c>
      <c r="M40" s="154">
        <v>651</v>
      </c>
      <c r="N40" s="154">
        <v>758</v>
      </c>
      <c r="O40" s="154">
        <v>711</v>
      </c>
      <c r="P40" s="154">
        <v>9492</v>
      </c>
      <c r="Q40" s="154">
        <v>609</v>
      </c>
      <c r="R40" s="154">
        <v>788</v>
      </c>
      <c r="S40" s="154">
        <v>678</v>
      </c>
      <c r="T40" s="154">
        <v>72976</v>
      </c>
      <c r="U40" s="154">
        <v>651</v>
      </c>
      <c r="V40" s="154">
        <v>788</v>
      </c>
      <c r="W40" s="154">
        <v>742</v>
      </c>
      <c r="X40" s="154">
        <v>41539</v>
      </c>
    </row>
    <row r="41" spans="1:24" ht="12" customHeight="1" x14ac:dyDescent="0.15">
      <c r="A41" s="66"/>
      <c r="B41" s="168" t="s">
        <v>398</v>
      </c>
      <c r="C41" s="169"/>
      <c r="D41" s="241"/>
      <c r="E41" s="148"/>
      <c r="F41" s="148"/>
      <c r="G41" s="148"/>
      <c r="H41" s="148"/>
      <c r="I41" s="148"/>
      <c r="J41" s="148"/>
      <c r="K41" s="148"/>
      <c r="L41" s="148"/>
      <c r="M41" s="148"/>
      <c r="N41" s="148"/>
      <c r="O41" s="148"/>
      <c r="P41" s="148"/>
      <c r="Q41" s="148"/>
      <c r="R41" s="148"/>
      <c r="S41" s="148"/>
      <c r="T41" s="148"/>
      <c r="U41" s="148"/>
      <c r="V41" s="148"/>
      <c r="W41" s="148"/>
      <c r="X41" s="148"/>
    </row>
    <row r="42" spans="1:24" ht="12" customHeight="1" x14ac:dyDescent="0.15">
      <c r="A42" s="66"/>
      <c r="B42" s="171"/>
      <c r="C42" s="178" t="s">
        <v>236</v>
      </c>
      <c r="D42" s="176"/>
      <c r="E42" s="151">
        <v>0</v>
      </c>
      <c r="F42" s="151">
        <v>0</v>
      </c>
      <c r="G42" s="151">
        <v>0</v>
      </c>
      <c r="H42" s="151">
        <v>0</v>
      </c>
      <c r="I42" s="151">
        <v>840</v>
      </c>
      <c r="J42" s="151">
        <v>914</v>
      </c>
      <c r="K42" s="151">
        <v>877</v>
      </c>
      <c r="L42" s="151">
        <v>23319</v>
      </c>
      <c r="M42" s="151">
        <v>651</v>
      </c>
      <c r="N42" s="151">
        <v>735</v>
      </c>
      <c r="O42" s="151">
        <v>709</v>
      </c>
      <c r="P42" s="151">
        <v>3328</v>
      </c>
      <c r="Q42" s="151">
        <v>609</v>
      </c>
      <c r="R42" s="151">
        <v>714</v>
      </c>
      <c r="S42" s="151">
        <v>664</v>
      </c>
      <c r="T42" s="151">
        <v>34504</v>
      </c>
      <c r="U42" s="151">
        <v>651</v>
      </c>
      <c r="V42" s="151">
        <v>735</v>
      </c>
      <c r="W42" s="151">
        <v>696</v>
      </c>
      <c r="X42" s="151">
        <v>20757</v>
      </c>
    </row>
    <row r="43" spans="1:24" ht="12" customHeight="1" x14ac:dyDescent="0.15">
      <c r="A43" s="66"/>
      <c r="B43" s="174"/>
      <c r="C43" s="204" t="s">
        <v>237</v>
      </c>
      <c r="D43" s="176"/>
      <c r="E43" s="151">
        <v>0</v>
      </c>
      <c r="F43" s="151">
        <v>0</v>
      </c>
      <c r="G43" s="151">
        <v>0</v>
      </c>
      <c r="H43" s="151">
        <v>0</v>
      </c>
      <c r="I43" s="151">
        <v>861</v>
      </c>
      <c r="J43" s="151">
        <v>951</v>
      </c>
      <c r="K43" s="151">
        <v>891</v>
      </c>
      <c r="L43" s="151">
        <v>28200</v>
      </c>
      <c r="M43" s="151">
        <v>683</v>
      </c>
      <c r="N43" s="151">
        <v>758</v>
      </c>
      <c r="O43" s="151">
        <v>720</v>
      </c>
      <c r="P43" s="151">
        <v>6164</v>
      </c>
      <c r="Q43" s="151">
        <v>683</v>
      </c>
      <c r="R43" s="151">
        <v>788</v>
      </c>
      <c r="S43" s="151">
        <v>738</v>
      </c>
      <c r="T43" s="151">
        <v>38472</v>
      </c>
      <c r="U43" s="151">
        <v>714</v>
      </c>
      <c r="V43" s="151">
        <v>788</v>
      </c>
      <c r="W43" s="151">
        <v>744</v>
      </c>
      <c r="X43" s="151">
        <v>20782</v>
      </c>
    </row>
    <row r="44" spans="1:24" ht="12" customHeight="1" x14ac:dyDescent="0.15">
      <c r="A44" s="66"/>
      <c r="B44" s="179"/>
      <c r="C44" s="180"/>
      <c r="D44" s="181"/>
      <c r="E44" s="154"/>
      <c r="F44" s="154"/>
      <c r="G44" s="154"/>
      <c r="H44" s="154"/>
      <c r="I44" s="154"/>
      <c r="J44" s="154"/>
      <c r="K44" s="154"/>
      <c r="L44" s="154"/>
      <c r="M44" s="154"/>
      <c r="N44" s="154"/>
      <c r="O44" s="154"/>
      <c r="P44" s="154"/>
      <c r="Q44" s="154"/>
      <c r="R44" s="154"/>
      <c r="S44" s="154"/>
      <c r="T44" s="154"/>
      <c r="U44" s="154"/>
      <c r="V44" s="154"/>
      <c r="W44" s="154"/>
      <c r="X44" s="154"/>
    </row>
    <row r="45" spans="1:24" ht="3.75" customHeight="1" x14ac:dyDescent="0.15">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4" ht="12.75" customHeight="1" x14ac:dyDescent="0.15">
      <c r="B46" s="77" t="s">
        <v>116</v>
      </c>
      <c r="C46" s="47" t="s">
        <v>243</v>
      </c>
    </row>
    <row r="47" spans="1:24" ht="12.75" customHeight="1" x14ac:dyDescent="0.15">
      <c r="B47" s="108" t="s">
        <v>80</v>
      </c>
      <c r="C47" s="47" t="s">
        <v>244</v>
      </c>
    </row>
    <row r="48" spans="1:24" ht="12.75" customHeight="1" x14ac:dyDescent="0.15">
      <c r="B48" s="108" t="s">
        <v>119</v>
      </c>
      <c r="C48" s="47" t="s">
        <v>118</v>
      </c>
    </row>
    <row r="49" spans="2:2" x14ac:dyDescent="0.15">
      <c r="B49" s="108"/>
    </row>
  </sheetData>
  <phoneticPr fontId="22"/>
  <pageMargins left="0.39370078740157483" right="0.19685039370078741" top="0.39370078740157483" bottom="0.39370078740157483" header="0" footer="0.19685039370078741"/>
  <pageSetup paperSize="9" firstPageNumber="48"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8"/>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8"/>
      <c r="C1" s="158"/>
      <c r="D1" s="158"/>
    </row>
    <row r="2" spans="1:24" ht="12.75" customHeight="1" x14ac:dyDescent="0.15">
      <c r="B2" s="121" t="str">
        <f>輸入牛‐1!B2&amp;"　（つづき）"</f>
        <v>(6)輸入牛肉の品目別価格　（つづき）</v>
      </c>
      <c r="C2" s="135"/>
      <c r="D2" s="135"/>
    </row>
    <row r="3" spans="1:24" ht="12.75" customHeight="1" x14ac:dyDescent="0.15">
      <c r="B3" s="135"/>
      <c r="C3" s="135"/>
      <c r="D3" s="135"/>
      <c r="X3" s="48" t="s">
        <v>404</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5" t="s">
        <v>304</v>
      </c>
      <c r="D5" s="236"/>
      <c r="E5" s="242" t="s">
        <v>405</v>
      </c>
      <c r="F5" s="243"/>
      <c r="G5" s="243"/>
      <c r="H5" s="244"/>
      <c r="I5" s="49" t="s">
        <v>406</v>
      </c>
      <c r="J5" s="237"/>
      <c r="K5" s="237"/>
      <c r="L5" s="238"/>
      <c r="M5" s="49" t="s">
        <v>407</v>
      </c>
      <c r="N5" s="237"/>
      <c r="O5" s="237"/>
      <c r="P5" s="238"/>
      <c r="Q5" s="49" t="s">
        <v>408</v>
      </c>
      <c r="R5" s="237"/>
      <c r="S5" s="237"/>
      <c r="T5" s="238"/>
      <c r="U5" s="49" t="s">
        <v>409</v>
      </c>
      <c r="V5" s="237"/>
      <c r="W5" s="237"/>
      <c r="X5" s="238"/>
    </row>
    <row r="6" spans="1:24" ht="12" customHeight="1" x14ac:dyDescent="0.15">
      <c r="A6" s="66"/>
      <c r="B6" s="63"/>
      <c r="C6" s="55"/>
      <c r="D6" s="67"/>
      <c r="E6" s="55"/>
      <c r="F6" s="239"/>
      <c r="G6" s="239"/>
      <c r="H6" s="240"/>
      <c r="I6" s="55"/>
      <c r="J6" s="239"/>
      <c r="K6" s="239"/>
      <c r="L6" s="240"/>
      <c r="M6" s="55"/>
      <c r="N6" s="239"/>
      <c r="O6" s="239"/>
      <c r="P6" s="240"/>
      <c r="Q6" s="55"/>
      <c r="R6" s="239"/>
      <c r="S6" s="239"/>
      <c r="T6" s="240"/>
      <c r="U6" s="55"/>
      <c r="V6" s="239"/>
      <c r="W6" s="239"/>
      <c r="X6" s="240"/>
    </row>
    <row r="7" spans="1:24" ht="12" customHeight="1" x14ac:dyDescent="0.15">
      <c r="A7" s="66"/>
      <c r="B7" s="144" t="s">
        <v>397</v>
      </c>
      <c r="C7" s="145"/>
      <c r="D7" s="146"/>
      <c r="E7" s="164" t="s">
        <v>260</v>
      </c>
      <c r="F7" s="164" t="s">
        <v>221</v>
      </c>
      <c r="G7" s="164" t="s">
        <v>319</v>
      </c>
      <c r="H7" s="164" t="s">
        <v>110</v>
      </c>
      <c r="I7" s="164" t="s">
        <v>260</v>
      </c>
      <c r="J7" s="164" t="s">
        <v>221</v>
      </c>
      <c r="K7" s="164" t="s">
        <v>319</v>
      </c>
      <c r="L7" s="164" t="s">
        <v>110</v>
      </c>
      <c r="M7" s="164" t="s">
        <v>260</v>
      </c>
      <c r="N7" s="164" t="s">
        <v>221</v>
      </c>
      <c r="O7" s="164" t="s">
        <v>319</v>
      </c>
      <c r="P7" s="164" t="s">
        <v>110</v>
      </c>
      <c r="Q7" s="164" t="s">
        <v>260</v>
      </c>
      <c r="R7" s="164" t="s">
        <v>221</v>
      </c>
      <c r="S7" s="164" t="s">
        <v>319</v>
      </c>
      <c r="T7" s="164" t="s">
        <v>110</v>
      </c>
      <c r="U7" s="164" t="s">
        <v>260</v>
      </c>
      <c r="V7" s="164" t="s">
        <v>221</v>
      </c>
      <c r="W7" s="164" t="s">
        <v>319</v>
      </c>
      <c r="X7" s="164" t="s">
        <v>110</v>
      </c>
    </row>
    <row r="8" spans="1:24" ht="12" customHeight="1" x14ac:dyDescent="0.15">
      <c r="A8" s="66"/>
      <c r="B8" s="55"/>
      <c r="C8" s="56"/>
      <c r="D8" s="67"/>
      <c r="E8" s="165"/>
      <c r="F8" s="165"/>
      <c r="G8" s="165" t="s">
        <v>320</v>
      </c>
      <c r="H8" s="165"/>
      <c r="I8" s="165"/>
      <c r="J8" s="165"/>
      <c r="K8" s="165" t="s">
        <v>320</v>
      </c>
      <c r="L8" s="165"/>
      <c r="M8" s="165"/>
      <c r="N8" s="165"/>
      <c r="O8" s="165" t="s">
        <v>320</v>
      </c>
      <c r="P8" s="165"/>
      <c r="Q8" s="165"/>
      <c r="R8" s="165"/>
      <c r="S8" s="165" t="s">
        <v>320</v>
      </c>
      <c r="T8" s="165"/>
      <c r="U8" s="165"/>
      <c r="V8" s="165"/>
      <c r="W8" s="165" t="s">
        <v>320</v>
      </c>
      <c r="X8" s="165"/>
    </row>
    <row r="9" spans="1:24" ht="12" customHeight="1" x14ac:dyDescent="0.15">
      <c r="A9" s="66"/>
      <c r="B9" s="123" t="s">
        <v>321</v>
      </c>
      <c r="C9" s="167">
        <v>15</v>
      </c>
      <c r="D9" s="62" t="s">
        <v>354</v>
      </c>
      <c r="E9" s="148">
        <v>389</v>
      </c>
      <c r="F9" s="148">
        <v>714</v>
      </c>
      <c r="G9" s="148">
        <v>548</v>
      </c>
      <c r="H9" s="148">
        <v>663118</v>
      </c>
      <c r="I9" s="148">
        <v>1208</v>
      </c>
      <c r="J9" s="148">
        <v>1575</v>
      </c>
      <c r="K9" s="148">
        <v>1336</v>
      </c>
      <c r="L9" s="148">
        <v>243912</v>
      </c>
      <c r="M9" s="148">
        <v>893</v>
      </c>
      <c r="N9" s="148">
        <v>1470</v>
      </c>
      <c r="O9" s="148">
        <v>1111</v>
      </c>
      <c r="P9" s="148">
        <v>681168</v>
      </c>
      <c r="Q9" s="148">
        <v>2121</v>
      </c>
      <c r="R9" s="148">
        <v>3780</v>
      </c>
      <c r="S9" s="148">
        <v>2734</v>
      </c>
      <c r="T9" s="148">
        <v>302426</v>
      </c>
      <c r="U9" s="148">
        <v>462</v>
      </c>
      <c r="V9" s="148">
        <v>630</v>
      </c>
      <c r="W9" s="148">
        <v>548</v>
      </c>
      <c r="X9" s="148">
        <v>796690</v>
      </c>
    </row>
    <row r="10" spans="1:24" ht="12" customHeight="1" x14ac:dyDescent="0.15">
      <c r="A10" s="66"/>
      <c r="B10" s="64"/>
      <c r="C10" s="136">
        <v>16</v>
      </c>
      <c r="D10" s="66"/>
      <c r="E10" s="151">
        <v>609</v>
      </c>
      <c r="F10" s="151">
        <v>1155</v>
      </c>
      <c r="G10" s="151">
        <v>859</v>
      </c>
      <c r="H10" s="151">
        <v>660944</v>
      </c>
      <c r="I10" s="151">
        <v>1208</v>
      </c>
      <c r="J10" s="151">
        <v>2415</v>
      </c>
      <c r="K10" s="151">
        <v>1526</v>
      </c>
      <c r="L10" s="151">
        <v>360621</v>
      </c>
      <c r="M10" s="151">
        <v>924</v>
      </c>
      <c r="N10" s="151">
        <v>2392</v>
      </c>
      <c r="O10" s="151">
        <v>1342</v>
      </c>
      <c r="P10" s="151">
        <v>1050469</v>
      </c>
      <c r="Q10" s="151">
        <v>1628</v>
      </c>
      <c r="R10" s="151">
        <v>4515</v>
      </c>
      <c r="S10" s="151">
        <v>2423</v>
      </c>
      <c r="T10" s="151">
        <v>317366</v>
      </c>
      <c r="U10" s="151">
        <v>473</v>
      </c>
      <c r="V10" s="151">
        <v>893</v>
      </c>
      <c r="W10" s="151">
        <v>618</v>
      </c>
      <c r="X10" s="151">
        <v>978088</v>
      </c>
    </row>
    <row r="11" spans="1:24" ht="12" customHeight="1" x14ac:dyDescent="0.15">
      <c r="A11" s="66"/>
      <c r="B11" s="71"/>
      <c r="C11" s="166">
        <v>17</v>
      </c>
      <c r="D11" s="67"/>
      <c r="E11" s="154">
        <v>651</v>
      </c>
      <c r="F11" s="154">
        <v>930</v>
      </c>
      <c r="G11" s="154">
        <v>770</v>
      </c>
      <c r="H11" s="154">
        <v>494735</v>
      </c>
      <c r="I11" s="154">
        <v>1292</v>
      </c>
      <c r="J11" s="154">
        <v>1808</v>
      </c>
      <c r="K11" s="154">
        <v>1520</v>
      </c>
      <c r="L11" s="154">
        <v>296706</v>
      </c>
      <c r="M11" s="154">
        <v>945</v>
      </c>
      <c r="N11" s="154">
        <v>1628</v>
      </c>
      <c r="O11" s="154">
        <v>1229</v>
      </c>
      <c r="P11" s="154">
        <v>689079</v>
      </c>
      <c r="Q11" s="154">
        <v>1838</v>
      </c>
      <c r="R11" s="154">
        <v>3255</v>
      </c>
      <c r="S11" s="154">
        <v>2324</v>
      </c>
      <c r="T11" s="154">
        <v>284254</v>
      </c>
      <c r="U11" s="154">
        <v>494</v>
      </c>
      <c r="V11" s="154">
        <v>788</v>
      </c>
      <c r="W11" s="154">
        <v>609</v>
      </c>
      <c r="X11" s="154">
        <v>651061</v>
      </c>
    </row>
    <row r="12" spans="1:24" ht="12" customHeight="1" x14ac:dyDescent="0.15">
      <c r="A12" s="66"/>
      <c r="B12" s="123" t="s">
        <v>325</v>
      </c>
      <c r="C12" s="167">
        <v>2</v>
      </c>
      <c r="D12" s="62" t="s">
        <v>75</v>
      </c>
      <c r="E12" s="148">
        <v>714</v>
      </c>
      <c r="F12" s="148">
        <v>824</v>
      </c>
      <c r="G12" s="148">
        <v>743</v>
      </c>
      <c r="H12" s="148">
        <v>26824</v>
      </c>
      <c r="I12" s="148">
        <v>1575</v>
      </c>
      <c r="J12" s="148">
        <v>1754</v>
      </c>
      <c r="K12" s="148">
        <v>1629</v>
      </c>
      <c r="L12" s="148">
        <v>15577</v>
      </c>
      <c r="M12" s="148">
        <v>1617</v>
      </c>
      <c r="N12" s="148">
        <v>1785</v>
      </c>
      <c r="O12" s="148">
        <v>1713</v>
      </c>
      <c r="P12" s="148">
        <v>35194</v>
      </c>
      <c r="Q12" s="148">
        <v>2940</v>
      </c>
      <c r="R12" s="148">
        <v>3203</v>
      </c>
      <c r="S12" s="148">
        <v>3068</v>
      </c>
      <c r="T12" s="148">
        <v>16802</v>
      </c>
      <c r="U12" s="148">
        <v>704</v>
      </c>
      <c r="V12" s="148">
        <v>756</v>
      </c>
      <c r="W12" s="148">
        <v>722</v>
      </c>
      <c r="X12" s="148">
        <v>39544</v>
      </c>
    </row>
    <row r="13" spans="1:24" ht="12" customHeight="1" x14ac:dyDescent="0.15">
      <c r="A13" s="66"/>
      <c r="B13" s="64"/>
      <c r="C13" s="136">
        <v>3</v>
      </c>
      <c r="D13" s="66"/>
      <c r="E13" s="151">
        <v>714</v>
      </c>
      <c r="F13" s="151">
        <v>809</v>
      </c>
      <c r="G13" s="151">
        <v>751</v>
      </c>
      <c r="H13" s="151">
        <v>34059</v>
      </c>
      <c r="I13" s="151">
        <v>1628</v>
      </c>
      <c r="J13" s="151">
        <v>1754</v>
      </c>
      <c r="K13" s="151">
        <v>1688</v>
      </c>
      <c r="L13" s="151">
        <v>19635</v>
      </c>
      <c r="M13" s="151">
        <v>1575</v>
      </c>
      <c r="N13" s="151">
        <v>1785</v>
      </c>
      <c r="O13" s="151">
        <v>1628</v>
      </c>
      <c r="P13" s="151">
        <v>37707</v>
      </c>
      <c r="Q13" s="151">
        <v>2835</v>
      </c>
      <c r="R13" s="151">
        <v>3150</v>
      </c>
      <c r="S13" s="151">
        <v>2974</v>
      </c>
      <c r="T13" s="151">
        <v>23646</v>
      </c>
      <c r="U13" s="151">
        <v>672</v>
      </c>
      <c r="V13" s="151">
        <v>756</v>
      </c>
      <c r="W13" s="151">
        <v>693</v>
      </c>
      <c r="X13" s="151">
        <v>46769</v>
      </c>
    </row>
    <row r="14" spans="1:24" ht="12" customHeight="1" x14ac:dyDescent="0.15">
      <c r="A14" s="66"/>
      <c r="B14" s="64"/>
      <c r="C14" s="136">
        <v>4</v>
      </c>
      <c r="D14" s="66"/>
      <c r="E14" s="151">
        <v>683</v>
      </c>
      <c r="F14" s="151">
        <v>756</v>
      </c>
      <c r="G14" s="151">
        <v>713</v>
      </c>
      <c r="H14" s="151">
        <v>44842</v>
      </c>
      <c r="I14" s="151">
        <v>1680</v>
      </c>
      <c r="J14" s="151">
        <v>1838</v>
      </c>
      <c r="K14" s="151">
        <v>1727</v>
      </c>
      <c r="L14" s="151">
        <v>19125</v>
      </c>
      <c r="M14" s="151">
        <v>1523</v>
      </c>
      <c r="N14" s="151">
        <v>1628</v>
      </c>
      <c r="O14" s="151">
        <v>1558</v>
      </c>
      <c r="P14" s="151">
        <v>40332</v>
      </c>
      <c r="Q14" s="151">
        <v>2573</v>
      </c>
      <c r="R14" s="151">
        <v>3045</v>
      </c>
      <c r="S14" s="151">
        <v>2748</v>
      </c>
      <c r="T14" s="151">
        <v>27768</v>
      </c>
      <c r="U14" s="151">
        <v>609</v>
      </c>
      <c r="V14" s="151">
        <v>698</v>
      </c>
      <c r="W14" s="151">
        <v>657</v>
      </c>
      <c r="X14" s="151">
        <v>71146</v>
      </c>
    </row>
    <row r="15" spans="1:24" ht="12" customHeight="1" x14ac:dyDescent="0.15">
      <c r="A15" s="66"/>
      <c r="B15" s="64"/>
      <c r="C15" s="136">
        <v>5</v>
      </c>
      <c r="D15" s="66"/>
      <c r="E15" s="151">
        <v>756</v>
      </c>
      <c r="F15" s="151">
        <v>824</v>
      </c>
      <c r="G15" s="151">
        <v>789</v>
      </c>
      <c r="H15" s="151">
        <v>37697</v>
      </c>
      <c r="I15" s="151">
        <v>1764</v>
      </c>
      <c r="J15" s="151">
        <v>1995</v>
      </c>
      <c r="K15" s="151">
        <v>1831</v>
      </c>
      <c r="L15" s="151">
        <v>18917</v>
      </c>
      <c r="M15" s="151">
        <v>1523</v>
      </c>
      <c r="N15" s="151">
        <v>1638</v>
      </c>
      <c r="O15" s="151">
        <v>1574</v>
      </c>
      <c r="P15" s="151">
        <v>48089</v>
      </c>
      <c r="Q15" s="151">
        <v>2730</v>
      </c>
      <c r="R15" s="151">
        <v>2993</v>
      </c>
      <c r="S15" s="151">
        <v>2820</v>
      </c>
      <c r="T15" s="151">
        <v>21958</v>
      </c>
      <c r="U15" s="151">
        <v>609</v>
      </c>
      <c r="V15" s="151">
        <v>672</v>
      </c>
      <c r="W15" s="151">
        <v>641</v>
      </c>
      <c r="X15" s="151">
        <v>74276</v>
      </c>
    </row>
    <row r="16" spans="1:24" ht="12" customHeight="1" x14ac:dyDescent="0.15">
      <c r="A16" s="66"/>
      <c r="B16" s="64"/>
      <c r="C16" s="136">
        <v>6</v>
      </c>
      <c r="D16" s="66"/>
      <c r="E16" s="151">
        <v>693</v>
      </c>
      <c r="F16" s="151">
        <v>788</v>
      </c>
      <c r="G16" s="151">
        <v>744</v>
      </c>
      <c r="H16" s="151">
        <v>42936</v>
      </c>
      <c r="I16" s="151">
        <v>1659</v>
      </c>
      <c r="J16" s="151">
        <v>1838</v>
      </c>
      <c r="K16" s="151">
        <v>1729</v>
      </c>
      <c r="L16" s="151">
        <v>15970</v>
      </c>
      <c r="M16" s="151">
        <v>1260</v>
      </c>
      <c r="N16" s="151">
        <v>1523</v>
      </c>
      <c r="O16" s="151">
        <v>1370</v>
      </c>
      <c r="P16" s="151">
        <v>42809</v>
      </c>
      <c r="Q16" s="151">
        <v>2363</v>
      </c>
      <c r="R16" s="151">
        <v>2835</v>
      </c>
      <c r="S16" s="151">
        <v>2638</v>
      </c>
      <c r="T16" s="151">
        <v>21764</v>
      </c>
      <c r="U16" s="151">
        <v>578</v>
      </c>
      <c r="V16" s="151">
        <v>662</v>
      </c>
      <c r="W16" s="151">
        <v>601</v>
      </c>
      <c r="X16" s="151">
        <v>62199</v>
      </c>
    </row>
    <row r="17" spans="1:25" ht="12" customHeight="1" x14ac:dyDescent="0.15">
      <c r="A17" s="66"/>
      <c r="B17" s="64"/>
      <c r="C17" s="136">
        <v>7</v>
      </c>
      <c r="D17" s="66"/>
      <c r="E17" s="151">
        <v>735</v>
      </c>
      <c r="F17" s="151">
        <v>798</v>
      </c>
      <c r="G17" s="151">
        <v>759</v>
      </c>
      <c r="H17" s="151">
        <v>33442</v>
      </c>
      <c r="I17" s="151">
        <v>1680</v>
      </c>
      <c r="J17" s="151">
        <v>1838</v>
      </c>
      <c r="K17" s="151">
        <v>1742</v>
      </c>
      <c r="L17" s="151">
        <v>15229</v>
      </c>
      <c r="M17" s="151">
        <v>1260</v>
      </c>
      <c r="N17" s="151">
        <v>1454</v>
      </c>
      <c r="O17" s="151">
        <v>1328</v>
      </c>
      <c r="P17" s="151">
        <v>43876</v>
      </c>
      <c r="Q17" s="151">
        <v>2310</v>
      </c>
      <c r="R17" s="151">
        <v>2573</v>
      </c>
      <c r="S17" s="151">
        <v>2462</v>
      </c>
      <c r="T17" s="151">
        <v>21367</v>
      </c>
      <c r="U17" s="151">
        <v>630</v>
      </c>
      <c r="V17" s="151">
        <v>725</v>
      </c>
      <c r="W17" s="151">
        <v>663</v>
      </c>
      <c r="X17" s="151">
        <v>52667</v>
      </c>
    </row>
    <row r="18" spans="1:25" ht="12" customHeight="1" x14ac:dyDescent="0.15">
      <c r="A18" s="66"/>
      <c r="B18" s="64"/>
      <c r="C18" s="136">
        <v>8</v>
      </c>
      <c r="D18" s="66"/>
      <c r="E18" s="151">
        <v>735</v>
      </c>
      <c r="F18" s="151">
        <v>819</v>
      </c>
      <c r="G18" s="151">
        <v>765</v>
      </c>
      <c r="H18" s="151">
        <v>28752</v>
      </c>
      <c r="I18" s="151">
        <v>1733</v>
      </c>
      <c r="J18" s="151">
        <v>1890</v>
      </c>
      <c r="K18" s="151">
        <v>1794</v>
      </c>
      <c r="L18" s="151">
        <v>19068</v>
      </c>
      <c r="M18" s="151">
        <v>1260</v>
      </c>
      <c r="N18" s="151">
        <v>1470</v>
      </c>
      <c r="O18" s="151">
        <v>1344</v>
      </c>
      <c r="P18" s="151">
        <v>41359</v>
      </c>
      <c r="Q18" s="151">
        <v>2310</v>
      </c>
      <c r="R18" s="151">
        <v>2520</v>
      </c>
      <c r="S18" s="151">
        <v>2402</v>
      </c>
      <c r="T18" s="151">
        <v>20012</v>
      </c>
      <c r="U18" s="151">
        <v>651</v>
      </c>
      <c r="V18" s="151">
        <v>735</v>
      </c>
      <c r="W18" s="151">
        <v>671</v>
      </c>
      <c r="X18" s="151">
        <v>40703</v>
      </c>
    </row>
    <row r="19" spans="1:25" ht="12" customHeight="1" x14ac:dyDescent="0.15">
      <c r="A19" s="66"/>
      <c r="B19" s="64"/>
      <c r="C19" s="136">
        <v>9</v>
      </c>
      <c r="D19" s="66"/>
      <c r="E19" s="151">
        <v>756</v>
      </c>
      <c r="F19" s="151">
        <v>872</v>
      </c>
      <c r="G19" s="151">
        <v>797</v>
      </c>
      <c r="H19" s="151">
        <v>27959</v>
      </c>
      <c r="I19" s="151">
        <v>1817</v>
      </c>
      <c r="J19" s="151">
        <v>1974</v>
      </c>
      <c r="K19" s="151">
        <v>1870</v>
      </c>
      <c r="L19" s="151">
        <v>12807</v>
      </c>
      <c r="M19" s="151">
        <v>1313</v>
      </c>
      <c r="N19" s="151">
        <v>1470</v>
      </c>
      <c r="O19" s="151">
        <v>1382</v>
      </c>
      <c r="P19" s="151">
        <v>39751</v>
      </c>
      <c r="Q19" s="151">
        <v>2363</v>
      </c>
      <c r="R19" s="151">
        <v>2730</v>
      </c>
      <c r="S19" s="151">
        <v>2495</v>
      </c>
      <c r="T19" s="151">
        <v>19718</v>
      </c>
      <c r="U19" s="151">
        <v>651</v>
      </c>
      <c r="V19" s="151">
        <v>714</v>
      </c>
      <c r="W19" s="151">
        <v>667</v>
      </c>
      <c r="X19" s="151">
        <v>36617</v>
      </c>
    </row>
    <row r="20" spans="1:25" ht="12" customHeight="1" x14ac:dyDescent="0.15">
      <c r="A20" s="66"/>
      <c r="B20" s="71"/>
      <c r="C20" s="166">
        <v>10</v>
      </c>
      <c r="D20" s="67"/>
      <c r="E20" s="154">
        <v>788</v>
      </c>
      <c r="F20" s="154">
        <v>851</v>
      </c>
      <c r="G20" s="154">
        <v>821</v>
      </c>
      <c r="H20" s="154">
        <v>28677</v>
      </c>
      <c r="I20" s="154">
        <v>1785</v>
      </c>
      <c r="J20" s="154">
        <v>1943</v>
      </c>
      <c r="K20" s="154">
        <v>1883</v>
      </c>
      <c r="L20" s="154">
        <v>11945</v>
      </c>
      <c r="M20" s="154">
        <v>1365</v>
      </c>
      <c r="N20" s="154">
        <v>1523</v>
      </c>
      <c r="O20" s="154">
        <v>1448</v>
      </c>
      <c r="P20" s="154">
        <v>62101</v>
      </c>
      <c r="Q20" s="154">
        <v>2520</v>
      </c>
      <c r="R20" s="154">
        <v>2940</v>
      </c>
      <c r="S20" s="154">
        <v>2631</v>
      </c>
      <c r="T20" s="154">
        <v>29759</v>
      </c>
      <c r="U20" s="154">
        <v>693</v>
      </c>
      <c r="V20" s="154">
        <v>767</v>
      </c>
      <c r="W20" s="154">
        <v>729</v>
      </c>
      <c r="X20" s="154">
        <v>62048</v>
      </c>
    </row>
    <row r="21" spans="1:25" ht="12" customHeight="1" x14ac:dyDescent="0.15">
      <c r="A21" s="66"/>
      <c r="B21" s="168" t="s">
        <v>398</v>
      </c>
      <c r="C21" s="169"/>
      <c r="D21" s="241"/>
      <c r="E21" s="148"/>
      <c r="F21" s="148"/>
      <c r="G21" s="148"/>
      <c r="H21" s="148"/>
      <c r="I21" s="148"/>
      <c r="J21" s="148"/>
      <c r="K21" s="148"/>
      <c r="L21" s="148"/>
      <c r="M21" s="148"/>
      <c r="N21" s="148"/>
      <c r="O21" s="148"/>
      <c r="P21" s="148"/>
      <c r="Q21" s="148"/>
      <c r="R21" s="148"/>
      <c r="S21" s="148"/>
      <c r="T21" s="148"/>
      <c r="U21" s="148"/>
      <c r="V21" s="148"/>
      <c r="W21" s="148"/>
      <c r="X21" s="148"/>
    </row>
    <row r="22" spans="1:25" ht="12" customHeight="1" x14ac:dyDescent="0.15">
      <c r="A22" s="66"/>
      <c r="B22" s="171"/>
      <c r="C22" s="178" t="s">
        <v>236</v>
      </c>
      <c r="D22" s="176"/>
      <c r="E22" s="151">
        <v>788</v>
      </c>
      <c r="F22" s="151">
        <v>840</v>
      </c>
      <c r="G22" s="151">
        <v>814</v>
      </c>
      <c r="H22" s="151">
        <v>12810</v>
      </c>
      <c r="I22" s="151">
        <v>1785</v>
      </c>
      <c r="J22" s="151">
        <v>1943</v>
      </c>
      <c r="K22" s="151">
        <v>1881</v>
      </c>
      <c r="L22" s="151">
        <v>5946</v>
      </c>
      <c r="M22" s="151">
        <v>1365</v>
      </c>
      <c r="N22" s="151">
        <v>1470</v>
      </c>
      <c r="O22" s="151">
        <v>1448</v>
      </c>
      <c r="P22" s="151">
        <v>30181</v>
      </c>
      <c r="Q22" s="151">
        <v>2520</v>
      </c>
      <c r="R22" s="151">
        <v>2730</v>
      </c>
      <c r="S22" s="151">
        <v>2609</v>
      </c>
      <c r="T22" s="151">
        <v>11803</v>
      </c>
      <c r="U22" s="151">
        <v>693</v>
      </c>
      <c r="V22" s="151">
        <v>746</v>
      </c>
      <c r="W22" s="151">
        <v>721</v>
      </c>
      <c r="X22" s="151">
        <v>24145</v>
      </c>
    </row>
    <row r="23" spans="1:25" ht="12" customHeight="1" x14ac:dyDescent="0.15">
      <c r="A23" s="66"/>
      <c r="B23" s="174"/>
      <c r="C23" s="204" t="s">
        <v>237</v>
      </c>
      <c r="D23" s="176"/>
      <c r="E23" s="151">
        <v>809</v>
      </c>
      <c r="F23" s="151">
        <v>851</v>
      </c>
      <c r="G23" s="151">
        <v>826</v>
      </c>
      <c r="H23" s="151">
        <v>15867</v>
      </c>
      <c r="I23" s="151">
        <v>1785</v>
      </c>
      <c r="J23" s="151">
        <v>1943</v>
      </c>
      <c r="K23" s="151">
        <v>1888</v>
      </c>
      <c r="L23" s="151">
        <v>5999</v>
      </c>
      <c r="M23" s="151">
        <v>1418</v>
      </c>
      <c r="N23" s="151">
        <v>1523</v>
      </c>
      <c r="O23" s="151">
        <v>1479</v>
      </c>
      <c r="P23" s="151">
        <v>31919</v>
      </c>
      <c r="Q23" s="151">
        <v>2730</v>
      </c>
      <c r="R23" s="151">
        <v>2940</v>
      </c>
      <c r="S23" s="151">
        <v>2800</v>
      </c>
      <c r="T23" s="151">
        <v>17956</v>
      </c>
      <c r="U23" s="151">
        <v>693</v>
      </c>
      <c r="V23" s="151">
        <v>767</v>
      </c>
      <c r="W23" s="151">
        <v>730</v>
      </c>
      <c r="X23" s="151">
        <v>37902</v>
      </c>
    </row>
    <row r="24" spans="1:25" ht="12" customHeight="1" x14ac:dyDescent="0.15">
      <c r="A24" s="66"/>
      <c r="B24" s="179"/>
      <c r="C24" s="180"/>
      <c r="D24" s="181"/>
      <c r="E24" s="154"/>
      <c r="F24" s="154"/>
      <c r="G24" s="154"/>
      <c r="H24" s="154"/>
      <c r="I24" s="154"/>
      <c r="J24" s="154"/>
      <c r="K24" s="154"/>
      <c r="L24" s="154"/>
      <c r="M24" s="154"/>
      <c r="N24" s="154"/>
      <c r="O24" s="154"/>
      <c r="P24" s="154"/>
      <c r="Q24" s="154"/>
      <c r="R24" s="154"/>
      <c r="S24" s="154"/>
      <c r="T24" s="154"/>
      <c r="U24" s="154"/>
      <c r="V24" s="154"/>
      <c r="W24" s="154"/>
      <c r="X24" s="154"/>
    </row>
    <row r="25" spans="1:25" ht="12" customHeight="1" x14ac:dyDescent="0.15">
      <c r="A25" s="66"/>
      <c r="B25" s="115"/>
      <c r="C25" s="235" t="s">
        <v>304</v>
      </c>
      <c r="D25" s="236"/>
      <c r="E25" s="49" t="s">
        <v>410</v>
      </c>
      <c r="F25" s="237"/>
      <c r="G25" s="237"/>
      <c r="H25" s="238"/>
      <c r="I25" s="49" t="s">
        <v>411</v>
      </c>
      <c r="J25" s="237"/>
      <c r="K25" s="237"/>
      <c r="L25" s="238"/>
      <c r="M25" s="49" t="s">
        <v>412</v>
      </c>
      <c r="N25" s="237"/>
      <c r="O25" s="237"/>
      <c r="P25" s="238"/>
      <c r="Q25" s="49"/>
      <c r="R25" s="237"/>
      <c r="S25" s="237"/>
      <c r="T25" s="237"/>
      <c r="U25" s="116"/>
      <c r="V25" s="237"/>
      <c r="W25" s="237"/>
      <c r="X25" s="237"/>
      <c r="Y25" s="46"/>
    </row>
    <row r="26" spans="1:25" ht="12" customHeight="1" x14ac:dyDescent="0.15">
      <c r="A26" s="66"/>
      <c r="B26" s="63"/>
      <c r="C26" s="55"/>
      <c r="D26" s="67"/>
      <c r="E26" s="55"/>
      <c r="F26" s="239"/>
      <c r="G26" s="239"/>
      <c r="H26" s="240"/>
      <c r="I26" s="55"/>
      <c r="J26" s="239"/>
      <c r="K26" s="239"/>
      <c r="L26" s="240"/>
      <c r="M26" s="55"/>
      <c r="N26" s="239"/>
      <c r="O26" s="239"/>
      <c r="P26" s="240"/>
      <c r="Q26" s="60"/>
      <c r="R26" s="137"/>
      <c r="S26" s="137"/>
      <c r="T26" s="137"/>
      <c r="U26" s="46"/>
      <c r="V26" s="137"/>
      <c r="W26" s="137"/>
      <c r="X26" s="137"/>
      <c r="Y26" s="46"/>
    </row>
    <row r="27" spans="1:25" ht="12" customHeight="1" x14ac:dyDescent="0.15">
      <c r="A27" s="66"/>
      <c r="B27" s="144" t="s">
        <v>397</v>
      </c>
      <c r="C27" s="145"/>
      <c r="D27" s="146"/>
      <c r="E27" s="164" t="s">
        <v>260</v>
      </c>
      <c r="F27" s="164" t="s">
        <v>221</v>
      </c>
      <c r="G27" s="164" t="s">
        <v>319</v>
      </c>
      <c r="H27" s="164" t="s">
        <v>110</v>
      </c>
      <c r="I27" s="164" t="s">
        <v>260</v>
      </c>
      <c r="J27" s="164" t="s">
        <v>221</v>
      </c>
      <c r="K27" s="164" t="s">
        <v>319</v>
      </c>
      <c r="L27" s="164" t="s">
        <v>110</v>
      </c>
      <c r="M27" s="164" t="s">
        <v>260</v>
      </c>
      <c r="N27" s="164" t="s">
        <v>221</v>
      </c>
      <c r="O27" s="164" t="s">
        <v>319</v>
      </c>
      <c r="P27" s="164" t="s">
        <v>110</v>
      </c>
      <c r="Q27" s="245"/>
      <c r="R27" s="246"/>
      <c r="S27" s="246"/>
      <c r="T27" s="246"/>
      <c r="U27" s="246"/>
      <c r="V27" s="246"/>
      <c r="W27" s="246"/>
      <c r="X27" s="246"/>
      <c r="Y27" s="46"/>
    </row>
    <row r="28" spans="1:25" ht="12" customHeight="1" x14ac:dyDescent="0.15">
      <c r="A28" s="66"/>
      <c r="B28" s="55"/>
      <c r="C28" s="56"/>
      <c r="D28" s="67"/>
      <c r="E28" s="165"/>
      <c r="F28" s="165"/>
      <c r="G28" s="165" t="s">
        <v>320</v>
      </c>
      <c r="H28" s="165"/>
      <c r="I28" s="165"/>
      <c r="J28" s="165"/>
      <c r="K28" s="165" t="s">
        <v>320</v>
      </c>
      <c r="L28" s="165"/>
      <c r="M28" s="165"/>
      <c r="N28" s="165"/>
      <c r="O28" s="165" t="s">
        <v>320</v>
      </c>
      <c r="P28" s="165"/>
      <c r="Q28" s="245"/>
      <c r="R28" s="246"/>
      <c r="S28" s="246"/>
      <c r="T28" s="246"/>
      <c r="U28" s="246"/>
      <c r="V28" s="246"/>
      <c r="W28" s="246"/>
      <c r="X28" s="246"/>
      <c r="Y28" s="46"/>
    </row>
    <row r="29" spans="1:25" ht="12" customHeight="1" x14ac:dyDescent="0.15">
      <c r="A29" s="66"/>
      <c r="B29" s="123" t="s">
        <v>321</v>
      </c>
      <c r="C29" s="167">
        <v>15</v>
      </c>
      <c r="D29" s="62" t="s">
        <v>354</v>
      </c>
      <c r="E29" s="148">
        <v>462</v>
      </c>
      <c r="F29" s="148">
        <v>609</v>
      </c>
      <c r="G29" s="148">
        <v>533</v>
      </c>
      <c r="H29" s="148">
        <v>626196</v>
      </c>
      <c r="I29" s="148">
        <v>546</v>
      </c>
      <c r="J29" s="148">
        <v>840</v>
      </c>
      <c r="K29" s="148">
        <v>720</v>
      </c>
      <c r="L29" s="148">
        <v>604404</v>
      </c>
      <c r="M29" s="148">
        <v>431</v>
      </c>
      <c r="N29" s="148">
        <v>599</v>
      </c>
      <c r="O29" s="148">
        <v>501</v>
      </c>
      <c r="P29" s="148">
        <v>1417347</v>
      </c>
      <c r="Q29" s="150"/>
      <c r="R29" s="152"/>
      <c r="S29" s="152"/>
      <c r="T29" s="152"/>
      <c r="U29" s="152"/>
      <c r="V29" s="152"/>
      <c r="W29" s="152"/>
      <c r="X29" s="152"/>
      <c r="Y29" s="46"/>
    </row>
    <row r="30" spans="1:25" ht="12" customHeight="1" x14ac:dyDescent="0.15">
      <c r="A30" s="66"/>
      <c r="B30" s="64"/>
      <c r="C30" s="136">
        <v>16</v>
      </c>
      <c r="D30" s="66"/>
      <c r="E30" s="151">
        <v>462</v>
      </c>
      <c r="F30" s="151">
        <v>882</v>
      </c>
      <c r="G30" s="151">
        <v>620</v>
      </c>
      <c r="H30" s="151">
        <v>797409</v>
      </c>
      <c r="I30" s="151">
        <v>525</v>
      </c>
      <c r="J30" s="151">
        <v>1080</v>
      </c>
      <c r="K30" s="151">
        <v>691</v>
      </c>
      <c r="L30" s="151">
        <v>782606</v>
      </c>
      <c r="M30" s="151">
        <v>441</v>
      </c>
      <c r="N30" s="151">
        <v>911</v>
      </c>
      <c r="O30" s="151">
        <v>585</v>
      </c>
      <c r="P30" s="151">
        <v>1831038</v>
      </c>
      <c r="Q30" s="150"/>
      <c r="R30" s="152"/>
      <c r="S30" s="152"/>
      <c r="T30" s="152"/>
      <c r="U30" s="152"/>
      <c r="V30" s="152"/>
      <c r="W30" s="152"/>
      <c r="X30" s="152"/>
      <c r="Y30" s="46"/>
    </row>
    <row r="31" spans="1:25" ht="12" customHeight="1" x14ac:dyDescent="0.15">
      <c r="A31" s="66"/>
      <c r="B31" s="71"/>
      <c r="C31" s="166">
        <v>17</v>
      </c>
      <c r="D31" s="67"/>
      <c r="E31" s="154">
        <v>483</v>
      </c>
      <c r="F31" s="154">
        <v>756</v>
      </c>
      <c r="G31" s="154">
        <v>601</v>
      </c>
      <c r="H31" s="154">
        <v>570308</v>
      </c>
      <c r="I31" s="154">
        <v>630</v>
      </c>
      <c r="J31" s="154">
        <v>840</v>
      </c>
      <c r="K31" s="154">
        <v>696</v>
      </c>
      <c r="L31" s="154">
        <v>356853</v>
      </c>
      <c r="M31" s="154">
        <v>441</v>
      </c>
      <c r="N31" s="154">
        <v>735</v>
      </c>
      <c r="O31" s="154">
        <v>565</v>
      </c>
      <c r="P31" s="154">
        <v>1191972</v>
      </c>
      <c r="Q31" s="150"/>
      <c r="R31" s="152"/>
      <c r="S31" s="152"/>
      <c r="T31" s="152"/>
      <c r="U31" s="152"/>
      <c r="V31" s="152"/>
      <c r="W31" s="152"/>
      <c r="X31" s="152"/>
      <c r="Y31" s="46"/>
    </row>
    <row r="32" spans="1:25" ht="12" customHeight="1" x14ac:dyDescent="0.15">
      <c r="A32" s="66"/>
      <c r="B32" s="123" t="s">
        <v>325</v>
      </c>
      <c r="C32" s="167">
        <v>2</v>
      </c>
      <c r="D32" s="62" t="s">
        <v>75</v>
      </c>
      <c r="E32" s="148">
        <v>672</v>
      </c>
      <c r="F32" s="148">
        <v>736</v>
      </c>
      <c r="G32" s="148">
        <v>696</v>
      </c>
      <c r="H32" s="148">
        <v>24001</v>
      </c>
      <c r="I32" s="148">
        <v>830</v>
      </c>
      <c r="J32" s="148">
        <v>893</v>
      </c>
      <c r="K32" s="148">
        <v>855</v>
      </c>
      <c r="L32" s="148">
        <v>13169</v>
      </c>
      <c r="M32" s="148">
        <v>630</v>
      </c>
      <c r="N32" s="148">
        <v>693</v>
      </c>
      <c r="O32" s="148">
        <v>658</v>
      </c>
      <c r="P32" s="148">
        <v>86350</v>
      </c>
      <c r="Q32" s="150"/>
      <c r="R32" s="152"/>
      <c r="S32" s="152"/>
      <c r="T32" s="152"/>
      <c r="U32" s="152"/>
      <c r="V32" s="152"/>
      <c r="W32" s="152"/>
      <c r="X32" s="152"/>
      <c r="Y32" s="46"/>
    </row>
    <row r="33" spans="1:25" ht="12" customHeight="1" x14ac:dyDescent="0.15">
      <c r="A33" s="66"/>
      <c r="B33" s="64"/>
      <c r="C33" s="136">
        <v>3</v>
      </c>
      <c r="D33" s="66"/>
      <c r="E33" s="151">
        <v>662</v>
      </c>
      <c r="F33" s="151">
        <v>725</v>
      </c>
      <c r="G33" s="151">
        <v>685</v>
      </c>
      <c r="H33" s="151">
        <v>32745</v>
      </c>
      <c r="I33" s="151">
        <v>819</v>
      </c>
      <c r="J33" s="151">
        <v>914</v>
      </c>
      <c r="K33" s="151">
        <v>865</v>
      </c>
      <c r="L33" s="151">
        <v>24021</v>
      </c>
      <c r="M33" s="151">
        <v>630</v>
      </c>
      <c r="N33" s="151">
        <v>693</v>
      </c>
      <c r="O33" s="151">
        <v>648</v>
      </c>
      <c r="P33" s="151">
        <v>80746</v>
      </c>
      <c r="Q33" s="150"/>
      <c r="R33" s="152"/>
      <c r="S33" s="152"/>
      <c r="T33" s="152"/>
      <c r="U33" s="152"/>
      <c r="V33" s="152"/>
      <c r="W33" s="152"/>
      <c r="X33" s="152"/>
      <c r="Y33" s="46"/>
    </row>
    <row r="34" spans="1:25" ht="12" customHeight="1" x14ac:dyDescent="0.15">
      <c r="A34" s="66"/>
      <c r="B34" s="64"/>
      <c r="C34" s="136">
        <v>4</v>
      </c>
      <c r="D34" s="66"/>
      <c r="E34" s="151">
        <v>588</v>
      </c>
      <c r="F34" s="151">
        <v>672</v>
      </c>
      <c r="G34" s="151">
        <v>641</v>
      </c>
      <c r="H34" s="151">
        <v>36884</v>
      </c>
      <c r="I34" s="151">
        <v>777</v>
      </c>
      <c r="J34" s="151">
        <v>830</v>
      </c>
      <c r="K34" s="151">
        <v>805</v>
      </c>
      <c r="L34" s="151">
        <v>24450</v>
      </c>
      <c r="M34" s="151">
        <v>578</v>
      </c>
      <c r="N34" s="151">
        <v>651</v>
      </c>
      <c r="O34" s="151">
        <v>610</v>
      </c>
      <c r="P34" s="151">
        <v>94010</v>
      </c>
      <c r="Q34" s="150"/>
      <c r="R34" s="152"/>
      <c r="S34" s="152"/>
      <c r="T34" s="152"/>
      <c r="U34" s="152"/>
      <c r="V34" s="152"/>
      <c r="W34" s="152"/>
      <c r="X34" s="152"/>
      <c r="Y34" s="46"/>
    </row>
    <row r="35" spans="1:25" ht="12" customHeight="1" x14ac:dyDescent="0.15">
      <c r="A35" s="66"/>
      <c r="B35" s="64"/>
      <c r="C35" s="136">
        <v>5</v>
      </c>
      <c r="D35" s="66"/>
      <c r="E35" s="151">
        <v>588</v>
      </c>
      <c r="F35" s="151">
        <v>672</v>
      </c>
      <c r="G35" s="151">
        <v>632</v>
      </c>
      <c r="H35" s="151">
        <v>39619</v>
      </c>
      <c r="I35" s="151">
        <v>819</v>
      </c>
      <c r="J35" s="151">
        <v>893</v>
      </c>
      <c r="K35" s="151">
        <v>837</v>
      </c>
      <c r="L35" s="151">
        <v>24332</v>
      </c>
      <c r="M35" s="151">
        <v>567</v>
      </c>
      <c r="N35" s="151">
        <v>630</v>
      </c>
      <c r="O35" s="151">
        <v>596</v>
      </c>
      <c r="P35" s="151">
        <v>89276</v>
      </c>
      <c r="Q35" s="150"/>
      <c r="R35" s="152"/>
      <c r="S35" s="152"/>
      <c r="T35" s="152"/>
      <c r="U35" s="152"/>
      <c r="V35" s="152"/>
      <c r="W35" s="152"/>
      <c r="X35" s="152"/>
      <c r="Y35" s="46"/>
    </row>
    <row r="36" spans="1:25" ht="12" customHeight="1" x14ac:dyDescent="0.15">
      <c r="A36" s="66"/>
      <c r="B36" s="64"/>
      <c r="C36" s="136">
        <v>6</v>
      </c>
      <c r="D36" s="66"/>
      <c r="E36" s="151">
        <v>578</v>
      </c>
      <c r="F36" s="151">
        <v>662</v>
      </c>
      <c r="G36" s="151">
        <v>620</v>
      </c>
      <c r="H36" s="151">
        <v>43588</v>
      </c>
      <c r="I36" s="151">
        <v>788</v>
      </c>
      <c r="J36" s="151">
        <v>851</v>
      </c>
      <c r="K36" s="151">
        <v>809</v>
      </c>
      <c r="L36" s="151">
        <v>21747</v>
      </c>
      <c r="M36" s="151">
        <v>557</v>
      </c>
      <c r="N36" s="151">
        <v>620</v>
      </c>
      <c r="O36" s="151">
        <v>574</v>
      </c>
      <c r="P36" s="151">
        <v>108733</v>
      </c>
      <c r="Q36" s="150"/>
      <c r="R36" s="152"/>
      <c r="S36" s="152"/>
      <c r="T36" s="152"/>
      <c r="U36" s="152"/>
      <c r="V36" s="152"/>
      <c r="W36" s="152"/>
      <c r="X36" s="152"/>
      <c r="Y36" s="46"/>
    </row>
    <row r="37" spans="1:25" ht="12" customHeight="1" x14ac:dyDescent="0.15">
      <c r="A37" s="66"/>
      <c r="B37" s="64"/>
      <c r="C37" s="136">
        <v>7</v>
      </c>
      <c r="D37" s="66"/>
      <c r="E37" s="151">
        <v>609</v>
      </c>
      <c r="F37" s="151">
        <v>683</v>
      </c>
      <c r="G37" s="151">
        <v>642</v>
      </c>
      <c r="H37" s="151">
        <v>24212</v>
      </c>
      <c r="I37" s="151">
        <v>788</v>
      </c>
      <c r="J37" s="151">
        <v>893</v>
      </c>
      <c r="K37" s="151">
        <v>820</v>
      </c>
      <c r="L37" s="151">
        <v>12956</v>
      </c>
      <c r="M37" s="151">
        <v>578</v>
      </c>
      <c r="N37" s="151">
        <v>651</v>
      </c>
      <c r="O37" s="151">
        <v>592</v>
      </c>
      <c r="P37" s="151">
        <v>81777</v>
      </c>
      <c r="Q37" s="150"/>
      <c r="R37" s="152"/>
      <c r="S37" s="152"/>
      <c r="T37" s="152"/>
      <c r="U37" s="152"/>
      <c r="V37" s="152"/>
      <c r="W37" s="152"/>
      <c r="X37" s="152"/>
      <c r="Y37" s="46"/>
    </row>
    <row r="38" spans="1:25" ht="12" customHeight="1" x14ac:dyDescent="0.15">
      <c r="A38" s="66"/>
      <c r="B38" s="64"/>
      <c r="C38" s="136">
        <v>8</v>
      </c>
      <c r="D38" s="66"/>
      <c r="E38" s="151">
        <v>620</v>
      </c>
      <c r="F38" s="151">
        <v>683</v>
      </c>
      <c r="G38" s="151">
        <v>650</v>
      </c>
      <c r="H38" s="151">
        <v>25479</v>
      </c>
      <c r="I38" s="151">
        <v>788</v>
      </c>
      <c r="J38" s="151">
        <v>840</v>
      </c>
      <c r="K38" s="151">
        <v>803</v>
      </c>
      <c r="L38" s="151">
        <v>12500</v>
      </c>
      <c r="M38" s="151">
        <v>567</v>
      </c>
      <c r="N38" s="151">
        <v>630</v>
      </c>
      <c r="O38" s="151">
        <v>588</v>
      </c>
      <c r="P38" s="151">
        <v>62749</v>
      </c>
      <c r="Q38" s="150"/>
      <c r="R38" s="152"/>
      <c r="S38" s="152"/>
      <c r="T38" s="152"/>
      <c r="U38" s="152"/>
      <c r="V38" s="152"/>
      <c r="W38" s="152"/>
      <c r="X38" s="152"/>
      <c r="Y38" s="46"/>
    </row>
    <row r="39" spans="1:25" ht="12" customHeight="1" x14ac:dyDescent="0.15">
      <c r="A39" s="66"/>
      <c r="B39" s="64"/>
      <c r="C39" s="136">
        <v>9</v>
      </c>
      <c r="D39" s="66"/>
      <c r="E39" s="151">
        <v>630</v>
      </c>
      <c r="F39" s="151">
        <v>674</v>
      </c>
      <c r="G39" s="151">
        <v>647</v>
      </c>
      <c r="H39" s="151">
        <v>29253</v>
      </c>
      <c r="I39" s="151">
        <v>788</v>
      </c>
      <c r="J39" s="151">
        <v>887</v>
      </c>
      <c r="K39" s="151">
        <v>816</v>
      </c>
      <c r="L39" s="151">
        <v>12014</v>
      </c>
      <c r="M39" s="151">
        <v>578</v>
      </c>
      <c r="N39" s="151">
        <v>651</v>
      </c>
      <c r="O39" s="151">
        <v>589</v>
      </c>
      <c r="P39" s="151">
        <v>75480</v>
      </c>
      <c r="Q39" s="150"/>
      <c r="R39" s="152"/>
      <c r="S39" s="152"/>
      <c r="T39" s="152"/>
      <c r="U39" s="152"/>
      <c r="V39" s="152"/>
      <c r="W39" s="152"/>
      <c r="X39" s="152"/>
      <c r="Y39" s="46"/>
    </row>
    <row r="40" spans="1:25" ht="12" customHeight="1" x14ac:dyDescent="0.15">
      <c r="A40" s="66"/>
      <c r="B40" s="71"/>
      <c r="C40" s="166">
        <v>10</v>
      </c>
      <c r="D40" s="67"/>
      <c r="E40" s="154">
        <v>641</v>
      </c>
      <c r="F40" s="154">
        <v>727</v>
      </c>
      <c r="G40" s="154">
        <v>675</v>
      </c>
      <c r="H40" s="154">
        <v>31510</v>
      </c>
      <c r="I40" s="154">
        <v>788</v>
      </c>
      <c r="J40" s="154">
        <v>882</v>
      </c>
      <c r="K40" s="154">
        <v>835</v>
      </c>
      <c r="L40" s="154">
        <v>19052</v>
      </c>
      <c r="M40" s="154">
        <v>609</v>
      </c>
      <c r="N40" s="154">
        <v>683</v>
      </c>
      <c r="O40" s="154">
        <v>656</v>
      </c>
      <c r="P40" s="154">
        <v>81850</v>
      </c>
      <c r="Q40" s="150"/>
      <c r="R40" s="152"/>
      <c r="S40" s="152"/>
      <c r="T40" s="152"/>
      <c r="U40" s="152"/>
      <c r="V40" s="152"/>
      <c r="W40" s="152"/>
      <c r="X40" s="152"/>
      <c r="Y40" s="46"/>
    </row>
    <row r="41" spans="1:25" ht="12" customHeight="1" x14ac:dyDescent="0.15">
      <c r="A41" s="66"/>
      <c r="B41" s="168" t="s">
        <v>398</v>
      </c>
      <c r="C41" s="169"/>
      <c r="D41" s="241"/>
      <c r="E41" s="148"/>
      <c r="F41" s="148"/>
      <c r="G41" s="148"/>
      <c r="H41" s="148"/>
      <c r="I41" s="148"/>
      <c r="J41" s="148"/>
      <c r="K41" s="148"/>
      <c r="L41" s="148"/>
      <c r="M41" s="148"/>
      <c r="N41" s="148"/>
      <c r="O41" s="148"/>
      <c r="P41" s="148"/>
      <c r="Q41" s="150"/>
      <c r="R41" s="152"/>
      <c r="S41" s="152"/>
      <c r="T41" s="152"/>
      <c r="U41" s="152"/>
      <c r="V41" s="152"/>
      <c r="W41" s="152"/>
      <c r="X41" s="152"/>
      <c r="Y41" s="46"/>
    </row>
    <row r="42" spans="1:25" ht="12" customHeight="1" x14ac:dyDescent="0.15">
      <c r="A42" s="66"/>
      <c r="B42" s="171"/>
      <c r="C42" s="178" t="s">
        <v>236</v>
      </c>
      <c r="D42" s="176"/>
      <c r="E42" s="151">
        <v>641</v>
      </c>
      <c r="F42" s="151">
        <v>688</v>
      </c>
      <c r="G42" s="151">
        <v>659</v>
      </c>
      <c r="H42" s="151">
        <v>13820</v>
      </c>
      <c r="I42" s="151">
        <v>788</v>
      </c>
      <c r="J42" s="151">
        <v>882</v>
      </c>
      <c r="K42" s="151">
        <v>838</v>
      </c>
      <c r="L42" s="151">
        <v>6827</v>
      </c>
      <c r="M42" s="151">
        <v>609</v>
      </c>
      <c r="N42" s="151">
        <v>683</v>
      </c>
      <c r="O42" s="151">
        <v>630</v>
      </c>
      <c r="P42" s="151">
        <v>36632</v>
      </c>
      <c r="Q42" s="150"/>
      <c r="R42" s="152"/>
      <c r="S42" s="152"/>
      <c r="T42" s="152"/>
      <c r="U42" s="152"/>
      <c r="V42" s="152"/>
      <c r="W42" s="152"/>
      <c r="X42" s="152"/>
      <c r="Y42" s="46"/>
    </row>
    <row r="43" spans="1:25" ht="12" customHeight="1" x14ac:dyDescent="0.15">
      <c r="A43" s="66"/>
      <c r="B43" s="174"/>
      <c r="C43" s="204" t="s">
        <v>237</v>
      </c>
      <c r="D43" s="176"/>
      <c r="E43" s="151">
        <v>683</v>
      </c>
      <c r="F43" s="151">
        <v>727</v>
      </c>
      <c r="G43" s="151">
        <v>695</v>
      </c>
      <c r="H43" s="151">
        <v>17690</v>
      </c>
      <c r="I43" s="151">
        <v>819</v>
      </c>
      <c r="J43" s="151">
        <v>840</v>
      </c>
      <c r="K43" s="151">
        <v>830</v>
      </c>
      <c r="L43" s="151">
        <v>12225</v>
      </c>
      <c r="M43" s="151">
        <v>651</v>
      </c>
      <c r="N43" s="151">
        <v>683</v>
      </c>
      <c r="O43" s="151">
        <v>670</v>
      </c>
      <c r="P43" s="151">
        <v>45219</v>
      </c>
      <c r="Q43" s="150"/>
      <c r="R43" s="152"/>
      <c r="S43" s="152"/>
      <c r="T43" s="152"/>
      <c r="U43" s="152"/>
      <c r="V43" s="152"/>
      <c r="W43" s="152"/>
      <c r="X43" s="152"/>
      <c r="Y43" s="46"/>
    </row>
    <row r="44" spans="1:25" ht="12" customHeight="1" x14ac:dyDescent="0.15">
      <c r="A44" s="66"/>
      <c r="B44" s="179"/>
      <c r="C44" s="180"/>
      <c r="D44" s="181"/>
      <c r="E44" s="154"/>
      <c r="F44" s="154"/>
      <c r="G44" s="154"/>
      <c r="H44" s="154"/>
      <c r="I44" s="154"/>
      <c r="J44" s="154"/>
      <c r="K44" s="154"/>
      <c r="L44" s="154"/>
      <c r="M44" s="154"/>
      <c r="N44" s="154"/>
      <c r="O44" s="154"/>
      <c r="P44" s="154"/>
      <c r="Q44" s="150"/>
      <c r="R44" s="152"/>
      <c r="S44" s="152"/>
      <c r="T44" s="152"/>
      <c r="U44" s="152"/>
      <c r="V44" s="152"/>
      <c r="W44" s="152"/>
      <c r="X44" s="152"/>
      <c r="Y44" s="46"/>
    </row>
    <row r="45" spans="1:25" ht="3.75" customHeight="1" x14ac:dyDescent="0.15">
      <c r="B45" s="116"/>
      <c r="C45" s="116"/>
      <c r="D45" s="116"/>
      <c r="E45" s="116"/>
      <c r="F45" s="116"/>
      <c r="G45" s="116"/>
      <c r="H45" s="116"/>
      <c r="I45" s="116"/>
      <c r="J45" s="116"/>
      <c r="K45" s="116"/>
      <c r="L45" s="116"/>
      <c r="M45" s="116"/>
      <c r="N45" s="116"/>
      <c r="O45" s="116"/>
      <c r="P45" s="116"/>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8"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52"/>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254</v>
      </c>
      <c r="C1" s="158"/>
      <c r="D1" s="158"/>
    </row>
    <row r="2" spans="1:20" ht="12.75" customHeight="1" x14ac:dyDescent="0.15">
      <c r="B2" s="47" t="s">
        <v>413</v>
      </c>
      <c r="C2" s="135"/>
      <c r="D2" s="135"/>
    </row>
    <row r="3" spans="1:20" ht="12.75" customHeight="1" x14ac:dyDescent="0.15">
      <c r="B3" s="135"/>
      <c r="C3" s="135"/>
      <c r="D3" s="135"/>
      <c r="T3" s="48" t="s">
        <v>87</v>
      </c>
    </row>
    <row r="4" spans="1:20" ht="3.75" customHeight="1" x14ac:dyDescent="0.15">
      <c r="B4" s="56"/>
      <c r="C4" s="56"/>
      <c r="D4" s="56"/>
      <c r="E4" s="56"/>
      <c r="F4" s="56"/>
      <c r="G4" s="56"/>
      <c r="H4" s="56"/>
      <c r="I4" s="56"/>
      <c r="J4" s="56"/>
      <c r="K4" s="56"/>
      <c r="L4" s="56"/>
      <c r="M4" s="56"/>
    </row>
    <row r="5" spans="1:20" ht="11.25" customHeight="1" x14ac:dyDescent="0.15">
      <c r="A5" s="66"/>
      <c r="B5" s="148"/>
      <c r="C5" s="247" t="s">
        <v>304</v>
      </c>
      <c r="D5" s="248"/>
      <c r="E5" s="249" t="s">
        <v>274</v>
      </c>
      <c r="F5" s="250"/>
      <c r="G5" s="250"/>
      <c r="H5" s="248"/>
      <c r="I5" s="249" t="s">
        <v>275</v>
      </c>
      <c r="J5" s="250"/>
      <c r="K5" s="250"/>
      <c r="L5" s="248"/>
      <c r="M5" s="249" t="s">
        <v>257</v>
      </c>
      <c r="N5" s="250"/>
      <c r="O5" s="250"/>
      <c r="P5" s="248"/>
      <c r="Q5" s="249" t="s">
        <v>258</v>
      </c>
      <c r="R5" s="250"/>
      <c r="S5" s="250"/>
      <c r="T5" s="248"/>
    </row>
    <row r="6" spans="1:20" ht="11.25" customHeight="1" x14ac:dyDescent="0.15">
      <c r="A6" s="66"/>
      <c r="B6" s="251" t="s">
        <v>414</v>
      </c>
      <c r="C6" s="250"/>
      <c r="D6" s="248"/>
      <c r="E6" s="252" t="s">
        <v>220</v>
      </c>
      <c r="F6" s="252" t="s">
        <v>99</v>
      </c>
      <c r="G6" s="253" t="s">
        <v>415</v>
      </c>
      <c r="H6" s="252" t="s">
        <v>98</v>
      </c>
      <c r="I6" s="252" t="s">
        <v>152</v>
      </c>
      <c r="J6" s="252" t="s">
        <v>96</v>
      </c>
      <c r="K6" s="253" t="s">
        <v>222</v>
      </c>
      <c r="L6" s="252" t="s">
        <v>98</v>
      </c>
      <c r="M6" s="252" t="s">
        <v>152</v>
      </c>
      <c r="N6" s="252" t="s">
        <v>96</v>
      </c>
      <c r="O6" s="253" t="s">
        <v>222</v>
      </c>
      <c r="P6" s="252" t="s">
        <v>98</v>
      </c>
      <c r="Q6" s="252" t="s">
        <v>152</v>
      </c>
      <c r="R6" s="252" t="s">
        <v>96</v>
      </c>
      <c r="S6" s="253" t="s">
        <v>222</v>
      </c>
      <c r="T6" s="252" t="s">
        <v>98</v>
      </c>
    </row>
    <row r="7" spans="1:20" ht="11.25" customHeight="1" x14ac:dyDescent="0.15">
      <c r="A7" s="66"/>
      <c r="B7" s="123" t="s">
        <v>321</v>
      </c>
      <c r="C7" s="116">
        <v>15</v>
      </c>
      <c r="D7" s="62" t="s">
        <v>354</v>
      </c>
      <c r="E7" s="148">
        <v>735</v>
      </c>
      <c r="F7" s="148">
        <v>1157</v>
      </c>
      <c r="G7" s="148">
        <v>952</v>
      </c>
      <c r="H7" s="148">
        <v>2205351</v>
      </c>
      <c r="I7" s="148">
        <v>336</v>
      </c>
      <c r="J7" s="148">
        <v>620</v>
      </c>
      <c r="K7" s="148">
        <v>447</v>
      </c>
      <c r="L7" s="148">
        <v>3788511</v>
      </c>
      <c r="M7" s="148">
        <v>788</v>
      </c>
      <c r="N7" s="148">
        <v>1391</v>
      </c>
      <c r="O7" s="148">
        <v>1071</v>
      </c>
      <c r="P7" s="148">
        <v>3627888</v>
      </c>
      <c r="Q7" s="148">
        <v>668</v>
      </c>
      <c r="R7" s="148">
        <v>1082</v>
      </c>
      <c r="S7" s="148">
        <v>838</v>
      </c>
      <c r="T7" s="148">
        <v>4201119</v>
      </c>
    </row>
    <row r="8" spans="1:20" ht="11.25" customHeight="1" x14ac:dyDescent="0.15">
      <c r="A8" s="66"/>
      <c r="B8" s="64"/>
      <c r="C8" s="46">
        <v>16</v>
      </c>
      <c r="D8" s="66"/>
      <c r="E8" s="151">
        <v>767</v>
      </c>
      <c r="F8" s="151">
        <v>1334</v>
      </c>
      <c r="G8" s="151">
        <v>1070</v>
      </c>
      <c r="H8" s="151">
        <v>2360069</v>
      </c>
      <c r="I8" s="151">
        <v>378</v>
      </c>
      <c r="J8" s="151">
        <v>684</v>
      </c>
      <c r="K8" s="151">
        <v>499</v>
      </c>
      <c r="L8" s="151">
        <v>4299945</v>
      </c>
      <c r="M8" s="151">
        <v>809</v>
      </c>
      <c r="N8" s="151">
        <v>1523</v>
      </c>
      <c r="O8" s="151">
        <v>1145</v>
      </c>
      <c r="P8" s="151">
        <v>3851936</v>
      </c>
      <c r="Q8" s="151">
        <v>704</v>
      </c>
      <c r="R8" s="151">
        <v>1113</v>
      </c>
      <c r="S8" s="151">
        <v>898</v>
      </c>
      <c r="T8" s="151">
        <v>4363070</v>
      </c>
    </row>
    <row r="9" spans="1:20" ht="11.25" customHeight="1" x14ac:dyDescent="0.15">
      <c r="A9" s="66"/>
      <c r="B9" s="71"/>
      <c r="C9" s="56">
        <v>17</v>
      </c>
      <c r="D9" s="67"/>
      <c r="E9" s="154">
        <v>809</v>
      </c>
      <c r="F9" s="154">
        <v>1313</v>
      </c>
      <c r="G9" s="154">
        <v>1042</v>
      </c>
      <c r="H9" s="154">
        <v>2801267</v>
      </c>
      <c r="I9" s="154">
        <v>420</v>
      </c>
      <c r="J9" s="154">
        <v>713</v>
      </c>
      <c r="K9" s="154">
        <v>523</v>
      </c>
      <c r="L9" s="154">
        <v>5613282</v>
      </c>
      <c r="M9" s="154">
        <v>840</v>
      </c>
      <c r="N9" s="154">
        <v>1397</v>
      </c>
      <c r="O9" s="154">
        <v>1130</v>
      </c>
      <c r="P9" s="154">
        <v>4912142</v>
      </c>
      <c r="Q9" s="154">
        <v>735</v>
      </c>
      <c r="R9" s="154">
        <v>1099</v>
      </c>
      <c r="S9" s="154">
        <v>917</v>
      </c>
      <c r="T9" s="154">
        <v>5666746</v>
      </c>
    </row>
    <row r="10" spans="1:20" ht="11.25" customHeight="1" x14ac:dyDescent="0.15">
      <c r="A10" s="66"/>
      <c r="B10" s="254" t="s">
        <v>325</v>
      </c>
      <c r="C10" s="149">
        <v>2</v>
      </c>
      <c r="D10" s="186" t="s">
        <v>75</v>
      </c>
      <c r="E10" s="148">
        <v>872</v>
      </c>
      <c r="F10" s="148">
        <v>1134</v>
      </c>
      <c r="G10" s="148">
        <v>988</v>
      </c>
      <c r="H10" s="148">
        <v>237485</v>
      </c>
      <c r="I10" s="148">
        <v>446</v>
      </c>
      <c r="J10" s="148">
        <v>578</v>
      </c>
      <c r="K10" s="148">
        <v>506</v>
      </c>
      <c r="L10" s="148">
        <v>459103</v>
      </c>
      <c r="M10" s="148">
        <v>966</v>
      </c>
      <c r="N10" s="148">
        <v>1187</v>
      </c>
      <c r="O10" s="148">
        <v>1083</v>
      </c>
      <c r="P10" s="148">
        <v>353423</v>
      </c>
      <c r="Q10" s="148">
        <v>819</v>
      </c>
      <c r="R10" s="148">
        <v>1008</v>
      </c>
      <c r="S10" s="148">
        <v>917</v>
      </c>
      <c r="T10" s="148">
        <v>458359</v>
      </c>
    </row>
    <row r="11" spans="1:20" ht="11.25" customHeight="1" x14ac:dyDescent="0.15">
      <c r="A11" s="66"/>
      <c r="B11" s="255"/>
      <c r="C11" s="152">
        <v>3</v>
      </c>
      <c r="D11" s="156"/>
      <c r="E11" s="151">
        <v>840</v>
      </c>
      <c r="F11" s="151">
        <v>1082</v>
      </c>
      <c r="G11" s="151">
        <v>982</v>
      </c>
      <c r="H11" s="151">
        <v>223900</v>
      </c>
      <c r="I11" s="151">
        <v>431</v>
      </c>
      <c r="J11" s="151">
        <v>567</v>
      </c>
      <c r="K11" s="151">
        <v>506</v>
      </c>
      <c r="L11" s="151">
        <v>475763</v>
      </c>
      <c r="M11" s="151">
        <v>924</v>
      </c>
      <c r="N11" s="151">
        <v>1155</v>
      </c>
      <c r="O11" s="151">
        <v>1030</v>
      </c>
      <c r="P11" s="151">
        <v>352015</v>
      </c>
      <c r="Q11" s="151">
        <v>809</v>
      </c>
      <c r="R11" s="151">
        <v>977</v>
      </c>
      <c r="S11" s="151">
        <v>901</v>
      </c>
      <c r="T11" s="151">
        <v>476944</v>
      </c>
    </row>
    <row r="12" spans="1:20" ht="11.25" customHeight="1" x14ac:dyDescent="0.15">
      <c r="A12" s="66"/>
      <c r="B12" s="255"/>
      <c r="C12" s="152">
        <v>4</v>
      </c>
      <c r="D12" s="156"/>
      <c r="E12" s="151">
        <v>882</v>
      </c>
      <c r="F12" s="151">
        <v>1051</v>
      </c>
      <c r="G12" s="151">
        <v>986</v>
      </c>
      <c r="H12" s="151">
        <v>188282</v>
      </c>
      <c r="I12" s="151">
        <v>441</v>
      </c>
      <c r="J12" s="151">
        <v>582</v>
      </c>
      <c r="K12" s="151">
        <v>520</v>
      </c>
      <c r="L12" s="151">
        <v>437993</v>
      </c>
      <c r="M12" s="151">
        <v>970</v>
      </c>
      <c r="N12" s="151">
        <v>1155</v>
      </c>
      <c r="O12" s="151">
        <v>1065</v>
      </c>
      <c r="P12" s="151">
        <v>310756</v>
      </c>
      <c r="Q12" s="151">
        <v>861</v>
      </c>
      <c r="R12" s="151">
        <v>1008</v>
      </c>
      <c r="S12" s="151">
        <v>925</v>
      </c>
      <c r="T12" s="151">
        <v>419519</v>
      </c>
    </row>
    <row r="13" spans="1:20" ht="11.25" customHeight="1" x14ac:dyDescent="0.15">
      <c r="A13" s="66"/>
      <c r="B13" s="255"/>
      <c r="C13" s="152">
        <v>5</v>
      </c>
      <c r="D13" s="156"/>
      <c r="E13" s="151">
        <v>903</v>
      </c>
      <c r="F13" s="151">
        <v>1082</v>
      </c>
      <c r="G13" s="151">
        <v>1002</v>
      </c>
      <c r="H13" s="151">
        <v>231768</v>
      </c>
      <c r="I13" s="151">
        <v>462</v>
      </c>
      <c r="J13" s="151">
        <v>609</v>
      </c>
      <c r="K13" s="151">
        <v>525</v>
      </c>
      <c r="L13" s="151">
        <v>496203</v>
      </c>
      <c r="M13" s="151">
        <v>945</v>
      </c>
      <c r="N13" s="151">
        <v>1155</v>
      </c>
      <c r="O13" s="151">
        <v>1055</v>
      </c>
      <c r="P13" s="151">
        <v>357740</v>
      </c>
      <c r="Q13" s="151">
        <v>830</v>
      </c>
      <c r="R13" s="151">
        <v>1008</v>
      </c>
      <c r="S13" s="151">
        <v>938</v>
      </c>
      <c r="T13" s="151">
        <v>494752</v>
      </c>
    </row>
    <row r="14" spans="1:20" ht="11.25" customHeight="1" x14ac:dyDescent="0.15">
      <c r="A14" s="66"/>
      <c r="B14" s="255"/>
      <c r="C14" s="152">
        <v>6</v>
      </c>
      <c r="D14" s="156"/>
      <c r="E14" s="151">
        <v>945</v>
      </c>
      <c r="F14" s="151">
        <v>1229</v>
      </c>
      <c r="G14" s="151">
        <v>1135</v>
      </c>
      <c r="H14" s="151">
        <v>197855</v>
      </c>
      <c r="I14" s="151">
        <v>494</v>
      </c>
      <c r="J14" s="151">
        <v>693</v>
      </c>
      <c r="K14" s="151">
        <v>594</v>
      </c>
      <c r="L14" s="151">
        <v>426160</v>
      </c>
      <c r="M14" s="151">
        <v>1029</v>
      </c>
      <c r="N14" s="151">
        <v>1350</v>
      </c>
      <c r="O14" s="151">
        <v>1224</v>
      </c>
      <c r="P14" s="151">
        <v>338897</v>
      </c>
      <c r="Q14" s="151">
        <v>903</v>
      </c>
      <c r="R14" s="151">
        <v>1155</v>
      </c>
      <c r="S14" s="151">
        <v>1020</v>
      </c>
      <c r="T14" s="151">
        <v>409577</v>
      </c>
    </row>
    <row r="15" spans="1:20" ht="11.25" customHeight="1" x14ac:dyDescent="0.15">
      <c r="A15" s="66"/>
      <c r="B15" s="255"/>
      <c r="C15" s="152">
        <v>7</v>
      </c>
      <c r="D15" s="156"/>
      <c r="E15" s="151">
        <v>1050</v>
      </c>
      <c r="F15" s="151">
        <v>1313</v>
      </c>
      <c r="G15" s="151">
        <v>1190</v>
      </c>
      <c r="H15" s="151">
        <v>204170</v>
      </c>
      <c r="I15" s="151">
        <v>546</v>
      </c>
      <c r="J15" s="151">
        <v>704</v>
      </c>
      <c r="K15" s="151">
        <v>606</v>
      </c>
      <c r="L15" s="151">
        <v>392523</v>
      </c>
      <c r="M15" s="151">
        <v>1155</v>
      </c>
      <c r="N15" s="151">
        <v>1397</v>
      </c>
      <c r="O15" s="151">
        <v>1251</v>
      </c>
      <c r="P15" s="151">
        <v>325526</v>
      </c>
      <c r="Q15" s="151">
        <v>945</v>
      </c>
      <c r="R15" s="151">
        <v>1134</v>
      </c>
      <c r="S15" s="151">
        <v>1017</v>
      </c>
      <c r="T15" s="151">
        <v>418927</v>
      </c>
    </row>
    <row r="16" spans="1:20" ht="11.25" customHeight="1" x14ac:dyDescent="0.15">
      <c r="A16" s="66"/>
      <c r="B16" s="255"/>
      <c r="C16" s="152">
        <v>8</v>
      </c>
      <c r="D16" s="156"/>
      <c r="E16" s="151">
        <v>1071</v>
      </c>
      <c r="F16" s="151">
        <v>1271</v>
      </c>
      <c r="G16" s="151">
        <v>1193</v>
      </c>
      <c r="H16" s="151">
        <v>199396</v>
      </c>
      <c r="I16" s="151">
        <v>546</v>
      </c>
      <c r="J16" s="151">
        <v>672</v>
      </c>
      <c r="K16" s="151">
        <v>597</v>
      </c>
      <c r="L16" s="151">
        <v>359801</v>
      </c>
      <c r="M16" s="151">
        <v>1155</v>
      </c>
      <c r="N16" s="151">
        <v>1376</v>
      </c>
      <c r="O16" s="151">
        <v>1277</v>
      </c>
      <c r="P16" s="151">
        <v>338267</v>
      </c>
      <c r="Q16" s="151">
        <v>935</v>
      </c>
      <c r="R16" s="151">
        <v>1050</v>
      </c>
      <c r="S16" s="151">
        <v>993</v>
      </c>
      <c r="T16" s="151">
        <v>385446</v>
      </c>
    </row>
    <row r="17" spans="1:20" ht="11.25" customHeight="1" x14ac:dyDescent="0.15">
      <c r="A17" s="66"/>
      <c r="B17" s="255"/>
      <c r="C17" s="152">
        <v>9</v>
      </c>
      <c r="D17" s="156"/>
      <c r="E17" s="151">
        <v>1019</v>
      </c>
      <c r="F17" s="151">
        <v>1302</v>
      </c>
      <c r="G17" s="151">
        <v>1209</v>
      </c>
      <c r="H17" s="151">
        <v>198264</v>
      </c>
      <c r="I17" s="151">
        <v>494</v>
      </c>
      <c r="J17" s="151">
        <v>665</v>
      </c>
      <c r="K17" s="151">
        <v>576</v>
      </c>
      <c r="L17" s="151">
        <v>381696</v>
      </c>
      <c r="M17" s="151">
        <v>1070</v>
      </c>
      <c r="N17" s="151">
        <v>1397</v>
      </c>
      <c r="O17" s="151">
        <v>1292</v>
      </c>
      <c r="P17" s="151">
        <v>346088</v>
      </c>
      <c r="Q17" s="151">
        <v>872</v>
      </c>
      <c r="R17" s="151">
        <v>1113</v>
      </c>
      <c r="S17" s="151">
        <v>1030</v>
      </c>
      <c r="T17" s="151">
        <v>425001</v>
      </c>
    </row>
    <row r="18" spans="1:20" ht="11.25" customHeight="1" x14ac:dyDescent="0.15">
      <c r="A18" s="66"/>
      <c r="B18" s="256"/>
      <c r="C18" s="155">
        <v>10</v>
      </c>
      <c r="D18" s="157"/>
      <c r="E18" s="154">
        <v>840</v>
      </c>
      <c r="F18" s="154">
        <v>1134</v>
      </c>
      <c r="G18" s="154">
        <v>989</v>
      </c>
      <c r="H18" s="154">
        <v>245812</v>
      </c>
      <c r="I18" s="154">
        <v>431</v>
      </c>
      <c r="J18" s="154">
        <v>567</v>
      </c>
      <c r="K18" s="154">
        <v>495</v>
      </c>
      <c r="L18" s="154">
        <v>459196</v>
      </c>
      <c r="M18" s="154">
        <v>914</v>
      </c>
      <c r="N18" s="154">
        <v>1208</v>
      </c>
      <c r="O18" s="154">
        <v>1036</v>
      </c>
      <c r="P18" s="154">
        <v>414475</v>
      </c>
      <c r="Q18" s="154">
        <v>780</v>
      </c>
      <c r="R18" s="154">
        <v>998</v>
      </c>
      <c r="S18" s="154">
        <v>868</v>
      </c>
      <c r="T18" s="154">
        <v>484501</v>
      </c>
    </row>
    <row r="19" spans="1:20" ht="11.25" customHeight="1" x14ac:dyDescent="0.15">
      <c r="A19" s="66"/>
      <c r="B19" s="254" t="s">
        <v>416</v>
      </c>
      <c r="C19" s="149">
        <v>1</v>
      </c>
      <c r="D19" s="186" t="s">
        <v>417</v>
      </c>
      <c r="E19" s="148"/>
      <c r="F19" s="148"/>
      <c r="G19" s="148"/>
      <c r="H19" s="148"/>
      <c r="I19" s="148"/>
      <c r="J19" s="148"/>
      <c r="K19" s="148"/>
      <c r="L19" s="148"/>
      <c r="M19" s="148"/>
      <c r="N19" s="148"/>
      <c r="O19" s="148"/>
      <c r="P19" s="148"/>
      <c r="Q19" s="148"/>
      <c r="R19" s="148"/>
      <c r="S19" s="148"/>
      <c r="T19" s="148"/>
    </row>
    <row r="20" spans="1:20" ht="11.25" customHeight="1" x14ac:dyDescent="0.15">
      <c r="A20" s="66"/>
      <c r="B20" s="255"/>
      <c r="C20" s="152">
        <v>2</v>
      </c>
      <c r="D20" s="156"/>
      <c r="E20" s="151">
        <v>1019</v>
      </c>
      <c r="F20" s="151">
        <v>1134</v>
      </c>
      <c r="G20" s="151">
        <v>1077</v>
      </c>
      <c r="H20" s="151">
        <v>19086</v>
      </c>
      <c r="I20" s="151">
        <v>494</v>
      </c>
      <c r="J20" s="151">
        <v>567</v>
      </c>
      <c r="K20" s="151">
        <v>532</v>
      </c>
      <c r="L20" s="151">
        <v>33276</v>
      </c>
      <c r="M20" s="151">
        <v>1071</v>
      </c>
      <c r="N20" s="151">
        <v>1208</v>
      </c>
      <c r="O20" s="151">
        <v>1150</v>
      </c>
      <c r="P20" s="151">
        <v>33405</v>
      </c>
      <c r="Q20" s="151">
        <v>869</v>
      </c>
      <c r="R20" s="151">
        <v>998</v>
      </c>
      <c r="S20" s="151">
        <v>926</v>
      </c>
      <c r="T20" s="151">
        <v>36917</v>
      </c>
    </row>
    <row r="21" spans="1:20" ht="11.25" customHeight="1" x14ac:dyDescent="0.15">
      <c r="A21" s="66"/>
      <c r="B21" s="255"/>
      <c r="C21" s="152">
        <v>3</v>
      </c>
      <c r="D21" s="156"/>
      <c r="E21" s="151">
        <v>1019</v>
      </c>
      <c r="F21" s="151">
        <v>1103</v>
      </c>
      <c r="G21" s="151">
        <v>1050</v>
      </c>
      <c r="H21" s="151">
        <v>10043</v>
      </c>
      <c r="I21" s="151">
        <v>483</v>
      </c>
      <c r="J21" s="151">
        <v>546</v>
      </c>
      <c r="K21" s="151">
        <v>515</v>
      </c>
      <c r="L21" s="151">
        <v>16610</v>
      </c>
      <c r="M21" s="151">
        <v>1050</v>
      </c>
      <c r="N21" s="151">
        <v>1187</v>
      </c>
      <c r="O21" s="151">
        <v>1112</v>
      </c>
      <c r="P21" s="151">
        <v>18359</v>
      </c>
      <c r="Q21" s="151">
        <v>865</v>
      </c>
      <c r="R21" s="151">
        <v>977</v>
      </c>
      <c r="S21" s="151">
        <v>912</v>
      </c>
      <c r="T21" s="151">
        <v>18279</v>
      </c>
    </row>
    <row r="22" spans="1:20" ht="11.25" customHeight="1" x14ac:dyDescent="0.15">
      <c r="A22" s="66"/>
      <c r="B22" s="255"/>
      <c r="C22" s="152">
        <v>4</v>
      </c>
      <c r="D22" s="156"/>
      <c r="E22" s="151">
        <v>945</v>
      </c>
      <c r="F22" s="151">
        <v>1082</v>
      </c>
      <c r="G22" s="151">
        <v>1016</v>
      </c>
      <c r="H22" s="151">
        <v>8719</v>
      </c>
      <c r="I22" s="151">
        <v>452</v>
      </c>
      <c r="J22" s="151">
        <v>525</v>
      </c>
      <c r="K22" s="151">
        <v>492</v>
      </c>
      <c r="L22" s="151">
        <v>18981</v>
      </c>
      <c r="M22" s="151">
        <v>998</v>
      </c>
      <c r="N22" s="151">
        <v>1155</v>
      </c>
      <c r="O22" s="151">
        <v>1092</v>
      </c>
      <c r="P22" s="151">
        <v>17791</v>
      </c>
      <c r="Q22" s="151">
        <v>819</v>
      </c>
      <c r="R22" s="151">
        <v>935</v>
      </c>
      <c r="S22" s="151">
        <v>874</v>
      </c>
      <c r="T22" s="151">
        <v>19602</v>
      </c>
    </row>
    <row r="23" spans="1:20" ht="11.25" customHeight="1" x14ac:dyDescent="0.15">
      <c r="A23" s="66"/>
      <c r="B23" s="255"/>
      <c r="C23" s="152">
        <v>5</v>
      </c>
      <c r="D23" s="156"/>
      <c r="E23" s="151">
        <v>924</v>
      </c>
      <c r="F23" s="151">
        <v>1074</v>
      </c>
      <c r="G23" s="151">
        <v>973</v>
      </c>
      <c r="H23" s="151">
        <v>6872</v>
      </c>
      <c r="I23" s="151">
        <v>452</v>
      </c>
      <c r="J23" s="151">
        <v>525</v>
      </c>
      <c r="K23" s="151">
        <v>489</v>
      </c>
      <c r="L23" s="151">
        <v>9471</v>
      </c>
      <c r="M23" s="151">
        <v>967</v>
      </c>
      <c r="N23" s="151">
        <v>1155</v>
      </c>
      <c r="O23" s="151">
        <v>1082</v>
      </c>
      <c r="P23" s="151">
        <v>9602</v>
      </c>
      <c r="Q23" s="151">
        <v>819</v>
      </c>
      <c r="R23" s="151">
        <v>924</v>
      </c>
      <c r="S23" s="151">
        <v>870</v>
      </c>
      <c r="T23" s="151">
        <v>14504</v>
      </c>
    </row>
    <row r="24" spans="1:20" ht="11.25" customHeight="1" x14ac:dyDescent="0.15">
      <c r="A24" s="66"/>
      <c r="B24" s="255"/>
      <c r="C24" s="152">
        <v>6</v>
      </c>
      <c r="D24" s="156"/>
      <c r="E24" s="151">
        <v>924</v>
      </c>
      <c r="F24" s="151">
        <v>1070</v>
      </c>
      <c r="G24" s="151">
        <v>986</v>
      </c>
      <c r="H24" s="151">
        <v>5824</v>
      </c>
      <c r="I24" s="151">
        <v>452</v>
      </c>
      <c r="J24" s="151">
        <v>525</v>
      </c>
      <c r="K24" s="151">
        <v>500</v>
      </c>
      <c r="L24" s="151">
        <v>10538</v>
      </c>
      <c r="M24" s="151">
        <v>945</v>
      </c>
      <c r="N24" s="151">
        <v>1126</v>
      </c>
      <c r="O24" s="151">
        <v>1023</v>
      </c>
      <c r="P24" s="151">
        <v>10304</v>
      </c>
      <c r="Q24" s="151">
        <v>819</v>
      </c>
      <c r="R24" s="151">
        <v>924</v>
      </c>
      <c r="S24" s="151">
        <v>858</v>
      </c>
      <c r="T24" s="151">
        <v>13840</v>
      </c>
    </row>
    <row r="25" spans="1:20" ht="11.25" customHeight="1" x14ac:dyDescent="0.15">
      <c r="A25" s="66"/>
      <c r="B25" s="255"/>
      <c r="C25" s="152">
        <v>7</v>
      </c>
      <c r="D25" s="156"/>
      <c r="E25" s="151"/>
      <c r="F25" s="151"/>
      <c r="G25" s="151"/>
      <c r="H25" s="151"/>
      <c r="I25" s="151"/>
      <c r="J25" s="151"/>
      <c r="K25" s="151"/>
      <c r="L25" s="151"/>
      <c r="M25" s="151"/>
      <c r="N25" s="151"/>
      <c r="O25" s="151"/>
      <c r="P25" s="151"/>
      <c r="Q25" s="151"/>
      <c r="R25" s="151"/>
      <c r="S25" s="151"/>
      <c r="T25" s="151"/>
    </row>
    <row r="26" spans="1:20" ht="11.25" customHeight="1" x14ac:dyDescent="0.15">
      <c r="A26" s="66"/>
      <c r="B26" s="255"/>
      <c r="C26" s="152">
        <v>8</v>
      </c>
      <c r="D26" s="156"/>
      <c r="E26" s="151"/>
      <c r="F26" s="151"/>
      <c r="G26" s="151"/>
      <c r="H26" s="151"/>
      <c r="I26" s="151"/>
      <c r="J26" s="151"/>
      <c r="K26" s="151"/>
      <c r="L26" s="151"/>
      <c r="M26" s="151"/>
      <c r="N26" s="151"/>
      <c r="O26" s="151"/>
      <c r="P26" s="151"/>
      <c r="Q26" s="151"/>
      <c r="R26" s="151"/>
      <c r="S26" s="151"/>
      <c r="T26" s="151"/>
    </row>
    <row r="27" spans="1:20" ht="11.25" customHeight="1" x14ac:dyDescent="0.15">
      <c r="A27" s="66"/>
      <c r="B27" s="255"/>
      <c r="C27" s="152">
        <v>9</v>
      </c>
      <c r="D27" s="156"/>
      <c r="E27" s="151"/>
      <c r="F27" s="151"/>
      <c r="G27" s="151"/>
      <c r="H27" s="151"/>
      <c r="I27" s="151"/>
      <c r="J27" s="151"/>
      <c r="K27" s="151"/>
      <c r="L27" s="151"/>
      <c r="M27" s="151"/>
      <c r="N27" s="151"/>
      <c r="O27" s="151"/>
      <c r="P27" s="151"/>
      <c r="Q27" s="151"/>
      <c r="R27" s="151"/>
      <c r="S27" s="151"/>
      <c r="T27" s="151"/>
    </row>
    <row r="28" spans="1:20" ht="11.25" customHeight="1" x14ac:dyDescent="0.15">
      <c r="A28" s="66"/>
      <c r="B28" s="255"/>
      <c r="C28" s="152">
        <v>10</v>
      </c>
      <c r="D28" s="156"/>
      <c r="E28" s="151">
        <v>914</v>
      </c>
      <c r="F28" s="151">
        <v>1050</v>
      </c>
      <c r="G28" s="151">
        <v>970</v>
      </c>
      <c r="H28" s="151">
        <v>33889</v>
      </c>
      <c r="I28" s="151">
        <v>452</v>
      </c>
      <c r="J28" s="151">
        <v>525</v>
      </c>
      <c r="K28" s="151">
        <v>501</v>
      </c>
      <c r="L28" s="151">
        <v>58642</v>
      </c>
      <c r="M28" s="151">
        <v>965</v>
      </c>
      <c r="N28" s="151">
        <v>1103</v>
      </c>
      <c r="O28" s="151">
        <v>1027</v>
      </c>
      <c r="P28" s="151">
        <v>64307</v>
      </c>
      <c r="Q28" s="151">
        <v>819</v>
      </c>
      <c r="R28" s="151">
        <v>924</v>
      </c>
      <c r="S28" s="151">
        <v>879</v>
      </c>
      <c r="T28" s="151">
        <v>58409</v>
      </c>
    </row>
    <row r="29" spans="1:20" ht="11.25" customHeight="1" x14ac:dyDescent="0.15">
      <c r="A29" s="66"/>
      <c r="B29" s="255"/>
      <c r="C29" s="152">
        <v>11</v>
      </c>
      <c r="D29" s="156"/>
      <c r="E29" s="151">
        <v>924</v>
      </c>
      <c r="F29" s="151">
        <v>1050</v>
      </c>
      <c r="G29" s="151">
        <v>987</v>
      </c>
      <c r="H29" s="151">
        <v>9817</v>
      </c>
      <c r="I29" s="151">
        <v>462</v>
      </c>
      <c r="J29" s="151">
        <v>536</v>
      </c>
      <c r="K29" s="151">
        <v>494</v>
      </c>
      <c r="L29" s="151">
        <v>16773</v>
      </c>
      <c r="M29" s="151">
        <v>977</v>
      </c>
      <c r="N29" s="151">
        <v>1113</v>
      </c>
      <c r="O29" s="151">
        <v>1044</v>
      </c>
      <c r="P29" s="151">
        <v>15874</v>
      </c>
      <c r="Q29" s="151">
        <v>819</v>
      </c>
      <c r="R29" s="151">
        <v>914</v>
      </c>
      <c r="S29" s="151">
        <v>864</v>
      </c>
      <c r="T29" s="151">
        <v>18367</v>
      </c>
    </row>
    <row r="30" spans="1:20" ht="11.25" customHeight="1" x14ac:dyDescent="0.15">
      <c r="A30" s="66"/>
      <c r="B30" s="255"/>
      <c r="C30" s="152">
        <v>12</v>
      </c>
      <c r="D30" s="156"/>
      <c r="E30" s="151">
        <v>935</v>
      </c>
      <c r="F30" s="151">
        <v>1061</v>
      </c>
      <c r="G30" s="151">
        <v>981</v>
      </c>
      <c r="H30" s="151">
        <v>10440</v>
      </c>
      <c r="I30" s="151">
        <v>452</v>
      </c>
      <c r="J30" s="151">
        <v>540</v>
      </c>
      <c r="K30" s="151">
        <v>500</v>
      </c>
      <c r="L30" s="151">
        <v>21446</v>
      </c>
      <c r="M30" s="151">
        <v>977</v>
      </c>
      <c r="N30" s="151">
        <v>1124</v>
      </c>
      <c r="O30" s="151">
        <v>1070</v>
      </c>
      <c r="P30" s="151">
        <v>15974</v>
      </c>
      <c r="Q30" s="151">
        <v>819</v>
      </c>
      <c r="R30" s="151">
        <v>903</v>
      </c>
      <c r="S30" s="151">
        <v>860</v>
      </c>
      <c r="T30" s="151">
        <v>20107</v>
      </c>
    </row>
    <row r="31" spans="1:20" ht="11.25" customHeight="1" x14ac:dyDescent="0.15">
      <c r="A31" s="66"/>
      <c r="B31" s="255"/>
      <c r="C31" s="152">
        <v>13</v>
      </c>
      <c r="D31" s="156"/>
      <c r="E31" s="151">
        <v>945</v>
      </c>
      <c r="F31" s="151">
        <v>1071</v>
      </c>
      <c r="G31" s="151">
        <v>1007</v>
      </c>
      <c r="H31" s="151">
        <v>4827</v>
      </c>
      <c r="I31" s="151">
        <v>473</v>
      </c>
      <c r="J31" s="151">
        <v>546</v>
      </c>
      <c r="K31" s="151">
        <v>508</v>
      </c>
      <c r="L31" s="151">
        <v>11290</v>
      </c>
      <c r="M31" s="151">
        <v>998</v>
      </c>
      <c r="N31" s="151">
        <v>1134</v>
      </c>
      <c r="O31" s="151">
        <v>1043</v>
      </c>
      <c r="P31" s="151">
        <v>8868</v>
      </c>
      <c r="Q31" s="151">
        <v>840</v>
      </c>
      <c r="R31" s="151">
        <v>945</v>
      </c>
      <c r="S31" s="151">
        <v>896</v>
      </c>
      <c r="T31" s="151">
        <v>10932</v>
      </c>
    </row>
    <row r="32" spans="1:20" ht="11.25" customHeight="1" x14ac:dyDescent="0.15">
      <c r="A32" s="66"/>
      <c r="B32" s="255"/>
      <c r="C32" s="152">
        <v>14</v>
      </c>
      <c r="D32" s="156"/>
      <c r="E32" s="151"/>
      <c r="F32" s="151"/>
      <c r="G32" s="151"/>
      <c r="H32" s="151"/>
      <c r="I32" s="151"/>
      <c r="J32" s="151"/>
      <c r="K32" s="151"/>
      <c r="L32" s="151"/>
      <c r="M32" s="151"/>
      <c r="N32" s="151"/>
      <c r="O32" s="151"/>
      <c r="P32" s="151"/>
      <c r="Q32" s="151"/>
      <c r="R32" s="151"/>
      <c r="S32" s="151"/>
      <c r="T32" s="151"/>
    </row>
    <row r="33" spans="1:20" ht="11.25" customHeight="1" x14ac:dyDescent="0.15">
      <c r="A33" s="66"/>
      <c r="B33" s="255"/>
      <c r="C33" s="152">
        <v>15</v>
      </c>
      <c r="D33" s="156"/>
      <c r="E33" s="151"/>
      <c r="F33" s="151"/>
      <c r="G33" s="151"/>
      <c r="H33" s="151"/>
      <c r="I33" s="151"/>
      <c r="J33" s="151"/>
      <c r="K33" s="151"/>
      <c r="L33" s="151"/>
      <c r="M33" s="151"/>
      <c r="N33" s="151"/>
      <c r="O33" s="151"/>
      <c r="P33" s="151"/>
      <c r="Q33" s="151"/>
      <c r="R33" s="151"/>
      <c r="S33" s="151"/>
      <c r="T33" s="151"/>
    </row>
    <row r="34" spans="1:20" ht="11.25" customHeight="1" x14ac:dyDescent="0.15">
      <c r="A34" s="66"/>
      <c r="B34" s="255"/>
      <c r="C34" s="152">
        <v>16</v>
      </c>
      <c r="D34" s="156"/>
      <c r="E34" s="151">
        <v>956</v>
      </c>
      <c r="F34" s="151">
        <v>1097</v>
      </c>
      <c r="G34" s="151">
        <v>1043</v>
      </c>
      <c r="H34" s="151">
        <v>19092</v>
      </c>
      <c r="I34" s="151">
        <v>483</v>
      </c>
      <c r="J34" s="151">
        <v>557</v>
      </c>
      <c r="K34" s="151">
        <v>513</v>
      </c>
      <c r="L34" s="151">
        <v>34329</v>
      </c>
      <c r="M34" s="151">
        <v>1007</v>
      </c>
      <c r="N34" s="151">
        <v>1145</v>
      </c>
      <c r="O34" s="151">
        <v>1057</v>
      </c>
      <c r="P34" s="151">
        <v>30915</v>
      </c>
      <c r="Q34" s="151">
        <v>862</v>
      </c>
      <c r="R34" s="151">
        <v>978</v>
      </c>
      <c r="S34" s="151">
        <v>903</v>
      </c>
      <c r="T34" s="151">
        <v>32193</v>
      </c>
    </row>
    <row r="35" spans="1:20" ht="11.25" customHeight="1" x14ac:dyDescent="0.15">
      <c r="A35" s="66"/>
      <c r="B35" s="255"/>
      <c r="C35" s="152">
        <v>17</v>
      </c>
      <c r="D35" s="156"/>
      <c r="E35" s="151">
        <v>945</v>
      </c>
      <c r="F35" s="151">
        <v>1059</v>
      </c>
      <c r="G35" s="151">
        <v>1022</v>
      </c>
      <c r="H35" s="151">
        <v>8598</v>
      </c>
      <c r="I35" s="151">
        <v>474</v>
      </c>
      <c r="J35" s="151">
        <v>546</v>
      </c>
      <c r="K35" s="151">
        <v>510</v>
      </c>
      <c r="L35" s="151">
        <v>14311</v>
      </c>
      <c r="M35" s="151">
        <v>1007</v>
      </c>
      <c r="N35" s="151">
        <v>1101</v>
      </c>
      <c r="O35" s="151">
        <v>1046</v>
      </c>
      <c r="P35" s="151">
        <v>12403</v>
      </c>
      <c r="Q35" s="151">
        <v>851</v>
      </c>
      <c r="R35" s="151">
        <v>945</v>
      </c>
      <c r="S35" s="151">
        <v>878</v>
      </c>
      <c r="T35" s="151">
        <v>21283</v>
      </c>
    </row>
    <row r="36" spans="1:20" ht="11.25" customHeight="1" x14ac:dyDescent="0.15">
      <c r="A36" s="66"/>
      <c r="B36" s="255"/>
      <c r="C36" s="152">
        <v>18</v>
      </c>
      <c r="D36" s="156"/>
      <c r="E36" s="151">
        <v>945</v>
      </c>
      <c r="F36" s="151">
        <v>1050</v>
      </c>
      <c r="G36" s="151">
        <v>1015</v>
      </c>
      <c r="H36" s="151">
        <v>13924</v>
      </c>
      <c r="I36" s="151">
        <v>452</v>
      </c>
      <c r="J36" s="151">
        <v>525</v>
      </c>
      <c r="K36" s="151">
        <v>495</v>
      </c>
      <c r="L36" s="151">
        <v>26720</v>
      </c>
      <c r="M36" s="151">
        <v>945</v>
      </c>
      <c r="N36" s="151">
        <v>1088</v>
      </c>
      <c r="O36" s="151">
        <v>1005</v>
      </c>
      <c r="P36" s="151">
        <v>22546</v>
      </c>
      <c r="Q36" s="151">
        <v>788</v>
      </c>
      <c r="R36" s="151">
        <v>903</v>
      </c>
      <c r="S36" s="151">
        <v>843</v>
      </c>
      <c r="T36" s="151">
        <v>33670</v>
      </c>
    </row>
    <row r="37" spans="1:20" ht="11.25" customHeight="1" x14ac:dyDescent="0.15">
      <c r="A37" s="66"/>
      <c r="B37" s="255"/>
      <c r="C37" s="152">
        <v>19</v>
      </c>
      <c r="D37" s="156"/>
      <c r="E37" s="151">
        <v>903</v>
      </c>
      <c r="F37" s="151">
        <v>1040</v>
      </c>
      <c r="G37" s="151">
        <v>982</v>
      </c>
      <c r="H37" s="151">
        <v>9773</v>
      </c>
      <c r="I37" s="151">
        <v>441</v>
      </c>
      <c r="J37" s="151">
        <v>525</v>
      </c>
      <c r="K37" s="151">
        <v>492</v>
      </c>
      <c r="L37" s="151">
        <v>12480</v>
      </c>
      <c r="M37" s="151">
        <v>945</v>
      </c>
      <c r="N37" s="151">
        <v>1082</v>
      </c>
      <c r="O37" s="151">
        <v>1003</v>
      </c>
      <c r="P37" s="151">
        <v>11146</v>
      </c>
      <c r="Q37" s="151">
        <v>788</v>
      </c>
      <c r="R37" s="151">
        <v>893</v>
      </c>
      <c r="S37" s="151">
        <v>842</v>
      </c>
      <c r="T37" s="151">
        <v>11343</v>
      </c>
    </row>
    <row r="38" spans="1:20" ht="11.25" customHeight="1" x14ac:dyDescent="0.15">
      <c r="A38" s="66"/>
      <c r="B38" s="255"/>
      <c r="C38" s="152">
        <v>20</v>
      </c>
      <c r="D38" s="156"/>
      <c r="E38" s="151">
        <v>903</v>
      </c>
      <c r="F38" s="151">
        <v>1040</v>
      </c>
      <c r="G38" s="151">
        <v>972</v>
      </c>
      <c r="H38" s="151">
        <v>4732</v>
      </c>
      <c r="I38" s="151">
        <v>441</v>
      </c>
      <c r="J38" s="151">
        <v>525</v>
      </c>
      <c r="K38" s="151">
        <v>485</v>
      </c>
      <c r="L38" s="151">
        <v>11884</v>
      </c>
      <c r="M38" s="151">
        <v>945</v>
      </c>
      <c r="N38" s="151">
        <v>1071</v>
      </c>
      <c r="O38" s="151">
        <v>1009</v>
      </c>
      <c r="P38" s="151">
        <v>6772</v>
      </c>
      <c r="Q38" s="151">
        <v>788</v>
      </c>
      <c r="R38" s="151">
        <v>903</v>
      </c>
      <c r="S38" s="151">
        <v>846</v>
      </c>
      <c r="T38" s="151">
        <v>22255</v>
      </c>
    </row>
    <row r="39" spans="1:20" ht="11.25" customHeight="1" x14ac:dyDescent="0.15">
      <c r="A39" s="66"/>
      <c r="B39" s="255"/>
      <c r="C39" s="152">
        <v>21</v>
      </c>
      <c r="D39" s="156"/>
      <c r="E39" s="151"/>
      <c r="F39" s="151"/>
      <c r="G39" s="151"/>
      <c r="H39" s="151"/>
      <c r="I39" s="151"/>
      <c r="J39" s="151"/>
      <c r="K39" s="151"/>
      <c r="L39" s="151"/>
      <c r="M39" s="151"/>
      <c r="N39" s="151"/>
      <c r="O39" s="151"/>
      <c r="P39" s="151"/>
      <c r="Q39" s="151"/>
      <c r="R39" s="151"/>
      <c r="S39" s="151"/>
      <c r="T39" s="151"/>
    </row>
    <row r="40" spans="1:20" ht="11.25" customHeight="1" x14ac:dyDescent="0.15">
      <c r="A40" s="66"/>
      <c r="B40" s="255"/>
      <c r="C40" s="152">
        <v>22</v>
      </c>
      <c r="D40" s="156"/>
      <c r="E40" s="151"/>
      <c r="F40" s="151"/>
      <c r="G40" s="151"/>
      <c r="H40" s="151"/>
      <c r="I40" s="151"/>
      <c r="J40" s="151"/>
      <c r="K40" s="151"/>
      <c r="L40" s="151"/>
      <c r="M40" s="151"/>
      <c r="N40" s="151"/>
      <c r="O40" s="151"/>
      <c r="P40" s="151"/>
      <c r="Q40" s="151"/>
      <c r="R40" s="151"/>
      <c r="S40" s="151"/>
      <c r="T40" s="151"/>
    </row>
    <row r="41" spans="1:20" ht="11.25" customHeight="1" x14ac:dyDescent="0.15">
      <c r="A41" s="66"/>
      <c r="B41" s="255"/>
      <c r="C41" s="152">
        <v>23</v>
      </c>
      <c r="D41" s="156"/>
      <c r="E41" s="151">
        <v>903</v>
      </c>
      <c r="F41" s="151">
        <v>1008</v>
      </c>
      <c r="G41" s="151">
        <v>951</v>
      </c>
      <c r="H41" s="151">
        <v>21478</v>
      </c>
      <c r="I41" s="151">
        <v>441</v>
      </c>
      <c r="J41" s="151">
        <v>504</v>
      </c>
      <c r="K41" s="151">
        <v>468</v>
      </c>
      <c r="L41" s="151">
        <v>39008</v>
      </c>
      <c r="M41" s="151">
        <v>924</v>
      </c>
      <c r="N41" s="151">
        <v>1029</v>
      </c>
      <c r="O41" s="151">
        <v>986</v>
      </c>
      <c r="P41" s="151">
        <v>40342</v>
      </c>
      <c r="Q41" s="151">
        <v>788</v>
      </c>
      <c r="R41" s="151">
        <v>893</v>
      </c>
      <c r="S41" s="151">
        <v>840</v>
      </c>
      <c r="T41" s="151">
        <v>42743</v>
      </c>
    </row>
    <row r="42" spans="1:20" ht="11.25" customHeight="1" x14ac:dyDescent="0.15">
      <c r="A42" s="66"/>
      <c r="B42" s="255"/>
      <c r="C42" s="152">
        <v>24</v>
      </c>
      <c r="D42" s="156"/>
      <c r="E42" s="151">
        <v>840</v>
      </c>
      <c r="F42" s="151">
        <v>998</v>
      </c>
      <c r="G42" s="151">
        <v>947</v>
      </c>
      <c r="H42" s="151">
        <v>8121</v>
      </c>
      <c r="I42" s="151">
        <v>441</v>
      </c>
      <c r="J42" s="151">
        <v>504</v>
      </c>
      <c r="K42" s="151">
        <v>470</v>
      </c>
      <c r="L42" s="151">
        <v>17813</v>
      </c>
      <c r="M42" s="151">
        <v>914</v>
      </c>
      <c r="N42" s="151">
        <v>1029</v>
      </c>
      <c r="O42" s="151">
        <v>987</v>
      </c>
      <c r="P42" s="151">
        <v>12722</v>
      </c>
      <c r="Q42" s="151">
        <v>788</v>
      </c>
      <c r="R42" s="151">
        <v>893</v>
      </c>
      <c r="S42" s="151">
        <v>847</v>
      </c>
      <c r="T42" s="151">
        <v>16167</v>
      </c>
    </row>
    <row r="43" spans="1:20" ht="11.25" customHeight="1" x14ac:dyDescent="0.15">
      <c r="A43" s="66"/>
      <c r="B43" s="255"/>
      <c r="C43" s="152">
        <v>25</v>
      </c>
      <c r="D43" s="156"/>
      <c r="E43" s="151">
        <v>872</v>
      </c>
      <c r="F43" s="151">
        <v>1019</v>
      </c>
      <c r="G43" s="151">
        <v>945</v>
      </c>
      <c r="H43" s="151">
        <v>12189</v>
      </c>
      <c r="I43" s="151">
        <v>441</v>
      </c>
      <c r="J43" s="151">
        <v>515</v>
      </c>
      <c r="K43" s="151">
        <v>483</v>
      </c>
      <c r="L43" s="151">
        <v>26675</v>
      </c>
      <c r="M43" s="151">
        <v>924</v>
      </c>
      <c r="N43" s="151">
        <v>1050</v>
      </c>
      <c r="O43" s="151">
        <v>984</v>
      </c>
      <c r="P43" s="151">
        <v>21746</v>
      </c>
      <c r="Q43" s="151">
        <v>788</v>
      </c>
      <c r="R43" s="151">
        <v>893</v>
      </c>
      <c r="S43" s="151">
        <v>845</v>
      </c>
      <c r="T43" s="151">
        <v>24544</v>
      </c>
    </row>
    <row r="44" spans="1:20" ht="11.25" customHeight="1" x14ac:dyDescent="0.15">
      <c r="A44" s="66"/>
      <c r="B44" s="255"/>
      <c r="C44" s="152">
        <v>26</v>
      </c>
      <c r="D44" s="156"/>
      <c r="E44" s="151">
        <v>872</v>
      </c>
      <c r="F44" s="151">
        <v>1019</v>
      </c>
      <c r="G44" s="151">
        <v>948</v>
      </c>
      <c r="H44" s="151">
        <v>8238</v>
      </c>
      <c r="I44" s="151">
        <v>441</v>
      </c>
      <c r="J44" s="151">
        <v>525</v>
      </c>
      <c r="K44" s="151">
        <v>485</v>
      </c>
      <c r="L44" s="151">
        <v>16089</v>
      </c>
      <c r="M44" s="151">
        <v>940</v>
      </c>
      <c r="N44" s="151">
        <v>1050</v>
      </c>
      <c r="O44" s="151">
        <v>1002</v>
      </c>
      <c r="P44" s="151">
        <v>12447</v>
      </c>
      <c r="Q44" s="151">
        <v>788</v>
      </c>
      <c r="R44" s="151">
        <v>882</v>
      </c>
      <c r="S44" s="151">
        <v>837</v>
      </c>
      <c r="T44" s="151">
        <v>15267</v>
      </c>
    </row>
    <row r="45" spans="1:20" ht="11.25" customHeight="1" x14ac:dyDescent="0.15">
      <c r="A45" s="66"/>
      <c r="B45" s="255"/>
      <c r="C45" s="152">
        <v>27</v>
      </c>
      <c r="D45" s="156"/>
      <c r="E45" s="151">
        <v>870</v>
      </c>
      <c r="F45" s="151">
        <v>998</v>
      </c>
      <c r="G45" s="151">
        <v>932</v>
      </c>
      <c r="H45" s="151">
        <v>3543</v>
      </c>
      <c r="I45" s="151">
        <v>441</v>
      </c>
      <c r="J45" s="151">
        <v>504</v>
      </c>
      <c r="K45" s="151">
        <v>475</v>
      </c>
      <c r="L45" s="151">
        <v>8686</v>
      </c>
      <c r="M45" s="151">
        <v>941</v>
      </c>
      <c r="N45" s="151">
        <v>1019</v>
      </c>
      <c r="O45" s="151">
        <v>983</v>
      </c>
      <c r="P45" s="151">
        <v>4203</v>
      </c>
      <c r="Q45" s="151">
        <v>788</v>
      </c>
      <c r="R45" s="151">
        <v>882</v>
      </c>
      <c r="S45" s="151">
        <v>833</v>
      </c>
      <c r="T45" s="151">
        <v>6426</v>
      </c>
    </row>
    <row r="46" spans="1:20" ht="11.25" customHeight="1" x14ac:dyDescent="0.15">
      <c r="A46" s="66"/>
      <c r="B46" s="255"/>
      <c r="C46" s="152">
        <v>28</v>
      </c>
      <c r="D46" s="156"/>
      <c r="E46" s="151"/>
      <c r="F46" s="151"/>
      <c r="G46" s="151"/>
      <c r="H46" s="151"/>
      <c r="I46" s="151"/>
      <c r="J46" s="151"/>
      <c r="K46" s="151"/>
      <c r="L46" s="151"/>
      <c r="M46" s="151"/>
      <c r="N46" s="151"/>
      <c r="O46" s="151"/>
      <c r="P46" s="151"/>
      <c r="Q46" s="151"/>
      <c r="R46" s="151"/>
      <c r="S46" s="151"/>
      <c r="T46" s="151"/>
    </row>
    <row r="47" spans="1:20" ht="11.25" customHeight="1" x14ac:dyDescent="0.15">
      <c r="A47" s="66"/>
      <c r="B47" s="255"/>
      <c r="C47" s="152">
        <v>29</v>
      </c>
      <c r="D47" s="156"/>
      <c r="E47" s="151"/>
      <c r="F47" s="151"/>
      <c r="G47" s="151"/>
      <c r="H47" s="151"/>
      <c r="I47" s="151"/>
      <c r="J47" s="151"/>
      <c r="K47" s="151"/>
      <c r="L47" s="151"/>
      <c r="M47" s="151"/>
      <c r="N47" s="151"/>
      <c r="O47" s="151"/>
      <c r="P47" s="151"/>
      <c r="Q47" s="151"/>
      <c r="R47" s="151"/>
      <c r="S47" s="151"/>
      <c r="T47" s="151"/>
    </row>
    <row r="48" spans="1:20" ht="11.25" customHeight="1" x14ac:dyDescent="0.15">
      <c r="A48" s="66"/>
      <c r="B48" s="255"/>
      <c r="C48" s="152">
        <v>30</v>
      </c>
      <c r="D48" s="156"/>
      <c r="E48" s="151">
        <v>851</v>
      </c>
      <c r="F48" s="151">
        <v>998</v>
      </c>
      <c r="G48" s="151">
        <v>919</v>
      </c>
      <c r="H48" s="151">
        <v>19544</v>
      </c>
      <c r="I48" s="151">
        <v>431</v>
      </c>
      <c r="J48" s="151">
        <v>494</v>
      </c>
      <c r="K48" s="151">
        <v>470</v>
      </c>
      <c r="L48" s="151">
        <v>37638</v>
      </c>
      <c r="M48" s="151">
        <v>924</v>
      </c>
      <c r="N48" s="151">
        <v>1013</v>
      </c>
      <c r="O48" s="151">
        <v>958</v>
      </c>
      <c r="P48" s="151">
        <v>32014</v>
      </c>
      <c r="Q48" s="151">
        <v>788</v>
      </c>
      <c r="R48" s="151">
        <v>860</v>
      </c>
      <c r="S48" s="151">
        <v>828</v>
      </c>
      <c r="T48" s="151">
        <v>34529</v>
      </c>
    </row>
    <row r="49" spans="1:20" ht="11.25" customHeight="1" x14ac:dyDescent="0.15">
      <c r="A49" s="66"/>
      <c r="B49" s="256"/>
      <c r="C49" s="155">
        <v>31</v>
      </c>
      <c r="D49" s="157"/>
      <c r="E49" s="154">
        <v>851</v>
      </c>
      <c r="F49" s="154">
        <v>977</v>
      </c>
      <c r="G49" s="154">
        <v>917</v>
      </c>
      <c r="H49" s="154">
        <v>7063</v>
      </c>
      <c r="I49" s="154">
        <v>431</v>
      </c>
      <c r="J49" s="154">
        <v>504</v>
      </c>
      <c r="K49" s="154">
        <v>477</v>
      </c>
      <c r="L49" s="154">
        <v>16537</v>
      </c>
      <c r="M49" s="154">
        <v>945</v>
      </c>
      <c r="N49" s="154">
        <v>1005</v>
      </c>
      <c r="O49" s="154">
        <v>971</v>
      </c>
      <c r="P49" s="154">
        <v>12736</v>
      </c>
      <c r="Q49" s="154">
        <v>780</v>
      </c>
      <c r="R49" s="154">
        <v>857</v>
      </c>
      <c r="S49" s="154">
        <v>813</v>
      </c>
      <c r="T49" s="154">
        <v>13125</v>
      </c>
    </row>
    <row r="50" spans="1:20" ht="3.75" customHeight="1" x14ac:dyDescent="0.15">
      <c r="B50" s="116"/>
      <c r="C50" s="116"/>
      <c r="D50" s="116"/>
      <c r="E50" s="46"/>
      <c r="F50" s="46"/>
      <c r="G50" s="46"/>
      <c r="H50" s="46"/>
      <c r="I50" s="46"/>
      <c r="J50" s="46"/>
      <c r="K50" s="46"/>
      <c r="L50" s="46"/>
      <c r="M50" s="46"/>
      <c r="N50" s="46"/>
      <c r="O50" s="46"/>
      <c r="P50" s="46"/>
      <c r="Q50" s="46"/>
      <c r="R50" s="46"/>
      <c r="S50" s="46"/>
      <c r="T50" s="46"/>
    </row>
    <row r="51" spans="1:20" x14ac:dyDescent="0.15">
      <c r="B51" s="77" t="s">
        <v>116</v>
      </c>
      <c r="C51" s="47" t="s">
        <v>265</v>
      </c>
    </row>
    <row r="52" spans="1:20" x14ac:dyDescent="0.15">
      <c r="B52" s="108" t="s">
        <v>80</v>
      </c>
      <c r="C52" s="47" t="s">
        <v>118</v>
      </c>
    </row>
  </sheetData>
  <phoneticPr fontId="22"/>
  <pageMargins left="0.39370078740157483" right="0.39370078740157483" top="0.39370078740157483" bottom="0.39370078740157483" header="0" footer="0.19685039370078741"/>
  <pageSetup paperSize="9" firstPageNumber="50"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2"/>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8"/>
      <c r="C1" s="158"/>
      <c r="D1" s="158"/>
    </row>
    <row r="2" spans="1:16" ht="12.75" customHeight="1" x14ac:dyDescent="0.15">
      <c r="B2" s="47" t="str">
        <f>'豚-1'!B2&amp;"　（つづき）"</f>
        <v>(1)豚カット肉「Ⅰ」の品目別価格　（つづき）</v>
      </c>
      <c r="C2" s="135"/>
      <c r="D2" s="135"/>
    </row>
    <row r="3" spans="1:16" ht="12.75" customHeight="1" x14ac:dyDescent="0.15">
      <c r="B3" s="135"/>
      <c r="C3" s="135"/>
      <c r="D3" s="135"/>
      <c r="P3" s="48" t="s">
        <v>87</v>
      </c>
    </row>
    <row r="4" spans="1:16" ht="3.75" customHeight="1" x14ac:dyDescent="0.15">
      <c r="B4" s="56"/>
      <c r="C4" s="56"/>
      <c r="D4" s="56"/>
      <c r="E4" s="56"/>
      <c r="F4" s="56"/>
      <c r="G4" s="56"/>
      <c r="H4" s="56"/>
      <c r="I4" s="56"/>
      <c r="J4" s="56"/>
      <c r="K4" s="56"/>
      <c r="L4" s="56"/>
      <c r="M4" s="56"/>
    </row>
    <row r="5" spans="1:16" ht="11.25" customHeight="1" x14ac:dyDescent="0.15">
      <c r="A5" s="66"/>
      <c r="B5" s="148"/>
      <c r="C5" s="247" t="s">
        <v>418</v>
      </c>
      <c r="D5" s="248"/>
      <c r="E5" s="249" t="s">
        <v>269</v>
      </c>
      <c r="F5" s="250"/>
      <c r="G5" s="250"/>
      <c r="H5" s="248"/>
      <c r="I5" s="249" t="s">
        <v>419</v>
      </c>
      <c r="J5" s="250"/>
      <c r="K5" s="250"/>
      <c r="L5" s="248"/>
      <c r="M5" s="249" t="s">
        <v>271</v>
      </c>
      <c r="N5" s="250"/>
      <c r="O5" s="250"/>
      <c r="P5" s="248"/>
    </row>
    <row r="6" spans="1:16" ht="11.25" customHeight="1" x14ac:dyDescent="0.15">
      <c r="A6" s="66"/>
      <c r="B6" s="251" t="s">
        <v>420</v>
      </c>
      <c r="C6" s="250"/>
      <c r="D6" s="248"/>
      <c r="E6" s="252" t="s">
        <v>220</v>
      </c>
      <c r="F6" s="252" t="s">
        <v>99</v>
      </c>
      <c r="G6" s="253" t="s">
        <v>415</v>
      </c>
      <c r="H6" s="252" t="s">
        <v>98</v>
      </c>
      <c r="I6" s="252" t="s">
        <v>220</v>
      </c>
      <c r="J6" s="252" t="s">
        <v>99</v>
      </c>
      <c r="K6" s="253" t="s">
        <v>415</v>
      </c>
      <c r="L6" s="252" t="s">
        <v>98</v>
      </c>
      <c r="M6" s="252" t="s">
        <v>220</v>
      </c>
      <c r="N6" s="252" t="s">
        <v>99</v>
      </c>
      <c r="O6" s="253" t="s">
        <v>415</v>
      </c>
      <c r="P6" s="252" t="s">
        <v>98</v>
      </c>
    </row>
    <row r="7" spans="1:16" ht="11.25" customHeight="1" x14ac:dyDescent="0.15">
      <c r="A7" s="66"/>
      <c r="B7" s="123" t="s">
        <v>321</v>
      </c>
      <c r="C7" s="116">
        <v>15</v>
      </c>
      <c r="D7" s="62" t="s">
        <v>354</v>
      </c>
      <c r="E7" s="148">
        <v>357</v>
      </c>
      <c r="F7" s="148">
        <v>730</v>
      </c>
      <c r="G7" s="148">
        <v>496</v>
      </c>
      <c r="H7" s="148">
        <v>5720230</v>
      </c>
      <c r="I7" s="148">
        <v>956</v>
      </c>
      <c r="J7" s="148">
        <v>1582</v>
      </c>
      <c r="K7" s="148">
        <v>1238</v>
      </c>
      <c r="L7" s="148">
        <v>426658</v>
      </c>
      <c r="M7" s="148">
        <v>478</v>
      </c>
      <c r="N7" s="148">
        <v>846</v>
      </c>
      <c r="O7" s="148">
        <v>631</v>
      </c>
      <c r="P7" s="148">
        <v>6353710</v>
      </c>
    </row>
    <row r="8" spans="1:16" ht="11.25" customHeight="1" x14ac:dyDescent="0.15">
      <c r="A8" s="66"/>
      <c r="B8" s="64"/>
      <c r="C8" s="46">
        <v>16</v>
      </c>
      <c r="D8" s="66"/>
      <c r="E8" s="151">
        <v>420</v>
      </c>
      <c r="F8" s="151">
        <v>804</v>
      </c>
      <c r="G8" s="151">
        <v>559</v>
      </c>
      <c r="H8" s="151">
        <v>6278940</v>
      </c>
      <c r="I8" s="151">
        <v>945</v>
      </c>
      <c r="J8" s="151">
        <v>1575</v>
      </c>
      <c r="K8" s="151">
        <v>1284</v>
      </c>
      <c r="L8" s="151">
        <v>470376</v>
      </c>
      <c r="M8" s="151">
        <v>513</v>
      </c>
      <c r="N8" s="151">
        <v>980</v>
      </c>
      <c r="O8" s="151">
        <v>718</v>
      </c>
      <c r="P8" s="151">
        <v>7377800</v>
      </c>
    </row>
    <row r="9" spans="1:16" ht="11.25" customHeight="1" x14ac:dyDescent="0.15">
      <c r="A9" s="66"/>
      <c r="B9" s="71"/>
      <c r="C9" s="56">
        <v>17</v>
      </c>
      <c r="D9" s="67"/>
      <c r="E9" s="154">
        <v>441</v>
      </c>
      <c r="F9" s="154">
        <v>780</v>
      </c>
      <c r="G9" s="154">
        <v>573</v>
      </c>
      <c r="H9" s="154">
        <v>7320156</v>
      </c>
      <c r="I9" s="154">
        <v>998</v>
      </c>
      <c r="J9" s="154">
        <v>1565</v>
      </c>
      <c r="K9" s="154">
        <v>1267</v>
      </c>
      <c r="L9" s="154">
        <v>521585</v>
      </c>
      <c r="M9" s="154">
        <v>547</v>
      </c>
      <c r="N9" s="154">
        <v>939</v>
      </c>
      <c r="O9" s="154">
        <v>725</v>
      </c>
      <c r="P9" s="154">
        <v>13786495</v>
      </c>
    </row>
    <row r="10" spans="1:16" ht="11.25" customHeight="1" x14ac:dyDescent="0.15">
      <c r="A10" s="66"/>
      <c r="B10" s="254" t="s">
        <v>325</v>
      </c>
      <c r="C10" s="149">
        <v>2</v>
      </c>
      <c r="D10" s="186" t="s">
        <v>75</v>
      </c>
      <c r="E10" s="148">
        <v>462</v>
      </c>
      <c r="F10" s="148">
        <v>610</v>
      </c>
      <c r="G10" s="148">
        <v>534</v>
      </c>
      <c r="H10" s="148">
        <v>564319</v>
      </c>
      <c r="I10" s="148">
        <v>1050</v>
      </c>
      <c r="J10" s="148">
        <v>1344</v>
      </c>
      <c r="K10" s="148">
        <v>1175</v>
      </c>
      <c r="L10" s="148">
        <v>36510</v>
      </c>
      <c r="M10" s="148">
        <v>618</v>
      </c>
      <c r="N10" s="148">
        <v>798</v>
      </c>
      <c r="O10" s="148">
        <v>699</v>
      </c>
      <c r="P10" s="148">
        <v>969911</v>
      </c>
    </row>
    <row r="11" spans="1:16" ht="11.25" customHeight="1" x14ac:dyDescent="0.15">
      <c r="A11" s="66"/>
      <c r="B11" s="255"/>
      <c r="C11" s="152">
        <v>3</v>
      </c>
      <c r="D11" s="156"/>
      <c r="E11" s="151">
        <v>473</v>
      </c>
      <c r="F11" s="151">
        <v>589</v>
      </c>
      <c r="G11" s="151">
        <v>536</v>
      </c>
      <c r="H11" s="151">
        <v>585027</v>
      </c>
      <c r="I11" s="151">
        <v>945</v>
      </c>
      <c r="J11" s="151">
        <v>1314</v>
      </c>
      <c r="K11" s="151">
        <v>1120</v>
      </c>
      <c r="L11" s="151">
        <v>43488</v>
      </c>
      <c r="M11" s="151">
        <v>593</v>
      </c>
      <c r="N11" s="151">
        <v>767</v>
      </c>
      <c r="O11" s="151">
        <v>680</v>
      </c>
      <c r="P11" s="151">
        <v>1091039</v>
      </c>
    </row>
    <row r="12" spans="1:16" ht="11.25" customHeight="1" x14ac:dyDescent="0.15">
      <c r="A12" s="66"/>
      <c r="B12" s="255"/>
      <c r="C12" s="152">
        <v>4</v>
      </c>
      <c r="D12" s="156"/>
      <c r="E12" s="151">
        <v>494</v>
      </c>
      <c r="F12" s="151">
        <v>614</v>
      </c>
      <c r="G12" s="151">
        <v>550</v>
      </c>
      <c r="H12" s="151">
        <v>512733</v>
      </c>
      <c r="I12" s="151">
        <v>1029</v>
      </c>
      <c r="J12" s="151">
        <v>1313</v>
      </c>
      <c r="K12" s="151">
        <v>1205</v>
      </c>
      <c r="L12" s="151">
        <v>40276</v>
      </c>
      <c r="M12" s="151">
        <v>607</v>
      </c>
      <c r="N12" s="151">
        <v>774</v>
      </c>
      <c r="O12" s="151">
        <v>711</v>
      </c>
      <c r="P12" s="151">
        <v>965457</v>
      </c>
    </row>
    <row r="13" spans="1:16" ht="11.25" customHeight="1" x14ac:dyDescent="0.15">
      <c r="A13" s="66"/>
      <c r="B13" s="255"/>
      <c r="C13" s="152">
        <v>5</v>
      </c>
      <c r="D13" s="156"/>
      <c r="E13" s="151">
        <v>483</v>
      </c>
      <c r="F13" s="151">
        <v>635</v>
      </c>
      <c r="G13" s="151">
        <v>557</v>
      </c>
      <c r="H13" s="151">
        <v>606790</v>
      </c>
      <c r="I13" s="151">
        <v>1103</v>
      </c>
      <c r="J13" s="151">
        <v>1376</v>
      </c>
      <c r="K13" s="151">
        <v>1242</v>
      </c>
      <c r="L13" s="151">
        <v>46532</v>
      </c>
      <c r="M13" s="151">
        <v>621</v>
      </c>
      <c r="N13" s="151">
        <v>761</v>
      </c>
      <c r="O13" s="151">
        <v>705</v>
      </c>
      <c r="P13" s="151">
        <v>1083123</v>
      </c>
    </row>
    <row r="14" spans="1:16" ht="11.25" customHeight="1" x14ac:dyDescent="0.15">
      <c r="A14" s="66"/>
      <c r="B14" s="255"/>
      <c r="C14" s="152">
        <v>6</v>
      </c>
      <c r="D14" s="156"/>
      <c r="E14" s="151">
        <v>536</v>
      </c>
      <c r="F14" s="151">
        <v>749</v>
      </c>
      <c r="G14" s="151">
        <v>648</v>
      </c>
      <c r="H14" s="151">
        <v>552165</v>
      </c>
      <c r="I14" s="151">
        <v>1155</v>
      </c>
      <c r="J14" s="151">
        <v>1575</v>
      </c>
      <c r="K14" s="151">
        <v>1395</v>
      </c>
      <c r="L14" s="151">
        <v>36654</v>
      </c>
      <c r="M14" s="151">
        <v>689</v>
      </c>
      <c r="N14" s="151">
        <v>925</v>
      </c>
      <c r="O14" s="151">
        <v>825</v>
      </c>
      <c r="P14" s="151">
        <v>999824</v>
      </c>
    </row>
    <row r="15" spans="1:16" ht="11.25" customHeight="1" x14ac:dyDescent="0.15">
      <c r="A15" s="66"/>
      <c r="B15" s="255"/>
      <c r="C15" s="152">
        <v>7</v>
      </c>
      <c r="D15" s="156"/>
      <c r="E15" s="151">
        <v>599</v>
      </c>
      <c r="F15" s="151">
        <v>767</v>
      </c>
      <c r="G15" s="151">
        <v>666</v>
      </c>
      <c r="H15" s="151">
        <v>483344</v>
      </c>
      <c r="I15" s="151">
        <v>1260</v>
      </c>
      <c r="J15" s="151">
        <v>1596</v>
      </c>
      <c r="K15" s="151">
        <v>1447</v>
      </c>
      <c r="L15" s="151">
        <v>34655</v>
      </c>
      <c r="M15" s="151">
        <v>772</v>
      </c>
      <c r="N15" s="151">
        <v>945</v>
      </c>
      <c r="O15" s="151">
        <v>851</v>
      </c>
      <c r="P15" s="151">
        <v>966197</v>
      </c>
    </row>
    <row r="16" spans="1:16" ht="11.25" customHeight="1" x14ac:dyDescent="0.15">
      <c r="A16" s="66"/>
      <c r="B16" s="255"/>
      <c r="C16" s="152">
        <v>8</v>
      </c>
      <c r="D16" s="156"/>
      <c r="E16" s="151">
        <v>578</v>
      </c>
      <c r="F16" s="151">
        <v>714</v>
      </c>
      <c r="G16" s="151">
        <v>647</v>
      </c>
      <c r="H16" s="151">
        <v>449298</v>
      </c>
      <c r="I16" s="151">
        <v>1260</v>
      </c>
      <c r="J16" s="151">
        <v>1615</v>
      </c>
      <c r="K16" s="151">
        <v>1419</v>
      </c>
      <c r="L16" s="151">
        <v>35134</v>
      </c>
      <c r="M16" s="151">
        <v>735</v>
      </c>
      <c r="N16" s="151">
        <v>881</v>
      </c>
      <c r="O16" s="151">
        <v>811</v>
      </c>
      <c r="P16" s="151">
        <v>940023</v>
      </c>
    </row>
    <row r="17" spans="1:16" ht="11.25" customHeight="1" x14ac:dyDescent="0.15">
      <c r="A17" s="66"/>
      <c r="B17" s="255"/>
      <c r="C17" s="152">
        <v>9</v>
      </c>
      <c r="D17" s="156"/>
      <c r="E17" s="151">
        <v>515</v>
      </c>
      <c r="F17" s="151">
        <v>727</v>
      </c>
      <c r="G17" s="151">
        <v>639</v>
      </c>
      <c r="H17" s="151">
        <v>544126</v>
      </c>
      <c r="I17" s="151">
        <v>1208</v>
      </c>
      <c r="J17" s="151">
        <v>1533</v>
      </c>
      <c r="K17" s="151">
        <v>1409</v>
      </c>
      <c r="L17" s="151">
        <v>33940</v>
      </c>
      <c r="M17" s="151">
        <v>650</v>
      </c>
      <c r="N17" s="151">
        <v>917</v>
      </c>
      <c r="O17" s="151">
        <v>823</v>
      </c>
      <c r="P17" s="151">
        <v>759736</v>
      </c>
    </row>
    <row r="18" spans="1:16" ht="11.25" customHeight="1" x14ac:dyDescent="0.15">
      <c r="A18" s="66"/>
      <c r="B18" s="256"/>
      <c r="C18" s="155">
        <v>10</v>
      </c>
      <c r="D18" s="157"/>
      <c r="E18" s="154">
        <v>452</v>
      </c>
      <c r="F18" s="154">
        <v>612</v>
      </c>
      <c r="G18" s="154">
        <v>529</v>
      </c>
      <c r="H18" s="154">
        <v>600170</v>
      </c>
      <c r="I18" s="154">
        <v>1082</v>
      </c>
      <c r="J18" s="154">
        <v>1355</v>
      </c>
      <c r="K18" s="154">
        <v>1196</v>
      </c>
      <c r="L18" s="154">
        <v>39915</v>
      </c>
      <c r="M18" s="154">
        <v>572</v>
      </c>
      <c r="N18" s="154">
        <v>714</v>
      </c>
      <c r="O18" s="154">
        <v>646</v>
      </c>
      <c r="P18" s="154">
        <v>1141746</v>
      </c>
    </row>
    <row r="19" spans="1:16" ht="11.25" customHeight="1" x14ac:dyDescent="0.15">
      <c r="A19" s="66"/>
      <c r="B19" s="254" t="s">
        <v>416</v>
      </c>
      <c r="C19" s="149">
        <v>1</v>
      </c>
      <c r="D19" s="186" t="s">
        <v>417</v>
      </c>
      <c r="E19" s="148"/>
      <c r="F19" s="148"/>
      <c r="G19" s="148"/>
      <c r="H19" s="148"/>
      <c r="I19" s="148"/>
      <c r="J19" s="148"/>
      <c r="K19" s="148"/>
      <c r="L19" s="148"/>
      <c r="M19" s="148"/>
      <c r="N19" s="148"/>
      <c r="O19" s="148"/>
      <c r="P19" s="148"/>
    </row>
    <row r="20" spans="1:16" ht="11.25" customHeight="1" x14ac:dyDescent="0.15">
      <c r="A20" s="66"/>
      <c r="B20" s="255"/>
      <c r="C20" s="152">
        <v>2</v>
      </c>
      <c r="D20" s="156"/>
      <c r="E20" s="151">
        <v>515</v>
      </c>
      <c r="F20" s="151">
        <v>612</v>
      </c>
      <c r="G20" s="151">
        <v>566</v>
      </c>
      <c r="H20" s="151">
        <v>47875</v>
      </c>
      <c r="I20" s="151">
        <v>1208</v>
      </c>
      <c r="J20" s="151">
        <v>1355</v>
      </c>
      <c r="K20" s="151">
        <v>1262</v>
      </c>
      <c r="L20" s="151">
        <v>3659</v>
      </c>
      <c r="M20" s="151">
        <v>609</v>
      </c>
      <c r="N20" s="151">
        <v>704</v>
      </c>
      <c r="O20" s="151">
        <v>658</v>
      </c>
      <c r="P20" s="151">
        <v>93121</v>
      </c>
    </row>
    <row r="21" spans="1:16" ht="11.25" customHeight="1" x14ac:dyDescent="0.15">
      <c r="A21" s="66"/>
      <c r="B21" s="255"/>
      <c r="C21" s="152">
        <v>3</v>
      </c>
      <c r="D21" s="156"/>
      <c r="E21" s="151">
        <v>494</v>
      </c>
      <c r="F21" s="151">
        <v>588</v>
      </c>
      <c r="G21" s="151">
        <v>544</v>
      </c>
      <c r="H21" s="151">
        <v>27202</v>
      </c>
      <c r="I21" s="151">
        <v>1176</v>
      </c>
      <c r="J21" s="151">
        <v>1334</v>
      </c>
      <c r="K21" s="151">
        <v>1244</v>
      </c>
      <c r="L21" s="151">
        <v>1567</v>
      </c>
      <c r="M21" s="151">
        <v>590</v>
      </c>
      <c r="N21" s="151">
        <v>687</v>
      </c>
      <c r="O21" s="151">
        <v>641</v>
      </c>
      <c r="P21" s="151">
        <v>47794</v>
      </c>
    </row>
    <row r="22" spans="1:16" ht="11.25" customHeight="1" x14ac:dyDescent="0.15">
      <c r="A22" s="66"/>
      <c r="B22" s="255"/>
      <c r="C22" s="152">
        <v>4</v>
      </c>
      <c r="D22" s="156"/>
      <c r="E22" s="151">
        <v>473</v>
      </c>
      <c r="F22" s="151">
        <v>578</v>
      </c>
      <c r="G22" s="151">
        <v>516</v>
      </c>
      <c r="H22" s="151">
        <v>22645</v>
      </c>
      <c r="I22" s="151">
        <v>1134</v>
      </c>
      <c r="J22" s="151">
        <v>1260</v>
      </c>
      <c r="K22" s="151">
        <v>1211</v>
      </c>
      <c r="L22" s="151">
        <v>1668</v>
      </c>
      <c r="M22" s="151">
        <v>604</v>
      </c>
      <c r="N22" s="151">
        <v>690</v>
      </c>
      <c r="O22" s="151">
        <v>645</v>
      </c>
      <c r="P22" s="151">
        <v>52819</v>
      </c>
    </row>
    <row r="23" spans="1:16" ht="11.25" customHeight="1" x14ac:dyDescent="0.15">
      <c r="A23" s="66"/>
      <c r="B23" s="255"/>
      <c r="C23" s="152">
        <v>5</v>
      </c>
      <c r="D23" s="156"/>
      <c r="E23" s="151">
        <v>473</v>
      </c>
      <c r="F23" s="151">
        <v>567</v>
      </c>
      <c r="G23" s="151">
        <v>528</v>
      </c>
      <c r="H23" s="151">
        <v>15680</v>
      </c>
      <c r="I23" s="151">
        <v>1129</v>
      </c>
      <c r="J23" s="151">
        <v>1260</v>
      </c>
      <c r="K23" s="151">
        <v>1210</v>
      </c>
      <c r="L23" s="151">
        <v>534</v>
      </c>
      <c r="M23" s="151">
        <v>595</v>
      </c>
      <c r="N23" s="151">
        <v>672</v>
      </c>
      <c r="O23" s="151">
        <v>643</v>
      </c>
      <c r="P23" s="151">
        <v>19736</v>
      </c>
    </row>
    <row r="24" spans="1:16" ht="11.25" customHeight="1" x14ac:dyDescent="0.15">
      <c r="A24" s="66"/>
      <c r="B24" s="255"/>
      <c r="C24" s="152">
        <v>6</v>
      </c>
      <c r="D24" s="156"/>
      <c r="E24" s="151">
        <v>474</v>
      </c>
      <c r="F24" s="151">
        <v>567</v>
      </c>
      <c r="G24" s="151">
        <v>516</v>
      </c>
      <c r="H24" s="151">
        <v>7849</v>
      </c>
      <c r="I24" s="151">
        <v>1124</v>
      </c>
      <c r="J24" s="151">
        <v>1260</v>
      </c>
      <c r="K24" s="151">
        <v>1188</v>
      </c>
      <c r="L24" s="151">
        <v>957</v>
      </c>
      <c r="M24" s="151">
        <v>595</v>
      </c>
      <c r="N24" s="151">
        <v>676</v>
      </c>
      <c r="O24" s="151">
        <v>636</v>
      </c>
      <c r="P24" s="151">
        <v>43703</v>
      </c>
    </row>
    <row r="25" spans="1:16" ht="11.25" customHeight="1" x14ac:dyDescent="0.15">
      <c r="A25" s="66"/>
      <c r="B25" s="255"/>
      <c r="C25" s="152">
        <v>7</v>
      </c>
      <c r="D25" s="156"/>
      <c r="E25" s="151"/>
      <c r="F25" s="151"/>
      <c r="G25" s="151"/>
      <c r="H25" s="151"/>
      <c r="I25" s="151"/>
      <c r="J25" s="151"/>
      <c r="K25" s="151"/>
      <c r="L25" s="151"/>
      <c r="M25" s="151"/>
      <c r="N25" s="151"/>
      <c r="O25" s="151"/>
      <c r="P25" s="151"/>
    </row>
    <row r="26" spans="1:16" ht="11.25" customHeight="1" x14ac:dyDescent="0.15">
      <c r="A26" s="66"/>
      <c r="B26" s="255"/>
      <c r="C26" s="152">
        <v>8</v>
      </c>
      <c r="D26" s="156"/>
      <c r="E26" s="151"/>
      <c r="F26" s="151"/>
      <c r="G26" s="151"/>
      <c r="H26" s="151"/>
      <c r="I26" s="151"/>
      <c r="J26" s="151"/>
      <c r="K26" s="151"/>
      <c r="L26" s="151"/>
      <c r="M26" s="151"/>
      <c r="N26" s="151"/>
      <c r="O26" s="151"/>
      <c r="P26" s="151"/>
    </row>
    <row r="27" spans="1:16" ht="11.25" customHeight="1" x14ac:dyDescent="0.15">
      <c r="A27" s="66"/>
      <c r="B27" s="255"/>
      <c r="C27" s="152">
        <v>9</v>
      </c>
      <c r="D27" s="156"/>
      <c r="E27" s="151"/>
      <c r="F27" s="151"/>
      <c r="G27" s="151"/>
      <c r="H27" s="151"/>
      <c r="I27" s="151"/>
      <c r="J27" s="151"/>
      <c r="K27" s="151"/>
      <c r="L27" s="151"/>
      <c r="M27" s="151"/>
      <c r="N27" s="151"/>
      <c r="O27" s="151"/>
      <c r="P27" s="151"/>
    </row>
    <row r="28" spans="1:16" ht="11.25" customHeight="1" x14ac:dyDescent="0.15">
      <c r="A28" s="66"/>
      <c r="B28" s="255"/>
      <c r="C28" s="152">
        <v>10</v>
      </c>
      <c r="D28" s="156"/>
      <c r="E28" s="151">
        <v>473</v>
      </c>
      <c r="F28" s="151">
        <v>565</v>
      </c>
      <c r="G28" s="151">
        <v>523</v>
      </c>
      <c r="H28" s="151">
        <v>87870</v>
      </c>
      <c r="I28" s="151">
        <v>1129</v>
      </c>
      <c r="J28" s="151">
        <v>1260</v>
      </c>
      <c r="K28" s="151">
        <v>1189</v>
      </c>
      <c r="L28" s="151">
        <v>4611</v>
      </c>
      <c r="M28" s="151">
        <v>609</v>
      </c>
      <c r="N28" s="151">
        <v>693</v>
      </c>
      <c r="O28" s="151">
        <v>648</v>
      </c>
      <c r="P28" s="151">
        <v>116296</v>
      </c>
    </row>
    <row r="29" spans="1:16" ht="11.25" customHeight="1" x14ac:dyDescent="0.15">
      <c r="A29" s="66"/>
      <c r="B29" s="255"/>
      <c r="C29" s="152">
        <v>11</v>
      </c>
      <c r="D29" s="156"/>
      <c r="E29" s="151">
        <v>483</v>
      </c>
      <c r="F29" s="151">
        <v>578</v>
      </c>
      <c r="G29" s="151">
        <v>525</v>
      </c>
      <c r="H29" s="151">
        <v>22245</v>
      </c>
      <c r="I29" s="151">
        <v>1103</v>
      </c>
      <c r="J29" s="151">
        <v>1260</v>
      </c>
      <c r="K29" s="151">
        <v>1196</v>
      </c>
      <c r="L29" s="151">
        <v>1245</v>
      </c>
      <c r="M29" s="151">
        <v>621</v>
      </c>
      <c r="N29" s="151">
        <v>704</v>
      </c>
      <c r="O29" s="151">
        <v>671</v>
      </c>
      <c r="P29" s="151">
        <v>62223</v>
      </c>
    </row>
    <row r="30" spans="1:16" ht="11.25" customHeight="1" x14ac:dyDescent="0.15">
      <c r="A30" s="66"/>
      <c r="B30" s="255"/>
      <c r="C30" s="152">
        <v>12</v>
      </c>
      <c r="D30" s="156"/>
      <c r="E30" s="151">
        <v>473</v>
      </c>
      <c r="F30" s="151">
        <v>578</v>
      </c>
      <c r="G30" s="151">
        <v>536</v>
      </c>
      <c r="H30" s="151">
        <v>23733</v>
      </c>
      <c r="I30" s="151">
        <v>1103</v>
      </c>
      <c r="J30" s="151">
        <v>1239</v>
      </c>
      <c r="K30" s="151">
        <v>1162</v>
      </c>
      <c r="L30" s="151">
        <v>2349</v>
      </c>
      <c r="M30" s="151">
        <v>625</v>
      </c>
      <c r="N30" s="151">
        <v>709</v>
      </c>
      <c r="O30" s="151">
        <v>665</v>
      </c>
      <c r="P30" s="151">
        <v>34114</v>
      </c>
    </row>
    <row r="31" spans="1:16" ht="11.25" customHeight="1" x14ac:dyDescent="0.15">
      <c r="A31" s="66"/>
      <c r="B31" s="255"/>
      <c r="C31" s="152">
        <v>13</v>
      </c>
      <c r="D31" s="156"/>
      <c r="E31" s="151">
        <v>494</v>
      </c>
      <c r="F31" s="151">
        <v>578</v>
      </c>
      <c r="G31" s="151">
        <v>536</v>
      </c>
      <c r="H31" s="151">
        <v>10110</v>
      </c>
      <c r="I31" s="151">
        <v>1155</v>
      </c>
      <c r="J31" s="151">
        <v>1323</v>
      </c>
      <c r="K31" s="151">
        <v>1215</v>
      </c>
      <c r="L31" s="151">
        <v>764</v>
      </c>
      <c r="M31" s="151">
        <v>630</v>
      </c>
      <c r="N31" s="151">
        <v>714</v>
      </c>
      <c r="O31" s="151">
        <v>669</v>
      </c>
      <c r="P31" s="151">
        <v>40466</v>
      </c>
    </row>
    <row r="32" spans="1:16" ht="11.25" customHeight="1" x14ac:dyDescent="0.15">
      <c r="A32" s="66"/>
      <c r="B32" s="255"/>
      <c r="C32" s="152">
        <v>14</v>
      </c>
      <c r="D32" s="156"/>
      <c r="E32" s="151"/>
      <c r="F32" s="151"/>
      <c r="G32" s="151"/>
      <c r="H32" s="151"/>
      <c r="I32" s="151"/>
      <c r="J32" s="151"/>
      <c r="K32" s="151"/>
      <c r="L32" s="151"/>
      <c r="M32" s="151"/>
      <c r="N32" s="151"/>
      <c r="O32" s="151"/>
      <c r="P32" s="151"/>
    </row>
    <row r="33" spans="1:16" ht="11.25" customHeight="1" x14ac:dyDescent="0.15">
      <c r="A33" s="66"/>
      <c r="B33" s="255"/>
      <c r="C33" s="152">
        <v>15</v>
      </c>
      <c r="D33" s="156"/>
      <c r="E33" s="151"/>
      <c r="F33" s="151"/>
      <c r="G33" s="151"/>
      <c r="H33" s="151"/>
      <c r="I33" s="151"/>
      <c r="J33" s="151"/>
      <c r="K33" s="151"/>
      <c r="L33" s="151"/>
      <c r="M33" s="151"/>
      <c r="N33" s="151"/>
      <c r="O33" s="151"/>
      <c r="P33" s="151"/>
    </row>
    <row r="34" spans="1:16" ht="11.25" customHeight="1" x14ac:dyDescent="0.15">
      <c r="A34" s="66"/>
      <c r="B34" s="255"/>
      <c r="C34" s="152">
        <v>16</v>
      </c>
      <c r="D34" s="156"/>
      <c r="E34" s="151">
        <v>504</v>
      </c>
      <c r="F34" s="151">
        <v>588</v>
      </c>
      <c r="G34" s="151">
        <v>543</v>
      </c>
      <c r="H34" s="151">
        <v>51209</v>
      </c>
      <c r="I34" s="151">
        <v>1176</v>
      </c>
      <c r="J34" s="151">
        <v>1355</v>
      </c>
      <c r="K34" s="151">
        <v>1216</v>
      </c>
      <c r="L34" s="151">
        <v>3639</v>
      </c>
      <c r="M34" s="151">
        <v>639</v>
      </c>
      <c r="N34" s="151">
        <v>711</v>
      </c>
      <c r="O34" s="151">
        <v>683</v>
      </c>
      <c r="P34" s="151">
        <v>90114</v>
      </c>
    </row>
    <row r="35" spans="1:16" ht="11.25" customHeight="1" x14ac:dyDescent="0.15">
      <c r="A35" s="66"/>
      <c r="B35" s="255"/>
      <c r="C35" s="152">
        <v>17</v>
      </c>
      <c r="D35" s="156"/>
      <c r="E35" s="151">
        <v>504</v>
      </c>
      <c r="F35" s="151">
        <v>588</v>
      </c>
      <c r="G35" s="151">
        <v>544</v>
      </c>
      <c r="H35" s="151">
        <v>18360</v>
      </c>
      <c r="I35" s="151">
        <v>1155</v>
      </c>
      <c r="J35" s="151">
        <v>1355</v>
      </c>
      <c r="K35" s="151">
        <v>1213</v>
      </c>
      <c r="L35" s="151">
        <v>636</v>
      </c>
      <c r="M35" s="151">
        <v>639</v>
      </c>
      <c r="N35" s="151">
        <v>709</v>
      </c>
      <c r="O35" s="151">
        <v>689</v>
      </c>
      <c r="P35" s="151">
        <v>37197</v>
      </c>
    </row>
    <row r="36" spans="1:16" ht="11.25" customHeight="1" x14ac:dyDescent="0.15">
      <c r="A36" s="66"/>
      <c r="B36" s="255"/>
      <c r="C36" s="152">
        <v>18</v>
      </c>
      <c r="D36" s="156"/>
      <c r="E36" s="151">
        <v>473</v>
      </c>
      <c r="F36" s="151">
        <v>557</v>
      </c>
      <c r="G36" s="151">
        <v>517</v>
      </c>
      <c r="H36" s="151">
        <v>36656</v>
      </c>
      <c r="I36" s="151">
        <v>1103</v>
      </c>
      <c r="J36" s="151">
        <v>1260</v>
      </c>
      <c r="K36" s="151">
        <v>1172</v>
      </c>
      <c r="L36" s="151">
        <v>2512</v>
      </c>
      <c r="M36" s="151">
        <v>616</v>
      </c>
      <c r="N36" s="151">
        <v>689</v>
      </c>
      <c r="O36" s="151">
        <v>666</v>
      </c>
      <c r="P36" s="151">
        <v>47588</v>
      </c>
    </row>
    <row r="37" spans="1:16" ht="11.25" customHeight="1" x14ac:dyDescent="0.15">
      <c r="A37" s="66"/>
      <c r="B37" s="255"/>
      <c r="C37" s="152">
        <v>19</v>
      </c>
      <c r="D37" s="156"/>
      <c r="E37" s="151">
        <v>473</v>
      </c>
      <c r="F37" s="151">
        <v>546</v>
      </c>
      <c r="G37" s="151">
        <v>513</v>
      </c>
      <c r="H37" s="151">
        <v>16264</v>
      </c>
      <c r="I37" s="151">
        <v>1082</v>
      </c>
      <c r="J37" s="151">
        <v>1260</v>
      </c>
      <c r="K37" s="151">
        <v>1193</v>
      </c>
      <c r="L37" s="151">
        <v>1279</v>
      </c>
      <c r="M37" s="151">
        <v>596</v>
      </c>
      <c r="N37" s="151">
        <v>683</v>
      </c>
      <c r="O37" s="151">
        <v>646</v>
      </c>
      <c r="P37" s="151">
        <v>34936</v>
      </c>
    </row>
    <row r="38" spans="1:16" ht="11.25" customHeight="1" x14ac:dyDescent="0.15">
      <c r="A38" s="66"/>
      <c r="B38" s="255"/>
      <c r="C38" s="152">
        <v>20</v>
      </c>
      <c r="D38" s="156"/>
      <c r="E38" s="151">
        <v>494</v>
      </c>
      <c r="F38" s="151">
        <v>557</v>
      </c>
      <c r="G38" s="151">
        <v>511</v>
      </c>
      <c r="H38" s="151">
        <v>9797</v>
      </c>
      <c r="I38" s="151">
        <v>1103</v>
      </c>
      <c r="J38" s="151">
        <v>1281</v>
      </c>
      <c r="K38" s="151">
        <v>1200</v>
      </c>
      <c r="L38" s="151">
        <v>843</v>
      </c>
      <c r="M38" s="151">
        <v>600</v>
      </c>
      <c r="N38" s="151">
        <v>689</v>
      </c>
      <c r="O38" s="151">
        <v>639</v>
      </c>
      <c r="P38" s="151">
        <v>40380</v>
      </c>
    </row>
    <row r="39" spans="1:16" ht="11.25" customHeight="1" x14ac:dyDescent="0.15">
      <c r="A39" s="66"/>
      <c r="B39" s="255"/>
      <c r="C39" s="152">
        <v>21</v>
      </c>
      <c r="D39" s="156"/>
      <c r="E39" s="151"/>
      <c r="F39" s="151"/>
      <c r="G39" s="151"/>
      <c r="H39" s="151"/>
      <c r="I39" s="151"/>
      <c r="J39" s="151"/>
      <c r="K39" s="151"/>
      <c r="L39" s="151"/>
      <c r="M39" s="151"/>
      <c r="N39" s="151"/>
      <c r="O39" s="151"/>
      <c r="P39" s="151"/>
    </row>
    <row r="40" spans="1:16" ht="11.25" customHeight="1" x14ac:dyDescent="0.15">
      <c r="A40" s="66"/>
      <c r="B40" s="255"/>
      <c r="C40" s="152">
        <v>22</v>
      </c>
      <c r="D40" s="156"/>
      <c r="E40" s="151"/>
      <c r="F40" s="151"/>
      <c r="G40" s="151"/>
      <c r="H40" s="151"/>
      <c r="I40" s="151"/>
      <c r="J40" s="151"/>
      <c r="K40" s="151"/>
      <c r="L40" s="151"/>
      <c r="M40" s="151"/>
      <c r="N40" s="151"/>
      <c r="O40" s="151"/>
      <c r="P40" s="151"/>
    </row>
    <row r="41" spans="1:16" ht="11.25" customHeight="1" x14ac:dyDescent="0.15">
      <c r="A41" s="66"/>
      <c r="B41" s="255"/>
      <c r="C41" s="152">
        <v>23</v>
      </c>
      <c r="D41" s="156"/>
      <c r="E41" s="151">
        <v>473</v>
      </c>
      <c r="F41" s="151">
        <v>546</v>
      </c>
      <c r="G41" s="151">
        <v>499</v>
      </c>
      <c r="H41" s="151">
        <v>52880</v>
      </c>
      <c r="I41" s="151">
        <v>1103</v>
      </c>
      <c r="J41" s="151">
        <v>1260</v>
      </c>
      <c r="K41" s="151">
        <v>1193</v>
      </c>
      <c r="L41" s="151">
        <v>3310</v>
      </c>
      <c r="M41" s="151">
        <v>583</v>
      </c>
      <c r="N41" s="151">
        <v>639</v>
      </c>
      <c r="O41" s="151">
        <v>604</v>
      </c>
      <c r="P41" s="151">
        <v>98202</v>
      </c>
    </row>
    <row r="42" spans="1:16" ht="11.25" customHeight="1" x14ac:dyDescent="0.15">
      <c r="A42" s="66"/>
      <c r="B42" s="255"/>
      <c r="C42" s="152">
        <v>24</v>
      </c>
      <c r="D42" s="156"/>
      <c r="E42" s="151">
        <v>452</v>
      </c>
      <c r="F42" s="151">
        <v>546</v>
      </c>
      <c r="G42" s="151">
        <v>503</v>
      </c>
      <c r="H42" s="151">
        <v>24492</v>
      </c>
      <c r="I42" s="151">
        <v>1103</v>
      </c>
      <c r="J42" s="151">
        <v>1260</v>
      </c>
      <c r="K42" s="151">
        <v>1173</v>
      </c>
      <c r="L42" s="151">
        <v>905</v>
      </c>
      <c r="M42" s="151">
        <v>575</v>
      </c>
      <c r="N42" s="151">
        <v>630</v>
      </c>
      <c r="O42" s="151">
        <v>596</v>
      </c>
      <c r="P42" s="151">
        <v>42492</v>
      </c>
    </row>
    <row r="43" spans="1:16" ht="11.25" customHeight="1" x14ac:dyDescent="0.15">
      <c r="A43" s="66"/>
      <c r="B43" s="255"/>
      <c r="C43" s="152">
        <v>25</v>
      </c>
      <c r="D43" s="156"/>
      <c r="E43" s="151">
        <v>462</v>
      </c>
      <c r="F43" s="151">
        <v>546</v>
      </c>
      <c r="G43" s="151">
        <v>517</v>
      </c>
      <c r="H43" s="151">
        <v>33383</v>
      </c>
      <c r="I43" s="151">
        <v>1103</v>
      </c>
      <c r="J43" s="151">
        <v>1260</v>
      </c>
      <c r="K43" s="151">
        <v>1169</v>
      </c>
      <c r="L43" s="151">
        <v>2218</v>
      </c>
      <c r="M43" s="151">
        <v>575</v>
      </c>
      <c r="N43" s="151">
        <v>636</v>
      </c>
      <c r="O43" s="151">
        <v>610</v>
      </c>
      <c r="P43" s="151">
        <v>46966</v>
      </c>
    </row>
    <row r="44" spans="1:16" ht="11.25" customHeight="1" x14ac:dyDescent="0.15">
      <c r="A44" s="66"/>
      <c r="B44" s="255"/>
      <c r="C44" s="152">
        <v>26</v>
      </c>
      <c r="D44" s="156"/>
      <c r="E44" s="151">
        <v>462</v>
      </c>
      <c r="F44" s="151">
        <v>536</v>
      </c>
      <c r="G44" s="151">
        <v>513</v>
      </c>
      <c r="H44" s="151">
        <v>20733</v>
      </c>
      <c r="I44" s="151">
        <v>1103</v>
      </c>
      <c r="J44" s="151">
        <v>1260</v>
      </c>
      <c r="K44" s="151">
        <v>1160</v>
      </c>
      <c r="L44" s="151">
        <v>2051</v>
      </c>
      <c r="M44" s="151">
        <v>572</v>
      </c>
      <c r="N44" s="151">
        <v>648</v>
      </c>
      <c r="O44" s="151">
        <v>617</v>
      </c>
      <c r="P44" s="151">
        <v>30930</v>
      </c>
    </row>
    <row r="45" spans="1:16" ht="11.25" customHeight="1" x14ac:dyDescent="0.15">
      <c r="A45" s="66"/>
      <c r="B45" s="255"/>
      <c r="C45" s="152">
        <v>27</v>
      </c>
      <c r="D45" s="156"/>
      <c r="E45" s="151">
        <v>473</v>
      </c>
      <c r="F45" s="151">
        <v>536</v>
      </c>
      <c r="G45" s="151">
        <v>504</v>
      </c>
      <c r="H45" s="151">
        <v>5104</v>
      </c>
      <c r="I45" s="151">
        <v>1103</v>
      </c>
      <c r="J45" s="151">
        <v>1250</v>
      </c>
      <c r="K45" s="151">
        <v>1169</v>
      </c>
      <c r="L45" s="151">
        <v>866</v>
      </c>
      <c r="M45" s="151">
        <v>573</v>
      </c>
      <c r="N45" s="151">
        <v>648</v>
      </c>
      <c r="O45" s="151">
        <v>609</v>
      </c>
      <c r="P45" s="151">
        <v>41378</v>
      </c>
    </row>
    <row r="46" spans="1:16" ht="11.25" customHeight="1" x14ac:dyDescent="0.15">
      <c r="A46" s="66"/>
      <c r="B46" s="255"/>
      <c r="C46" s="152">
        <v>28</v>
      </c>
      <c r="D46" s="156"/>
      <c r="E46" s="151"/>
      <c r="F46" s="151"/>
      <c r="G46" s="151"/>
      <c r="H46" s="151"/>
      <c r="I46" s="151"/>
      <c r="J46" s="151"/>
      <c r="K46" s="151"/>
      <c r="L46" s="151"/>
      <c r="M46" s="151"/>
      <c r="N46" s="151"/>
      <c r="O46" s="151"/>
      <c r="P46" s="151"/>
    </row>
    <row r="47" spans="1:16" ht="11.25" customHeight="1" x14ac:dyDescent="0.15">
      <c r="A47" s="66"/>
      <c r="B47" s="255"/>
      <c r="C47" s="152">
        <v>29</v>
      </c>
      <c r="D47" s="156"/>
      <c r="E47" s="151"/>
      <c r="F47" s="151"/>
      <c r="G47" s="151"/>
      <c r="H47" s="151"/>
      <c r="I47" s="151"/>
      <c r="J47" s="151"/>
      <c r="K47" s="151"/>
      <c r="L47" s="151"/>
      <c r="M47" s="151"/>
      <c r="N47" s="151"/>
      <c r="O47" s="151"/>
      <c r="P47" s="151"/>
    </row>
    <row r="48" spans="1:16" ht="11.25" customHeight="1" x14ac:dyDescent="0.15">
      <c r="A48" s="66"/>
      <c r="B48" s="255"/>
      <c r="C48" s="152">
        <v>30</v>
      </c>
      <c r="D48" s="156"/>
      <c r="E48" s="151">
        <v>466</v>
      </c>
      <c r="F48" s="151">
        <v>525</v>
      </c>
      <c r="G48" s="151">
        <v>500</v>
      </c>
      <c r="H48" s="151">
        <v>50468</v>
      </c>
      <c r="I48" s="151">
        <v>1082</v>
      </c>
      <c r="J48" s="151">
        <v>1250</v>
      </c>
      <c r="K48" s="151">
        <v>1153</v>
      </c>
      <c r="L48" s="151">
        <v>3365</v>
      </c>
      <c r="M48" s="151">
        <v>572</v>
      </c>
      <c r="N48" s="151">
        <v>645</v>
      </c>
      <c r="O48" s="151">
        <v>607</v>
      </c>
      <c r="P48" s="151">
        <v>74631</v>
      </c>
    </row>
    <row r="49" spans="1:16" ht="11.25" customHeight="1" x14ac:dyDescent="0.15">
      <c r="A49" s="66"/>
      <c r="B49" s="256"/>
      <c r="C49" s="155">
        <v>31</v>
      </c>
      <c r="D49" s="157"/>
      <c r="E49" s="154">
        <v>462</v>
      </c>
      <c r="F49" s="154">
        <v>525</v>
      </c>
      <c r="G49" s="154">
        <v>486</v>
      </c>
      <c r="H49" s="154">
        <v>15615</v>
      </c>
      <c r="I49" s="154">
        <v>1103</v>
      </c>
      <c r="J49" s="154">
        <v>1260</v>
      </c>
      <c r="K49" s="154">
        <v>1185</v>
      </c>
      <c r="L49" s="154">
        <v>938</v>
      </c>
      <c r="M49" s="154">
        <v>580</v>
      </c>
      <c r="N49" s="154">
        <v>645</v>
      </c>
      <c r="O49" s="154">
        <v>620</v>
      </c>
      <c r="P49" s="154">
        <v>46663</v>
      </c>
    </row>
    <row r="50" spans="1:16" ht="3.75" customHeight="1" x14ac:dyDescent="0.15">
      <c r="B50" s="116"/>
      <c r="C50" s="116"/>
      <c r="D50" s="116"/>
    </row>
    <row r="51" spans="1:16" x14ac:dyDescent="0.15">
      <c r="B51" s="48"/>
    </row>
    <row r="52" spans="1:16" x14ac:dyDescent="0.15">
      <c r="B52" s="48"/>
    </row>
  </sheetData>
  <phoneticPr fontId="22"/>
  <pageMargins left="0.39370078740157483" right="0.39370078740157483" top="0.39370078740157483" bottom="0.39370078740157483" header="0" footer="0.19685039370078741"/>
  <pageSetup paperSize="9" firstPageNumber="51"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T43"/>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8"/>
      <c r="C1" s="158"/>
      <c r="D1" s="158"/>
    </row>
    <row r="2" spans="2:20" ht="12.75" customHeight="1" x14ac:dyDescent="0.15">
      <c r="B2" s="47" t="s">
        <v>421</v>
      </c>
      <c r="C2" s="135"/>
      <c r="D2" s="135"/>
    </row>
    <row r="3" spans="2:20" ht="12.75" customHeight="1" x14ac:dyDescent="0.15">
      <c r="B3" s="135"/>
      <c r="C3" s="135"/>
      <c r="D3" s="135"/>
      <c r="T3" s="48" t="s">
        <v>87</v>
      </c>
    </row>
    <row r="4" spans="2:20" ht="3.75" customHeight="1" x14ac:dyDescent="0.15">
      <c r="B4" s="56"/>
      <c r="C4" s="56"/>
      <c r="D4" s="56"/>
      <c r="E4" s="56"/>
      <c r="F4" s="56"/>
      <c r="G4" s="56"/>
      <c r="H4" s="56"/>
      <c r="I4" s="56"/>
      <c r="J4" s="56"/>
      <c r="K4" s="56"/>
      <c r="L4" s="56"/>
    </row>
    <row r="5" spans="2:20" ht="13.5" customHeight="1" x14ac:dyDescent="0.15">
      <c r="B5" s="115"/>
      <c r="C5" s="141" t="s">
        <v>304</v>
      </c>
      <c r="D5" s="140"/>
      <c r="E5" s="249" t="s">
        <v>274</v>
      </c>
      <c r="F5" s="250"/>
      <c r="G5" s="250"/>
      <c r="H5" s="248"/>
      <c r="I5" s="249" t="s">
        <v>275</v>
      </c>
      <c r="J5" s="250"/>
      <c r="K5" s="250"/>
      <c r="L5" s="248"/>
      <c r="M5" s="249" t="s">
        <v>257</v>
      </c>
      <c r="N5" s="250"/>
      <c r="O5" s="250"/>
      <c r="P5" s="248"/>
      <c r="Q5" s="249" t="s">
        <v>258</v>
      </c>
      <c r="R5" s="250"/>
      <c r="S5" s="250"/>
      <c r="T5" s="248"/>
    </row>
    <row r="6" spans="2:20" ht="13.5" customHeight="1" x14ac:dyDescent="0.15">
      <c r="B6" s="215" t="s">
        <v>307</v>
      </c>
      <c r="C6" s="216"/>
      <c r="D6" s="140"/>
      <c r="E6" s="252" t="s">
        <v>220</v>
      </c>
      <c r="F6" s="252" t="s">
        <v>99</v>
      </c>
      <c r="G6" s="253" t="s">
        <v>415</v>
      </c>
      <c r="H6" s="252" t="s">
        <v>98</v>
      </c>
      <c r="I6" s="252" t="s">
        <v>152</v>
      </c>
      <c r="J6" s="252" t="s">
        <v>96</v>
      </c>
      <c r="K6" s="253" t="s">
        <v>222</v>
      </c>
      <c r="L6" s="252" t="s">
        <v>98</v>
      </c>
      <c r="M6" s="252" t="s">
        <v>152</v>
      </c>
      <c r="N6" s="252" t="s">
        <v>96</v>
      </c>
      <c r="O6" s="253" t="s">
        <v>222</v>
      </c>
      <c r="P6" s="252" t="s">
        <v>98</v>
      </c>
      <c r="Q6" s="252" t="s">
        <v>152</v>
      </c>
      <c r="R6" s="252" t="s">
        <v>96</v>
      </c>
      <c r="S6" s="253" t="s">
        <v>222</v>
      </c>
      <c r="T6" s="252" t="s">
        <v>98</v>
      </c>
    </row>
    <row r="7" spans="2:20" ht="13.5" customHeight="1" x14ac:dyDescent="0.15">
      <c r="B7" s="123" t="s">
        <v>101</v>
      </c>
      <c r="C7" s="116">
        <v>15</v>
      </c>
      <c r="D7" s="62" t="s">
        <v>73</v>
      </c>
      <c r="E7" s="148">
        <v>609</v>
      </c>
      <c r="F7" s="148">
        <v>777</v>
      </c>
      <c r="G7" s="148">
        <v>697</v>
      </c>
      <c r="H7" s="148">
        <v>53859</v>
      </c>
      <c r="I7" s="148">
        <v>315</v>
      </c>
      <c r="J7" s="148">
        <v>483</v>
      </c>
      <c r="K7" s="148">
        <v>385</v>
      </c>
      <c r="L7" s="148">
        <v>280806</v>
      </c>
      <c r="M7" s="148">
        <v>683</v>
      </c>
      <c r="N7" s="148">
        <v>893</v>
      </c>
      <c r="O7" s="148">
        <v>762</v>
      </c>
      <c r="P7" s="148">
        <v>65290</v>
      </c>
      <c r="Q7" s="148">
        <v>578</v>
      </c>
      <c r="R7" s="148">
        <v>735</v>
      </c>
      <c r="S7" s="148">
        <v>642</v>
      </c>
      <c r="T7" s="148">
        <v>142898</v>
      </c>
    </row>
    <row r="8" spans="2:20" ht="13.5" customHeight="1" x14ac:dyDescent="0.15">
      <c r="B8" s="64"/>
      <c r="C8" s="46">
        <v>16</v>
      </c>
      <c r="D8" s="66"/>
      <c r="E8" s="151">
        <v>662</v>
      </c>
      <c r="F8" s="151">
        <v>788</v>
      </c>
      <c r="G8" s="151">
        <v>733</v>
      </c>
      <c r="H8" s="151">
        <v>71258</v>
      </c>
      <c r="I8" s="151">
        <v>336</v>
      </c>
      <c r="J8" s="151">
        <v>591</v>
      </c>
      <c r="K8" s="151">
        <v>449</v>
      </c>
      <c r="L8" s="151">
        <v>256731</v>
      </c>
      <c r="M8" s="151">
        <v>683</v>
      </c>
      <c r="N8" s="151">
        <v>830</v>
      </c>
      <c r="O8" s="151">
        <v>757</v>
      </c>
      <c r="P8" s="151">
        <v>115839</v>
      </c>
      <c r="Q8" s="151">
        <v>620</v>
      </c>
      <c r="R8" s="151">
        <v>798</v>
      </c>
      <c r="S8" s="151">
        <v>702</v>
      </c>
      <c r="T8" s="151">
        <v>109310</v>
      </c>
    </row>
    <row r="9" spans="2:20" ht="13.5" customHeight="1" x14ac:dyDescent="0.15">
      <c r="B9" s="71"/>
      <c r="C9" s="56">
        <v>17</v>
      </c>
      <c r="D9" s="67"/>
      <c r="E9" s="154">
        <v>662</v>
      </c>
      <c r="F9" s="154">
        <v>788</v>
      </c>
      <c r="G9" s="154">
        <v>722</v>
      </c>
      <c r="H9" s="154">
        <v>80470</v>
      </c>
      <c r="I9" s="154">
        <v>441</v>
      </c>
      <c r="J9" s="154">
        <v>578</v>
      </c>
      <c r="K9" s="154">
        <v>515</v>
      </c>
      <c r="L9" s="154">
        <v>264057</v>
      </c>
      <c r="M9" s="154">
        <v>672</v>
      </c>
      <c r="N9" s="154">
        <v>840</v>
      </c>
      <c r="O9" s="154">
        <v>736</v>
      </c>
      <c r="P9" s="154">
        <v>137626</v>
      </c>
      <c r="Q9" s="154">
        <v>651</v>
      </c>
      <c r="R9" s="154">
        <v>809</v>
      </c>
      <c r="S9" s="154">
        <v>699</v>
      </c>
      <c r="T9" s="154">
        <v>97499</v>
      </c>
    </row>
    <row r="10" spans="2:20" ht="13.5" customHeight="1" x14ac:dyDescent="0.15">
      <c r="B10" s="123" t="s">
        <v>224</v>
      </c>
      <c r="C10" s="116">
        <v>10</v>
      </c>
      <c r="D10" s="62" t="s">
        <v>75</v>
      </c>
      <c r="E10" s="148">
        <v>714</v>
      </c>
      <c r="F10" s="148">
        <v>788</v>
      </c>
      <c r="G10" s="148">
        <v>743</v>
      </c>
      <c r="H10" s="148">
        <v>8905</v>
      </c>
      <c r="I10" s="148">
        <v>494</v>
      </c>
      <c r="J10" s="148">
        <v>546</v>
      </c>
      <c r="K10" s="148">
        <v>530</v>
      </c>
      <c r="L10" s="148">
        <v>27166</v>
      </c>
      <c r="M10" s="148">
        <v>735</v>
      </c>
      <c r="N10" s="148">
        <v>819</v>
      </c>
      <c r="O10" s="148">
        <v>759</v>
      </c>
      <c r="P10" s="148">
        <v>15595</v>
      </c>
      <c r="Q10" s="148">
        <v>683</v>
      </c>
      <c r="R10" s="148">
        <v>756</v>
      </c>
      <c r="S10" s="148">
        <v>712</v>
      </c>
      <c r="T10" s="148">
        <v>8119</v>
      </c>
    </row>
    <row r="11" spans="2:20" ht="13.5" customHeight="1" x14ac:dyDescent="0.15">
      <c r="B11" s="64"/>
      <c r="C11" s="46">
        <v>11</v>
      </c>
      <c r="D11" s="66"/>
      <c r="E11" s="151">
        <v>693</v>
      </c>
      <c r="F11" s="151">
        <v>772</v>
      </c>
      <c r="G11" s="151">
        <v>720</v>
      </c>
      <c r="H11" s="151">
        <v>3223</v>
      </c>
      <c r="I11" s="151">
        <v>483</v>
      </c>
      <c r="J11" s="151">
        <v>525</v>
      </c>
      <c r="K11" s="151">
        <v>508</v>
      </c>
      <c r="L11" s="151">
        <v>56920</v>
      </c>
      <c r="M11" s="151">
        <v>714</v>
      </c>
      <c r="N11" s="151">
        <v>777</v>
      </c>
      <c r="O11" s="151">
        <v>728</v>
      </c>
      <c r="P11" s="151">
        <v>22876</v>
      </c>
      <c r="Q11" s="151">
        <v>662</v>
      </c>
      <c r="R11" s="151">
        <v>735</v>
      </c>
      <c r="S11" s="151">
        <v>681</v>
      </c>
      <c r="T11" s="151">
        <v>18587</v>
      </c>
    </row>
    <row r="12" spans="2:20" ht="13.5" customHeight="1" x14ac:dyDescent="0.15">
      <c r="B12" s="64"/>
      <c r="C12" s="46">
        <v>12</v>
      </c>
      <c r="D12" s="66"/>
      <c r="E12" s="151">
        <v>714</v>
      </c>
      <c r="F12" s="151">
        <v>788</v>
      </c>
      <c r="G12" s="151">
        <v>738</v>
      </c>
      <c r="H12" s="151">
        <v>3643</v>
      </c>
      <c r="I12" s="151">
        <v>452</v>
      </c>
      <c r="J12" s="151">
        <v>494</v>
      </c>
      <c r="K12" s="151">
        <v>471</v>
      </c>
      <c r="L12" s="151">
        <v>22716</v>
      </c>
      <c r="M12" s="151">
        <v>735</v>
      </c>
      <c r="N12" s="151">
        <v>788</v>
      </c>
      <c r="O12" s="151">
        <v>750</v>
      </c>
      <c r="P12" s="151">
        <v>10879</v>
      </c>
      <c r="Q12" s="151">
        <v>672</v>
      </c>
      <c r="R12" s="151">
        <v>767</v>
      </c>
      <c r="S12" s="151">
        <v>704</v>
      </c>
      <c r="T12" s="151">
        <v>16385</v>
      </c>
    </row>
    <row r="13" spans="2:20" ht="13.5" customHeight="1" x14ac:dyDescent="0.15">
      <c r="B13" s="64" t="s">
        <v>74</v>
      </c>
      <c r="C13" s="46">
        <v>1</v>
      </c>
      <c r="D13" s="66" t="s">
        <v>75</v>
      </c>
      <c r="E13" s="151">
        <v>714</v>
      </c>
      <c r="F13" s="151">
        <v>788</v>
      </c>
      <c r="G13" s="151">
        <v>742</v>
      </c>
      <c r="H13" s="151">
        <v>1088</v>
      </c>
      <c r="I13" s="151">
        <v>441</v>
      </c>
      <c r="J13" s="151">
        <v>504</v>
      </c>
      <c r="K13" s="151">
        <v>471</v>
      </c>
      <c r="L13" s="151">
        <v>9996</v>
      </c>
      <c r="M13" s="151">
        <v>788</v>
      </c>
      <c r="N13" s="151">
        <v>840</v>
      </c>
      <c r="O13" s="151">
        <v>824</v>
      </c>
      <c r="P13" s="151">
        <v>6983</v>
      </c>
      <c r="Q13" s="151">
        <v>683</v>
      </c>
      <c r="R13" s="151">
        <v>756</v>
      </c>
      <c r="S13" s="151">
        <v>708</v>
      </c>
      <c r="T13" s="151">
        <v>6791</v>
      </c>
    </row>
    <row r="14" spans="2:20" ht="13.5" customHeight="1" x14ac:dyDescent="0.15">
      <c r="B14" s="64"/>
      <c r="C14" s="46">
        <v>2</v>
      </c>
      <c r="D14" s="66"/>
      <c r="E14" s="151">
        <v>714</v>
      </c>
      <c r="F14" s="151">
        <v>788</v>
      </c>
      <c r="G14" s="151">
        <v>747</v>
      </c>
      <c r="H14" s="151">
        <v>8726</v>
      </c>
      <c r="I14" s="151">
        <v>452</v>
      </c>
      <c r="J14" s="151">
        <v>494</v>
      </c>
      <c r="K14" s="151">
        <v>474</v>
      </c>
      <c r="L14" s="151">
        <v>10155</v>
      </c>
      <c r="M14" s="151">
        <v>809</v>
      </c>
      <c r="N14" s="151">
        <v>840</v>
      </c>
      <c r="O14" s="151">
        <v>825</v>
      </c>
      <c r="P14" s="151">
        <v>11010</v>
      </c>
      <c r="Q14" s="151">
        <v>714</v>
      </c>
      <c r="R14" s="151">
        <v>767</v>
      </c>
      <c r="S14" s="151">
        <v>743</v>
      </c>
      <c r="T14" s="151">
        <v>19742</v>
      </c>
    </row>
    <row r="15" spans="2:20" ht="13.5" customHeight="1" x14ac:dyDescent="0.15">
      <c r="B15" s="64"/>
      <c r="C15" s="46">
        <v>3</v>
      </c>
      <c r="D15" s="66"/>
      <c r="E15" s="151">
        <v>714</v>
      </c>
      <c r="F15" s="151">
        <v>767</v>
      </c>
      <c r="G15" s="151">
        <v>752</v>
      </c>
      <c r="H15" s="151">
        <v>6209</v>
      </c>
      <c r="I15" s="151">
        <v>441</v>
      </c>
      <c r="J15" s="151">
        <v>473</v>
      </c>
      <c r="K15" s="151">
        <v>459</v>
      </c>
      <c r="L15" s="151">
        <v>37599</v>
      </c>
      <c r="M15" s="151">
        <v>788</v>
      </c>
      <c r="N15" s="151">
        <v>840</v>
      </c>
      <c r="O15" s="151">
        <v>812</v>
      </c>
      <c r="P15" s="151">
        <v>13035</v>
      </c>
      <c r="Q15" s="151">
        <v>693</v>
      </c>
      <c r="R15" s="151">
        <v>767</v>
      </c>
      <c r="S15" s="151">
        <v>732</v>
      </c>
      <c r="T15" s="151">
        <v>11803</v>
      </c>
    </row>
    <row r="16" spans="2:20" ht="13.5" customHeight="1" x14ac:dyDescent="0.15">
      <c r="B16" s="64"/>
      <c r="C16" s="46">
        <v>4</v>
      </c>
      <c r="D16" s="66"/>
      <c r="E16" s="151">
        <v>735</v>
      </c>
      <c r="F16" s="151">
        <v>788</v>
      </c>
      <c r="G16" s="151">
        <v>767</v>
      </c>
      <c r="H16" s="151">
        <v>5780</v>
      </c>
      <c r="I16" s="151">
        <v>457</v>
      </c>
      <c r="J16" s="151">
        <v>504</v>
      </c>
      <c r="K16" s="151">
        <v>475</v>
      </c>
      <c r="L16" s="151">
        <v>33347</v>
      </c>
      <c r="M16" s="151">
        <v>0</v>
      </c>
      <c r="N16" s="151">
        <v>0</v>
      </c>
      <c r="O16" s="151">
        <v>0</v>
      </c>
      <c r="P16" s="151">
        <v>6146</v>
      </c>
      <c r="Q16" s="151">
        <v>725</v>
      </c>
      <c r="R16" s="151">
        <v>788</v>
      </c>
      <c r="S16" s="151">
        <v>739</v>
      </c>
      <c r="T16" s="151">
        <v>9174</v>
      </c>
    </row>
    <row r="17" spans="2:20" ht="13.5" customHeight="1" x14ac:dyDescent="0.15">
      <c r="B17" s="64"/>
      <c r="C17" s="46">
        <v>5</v>
      </c>
      <c r="D17" s="66"/>
      <c r="E17" s="151">
        <v>704</v>
      </c>
      <c r="F17" s="151">
        <v>788</v>
      </c>
      <c r="G17" s="151">
        <v>757</v>
      </c>
      <c r="H17" s="151">
        <v>6194</v>
      </c>
      <c r="I17" s="151">
        <v>441</v>
      </c>
      <c r="J17" s="151">
        <v>483</v>
      </c>
      <c r="K17" s="151">
        <v>471</v>
      </c>
      <c r="L17" s="151">
        <v>32982</v>
      </c>
      <c r="M17" s="151">
        <v>735</v>
      </c>
      <c r="N17" s="151">
        <v>788</v>
      </c>
      <c r="O17" s="151">
        <v>769</v>
      </c>
      <c r="P17" s="151">
        <v>4435</v>
      </c>
      <c r="Q17" s="151">
        <v>683</v>
      </c>
      <c r="R17" s="151">
        <v>756</v>
      </c>
      <c r="S17" s="151">
        <v>710</v>
      </c>
      <c r="T17" s="151">
        <v>11740</v>
      </c>
    </row>
    <row r="18" spans="2:20" ht="13.5" customHeight="1" x14ac:dyDescent="0.15">
      <c r="B18" s="64"/>
      <c r="C18" s="46">
        <v>6</v>
      </c>
      <c r="D18" s="66"/>
      <c r="E18" s="151">
        <v>704</v>
      </c>
      <c r="F18" s="151">
        <v>777</v>
      </c>
      <c r="G18" s="151">
        <v>747</v>
      </c>
      <c r="H18" s="151">
        <v>8935</v>
      </c>
      <c r="I18" s="151">
        <v>441</v>
      </c>
      <c r="J18" s="151">
        <v>494</v>
      </c>
      <c r="K18" s="151">
        <v>477</v>
      </c>
      <c r="L18" s="151">
        <v>39355</v>
      </c>
      <c r="M18" s="151">
        <v>735</v>
      </c>
      <c r="N18" s="151">
        <v>777</v>
      </c>
      <c r="O18" s="151">
        <v>748</v>
      </c>
      <c r="P18" s="151">
        <v>13322</v>
      </c>
      <c r="Q18" s="151">
        <v>683</v>
      </c>
      <c r="R18" s="151">
        <v>756</v>
      </c>
      <c r="S18" s="151">
        <v>726</v>
      </c>
      <c r="T18" s="151">
        <v>9315</v>
      </c>
    </row>
    <row r="19" spans="2:20" ht="13.5" customHeight="1" x14ac:dyDescent="0.15">
      <c r="B19" s="64"/>
      <c r="C19" s="46">
        <v>7</v>
      </c>
      <c r="D19" s="66"/>
      <c r="E19" s="151">
        <v>704</v>
      </c>
      <c r="F19" s="151">
        <v>788</v>
      </c>
      <c r="G19" s="151">
        <v>761</v>
      </c>
      <c r="H19" s="151">
        <v>4560</v>
      </c>
      <c r="I19" s="151">
        <v>436</v>
      </c>
      <c r="J19" s="151">
        <v>494</v>
      </c>
      <c r="K19" s="151">
        <v>471</v>
      </c>
      <c r="L19" s="151">
        <v>38300</v>
      </c>
      <c r="M19" s="151">
        <v>735</v>
      </c>
      <c r="N19" s="151">
        <v>788</v>
      </c>
      <c r="O19" s="151">
        <v>758</v>
      </c>
      <c r="P19" s="151">
        <v>22625</v>
      </c>
      <c r="Q19" s="151">
        <v>683</v>
      </c>
      <c r="R19" s="151">
        <v>767</v>
      </c>
      <c r="S19" s="151">
        <v>733</v>
      </c>
      <c r="T19" s="151">
        <v>10048</v>
      </c>
    </row>
    <row r="20" spans="2:20" ht="13.5" customHeight="1" x14ac:dyDescent="0.15">
      <c r="B20" s="64"/>
      <c r="C20" s="46">
        <v>8</v>
      </c>
      <c r="D20" s="66"/>
      <c r="E20" s="151">
        <v>735</v>
      </c>
      <c r="F20" s="151">
        <v>819</v>
      </c>
      <c r="G20" s="151">
        <v>793</v>
      </c>
      <c r="H20" s="151">
        <v>9905</v>
      </c>
      <c r="I20" s="151">
        <v>441</v>
      </c>
      <c r="J20" s="151">
        <v>494</v>
      </c>
      <c r="K20" s="151">
        <v>464</v>
      </c>
      <c r="L20" s="151">
        <v>16147</v>
      </c>
      <c r="M20" s="151">
        <v>746</v>
      </c>
      <c r="N20" s="151">
        <v>819</v>
      </c>
      <c r="O20" s="151">
        <v>790</v>
      </c>
      <c r="P20" s="151">
        <v>11723</v>
      </c>
      <c r="Q20" s="151">
        <v>683</v>
      </c>
      <c r="R20" s="151">
        <v>767</v>
      </c>
      <c r="S20" s="151">
        <v>740</v>
      </c>
      <c r="T20" s="151">
        <v>6185</v>
      </c>
    </row>
    <row r="21" spans="2:20" ht="13.5" customHeight="1" x14ac:dyDescent="0.15">
      <c r="B21" s="64"/>
      <c r="C21" s="46">
        <v>9</v>
      </c>
      <c r="D21" s="66"/>
      <c r="E21" s="151">
        <v>767</v>
      </c>
      <c r="F21" s="151">
        <v>819</v>
      </c>
      <c r="G21" s="151">
        <v>798</v>
      </c>
      <c r="H21" s="151">
        <v>4453</v>
      </c>
      <c r="I21" s="151">
        <v>462</v>
      </c>
      <c r="J21" s="151">
        <v>504</v>
      </c>
      <c r="K21" s="151">
        <v>489</v>
      </c>
      <c r="L21" s="151">
        <v>16337</v>
      </c>
      <c r="M21" s="151">
        <v>819</v>
      </c>
      <c r="N21" s="151">
        <v>861</v>
      </c>
      <c r="O21" s="151">
        <v>835</v>
      </c>
      <c r="P21" s="151">
        <v>5498</v>
      </c>
      <c r="Q21" s="151">
        <v>693</v>
      </c>
      <c r="R21" s="151">
        <v>767</v>
      </c>
      <c r="S21" s="151">
        <v>732</v>
      </c>
      <c r="T21" s="151">
        <v>4421</v>
      </c>
    </row>
    <row r="22" spans="2:20" ht="13.5" customHeight="1" x14ac:dyDescent="0.15">
      <c r="B22" s="71"/>
      <c r="C22" s="56">
        <v>10</v>
      </c>
      <c r="D22" s="67"/>
      <c r="E22" s="154">
        <v>746</v>
      </c>
      <c r="F22" s="154">
        <v>788</v>
      </c>
      <c r="G22" s="154">
        <v>756</v>
      </c>
      <c r="H22" s="154">
        <v>4679</v>
      </c>
      <c r="I22" s="154">
        <v>441</v>
      </c>
      <c r="J22" s="154">
        <v>494</v>
      </c>
      <c r="K22" s="154">
        <v>471</v>
      </c>
      <c r="L22" s="154">
        <v>10222</v>
      </c>
      <c r="M22" s="154">
        <v>788</v>
      </c>
      <c r="N22" s="154">
        <v>840</v>
      </c>
      <c r="O22" s="154">
        <v>813</v>
      </c>
      <c r="P22" s="154">
        <v>6696</v>
      </c>
      <c r="Q22" s="154">
        <v>683</v>
      </c>
      <c r="R22" s="154">
        <v>735</v>
      </c>
      <c r="S22" s="154">
        <v>726</v>
      </c>
      <c r="T22" s="154">
        <v>3879</v>
      </c>
    </row>
    <row r="23" spans="2:20" ht="13.5" customHeight="1" x14ac:dyDescent="0.15">
      <c r="B23" s="115"/>
      <c r="C23" s="141" t="s">
        <v>304</v>
      </c>
      <c r="D23" s="140"/>
      <c r="E23" s="249" t="s">
        <v>422</v>
      </c>
      <c r="F23" s="250"/>
      <c r="G23" s="250"/>
      <c r="H23" s="248"/>
      <c r="I23" s="249" t="s">
        <v>270</v>
      </c>
      <c r="J23" s="250"/>
      <c r="K23" s="250"/>
      <c r="L23" s="248"/>
      <c r="M23" s="49"/>
      <c r="N23" s="116"/>
      <c r="O23" s="116"/>
      <c r="P23" s="116"/>
      <c r="Q23" s="116"/>
      <c r="R23" s="116"/>
      <c r="S23" s="116"/>
      <c r="T23" s="116"/>
    </row>
    <row r="24" spans="2:20" ht="13.5" customHeight="1" x14ac:dyDescent="0.15">
      <c r="B24" s="215" t="s">
        <v>307</v>
      </c>
      <c r="C24" s="216"/>
      <c r="D24" s="140"/>
      <c r="E24" s="252" t="s">
        <v>152</v>
      </c>
      <c r="F24" s="252" t="s">
        <v>96</v>
      </c>
      <c r="G24" s="253" t="s">
        <v>222</v>
      </c>
      <c r="H24" s="252" t="s">
        <v>98</v>
      </c>
      <c r="I24" s="252" t="s">
        <v>152</v>
      </c>
      <c r="J24" s="252" t="s">
        <v>96</v>
      </c>
      <c r="K24" s="253" t="s">
        <v>222</v>
      </c>
      <c r="L24" s="252" t="s">
        <v>98</v>
      </c>
      <c r="M24" s="60"/>
      <c r="N24" s="46"/>
      <c r="O24" s="46"/>
      <c r="P24" s="46"/>
      <c r="Q24" s="46"/>
      <c r="R24" s="46"/>
      <c r="S24" s="46"/>
      <c r="T24" s="46"/>
    </row>
    <row r="25" spans="2:20" ht="13.5" customHeight="1" x14ac:dyDescent="0.15">
      <c r="B25" s="123" t="s">
        <v>101</v>
      </c>
      <c r="C25" s="116">
        <v>15</v>
      </c>
      <c r="D25" s="62" t="s">
        <v>73</v>
      </c>
      <c r="E25" s="148">
        <v>326</v>
      </c>
      <c r="F25" s="148">
        <v>494</v>
      </c>
      <c r="G25" s="148">
        <v>416</v>
      </c>
      <c r="H25" s="148">
        <v>419391</v>
      </c>
      <c r="I25" s="148">
        <v>840</v>
      </c>
      <c r="J25" s="148">
        <v>940</v>
      </c>
      <c r="K25" s="148">
        <v>883</v>
      </c>
      <c r="L25" s="148">
        <v>18522</v>
      </c>
      <c r="M25" s="60"/>
      <c r="N25" s="46"/>
      <c r="O25" s="46"/>
      <c r="P25" s="46"/>
      <c r="Q25" s="46"/>
      <c r="R25" s="46"/>
      <c r="S25" s="46"/>
      <c r="T25" s="46"/>
    </row>
    <row r="26" spans="2:20" ht="13.5" customHeight="1" x14ac:dyDescent="0.15">
      <c r="B26" s="64"/>
      <c r="C26" s="46">
        <v>16</v>
      </c>
      <c r="D26" s="66"/>
      <c r="E26" s="151">
        <v>357</v>
      </c>
      <c r="F26" s="151">
        <v>588</v>
      </c>
      <c r="G26" s="151">
        <v>499</v>
      </c>
      <c r="H26" s="151">
        <v>535169</v>
      </c>
      <c r="I26" s="151">
        <v>809</v>
      </c>
      <c r="J26" s="151">
        <v>966</v>
      </c>
      <c r="K26" s="151">
        <v>884</v>
      </c>
      <c r="L26" s="151">
        <v>23353</v>
      </c>
      <c r="M26" s="60"/>
      <c r="N26" s="46"/>
      <c r="O26" s="46"/>
      <c r="P26" s="46"/>
      <c r="Q26" s="46"/>
      <c r="R26" s="46"/>
      <c r="S26" s="46"/>
      <c r="T26" s="46"/>
    </row>
    <row r="27" spans="2:20" ht="13.5" customHeight="1" x14ac:dyDescent="0.15">
      <c r="B27" s="71"/>
      <c r="C27" s="56">
        <v>17</v>
      </c>
      <c r="D27" s="67"/>
      <c r="E27" s="154">
        <v>441</v>
      </c>
      <c r="F27" s="154">
        <v>588</v>
      </c>
      <c r="G27" s="154">
        <v>520</v>
      </c>
      <c r="H27" s="154">
        <v>487213</v>
      </c>
      <c r="I27" s="154">
        <v>788</v>
      </c>
      <c r="J27" s="154">
        <v>998</v>
      </c>
      <c r="K27" s="154">
        <v>900</v>
      </c>
      <c r="L27" s="154">
        <v>26695</v>
      </c>
      <c r="M27" s="60"/>
      <c r="N27" s="46"/>
      <c r="O27" s="46"/>
      <c r="P27" s="46"/>
      <c r="Q27" s="46"/>
      <c r="R27" s="46"/>
      <c r="S27" s="46"/>
      <c r="T27" s="46"/>
    </row>
    <row r="28" spans="2:20" ht="13.5" customHeight="1" x14ac:dyDescent="0.15">
      <c r="B28" s="123" t="s">
        <v>224</v>
      </c>
      <c r="C28" s="116">
        <v>10</v>
      </c>
      <c r="D28" s="62" t="s">
        <v>75</v>
      </c>
      <c r="E28" s="148">
        <v>504</v>
      </c>
      <c r="F28" s="148">
        <v>572</v>
      </c>
      <c r="G28" s="148">
        <v>532</v>
      </c>
      <c r="H28" s="148">
        <v>60566</v>
      </c>
      <c r="I28" s="148">
        <v>882</v>
      </c>
      <c r="J28" s="148">
        <v>945</v>
      </c>
      <c r="K28" s="148">
        <v>915</v>
      </c>
      <c r="L28" s="148">
        <v>1542</v>
      </c>
      <c r="M28" s="60"/>
      <c r="N28" s="46"/>
      <c r="O28" s="46"/>
      <c r="P28" s="46"/>
      <c r="Q28" s="46"/>
      <c r="R28" s="46"/>
      <c r="S28" s="46"/>
      <c r="T28" s="46"/>
    </row>
    <row r="29" spans="2:20" ht="13.5" customHeight="1" x14ac:dyDescent="0.15">
      <c r="B29" s="64"/>
      <c r="C29" s="46">
        <v>11</v>
      </c>
      <c r="D29" s="66"/>
      <c r="E29" s="151">
        <v>483</v>
      </c>
      <c r="F29" s="151">
        <v>536</v>
      </c>
      <c r="G29" s="151">
        <v>498</v>
      </c>
      <c r="H29" s="151">
        <v>56369</v>
      </c>
      <c r="I29" s="151">
        <v>872</v>
      </c>
      <c r="J29" s="151">
        <v>945</v>
      </c>
      <c r="K29" s="151">
        <v>909</v>
      </c>
      <c r="L29" s="151">
        <v>5547</v>
      </c>
      <c r="M29" s="60"/>
      <c r="N29" s="46"/>
      <c r="O29" s="46"/>
      <c r="P29" s="46"/>
      <c r="Q29" s="46"/>
      <c r="R29" s="46"/>
      <c r="S29" s="46"/>
      <c r="T29" s="46"/>
    </row>
    <row r="30" spans="2:20" ht="13.5" customHeight="1" x14ac:dyDescent="0.15">
      <c r="B30" s="64"/>
      <c r="C30" s="46">
        <v>12</v>
      </c>
      <c r="D30" s="66"/>
      <c r="E30" s="151">
        <v>473</v>
      </c>
      <c r="F30" s="151">
        <v>525</v>
      </c>
      <c r="G30" s="151">
        <v>491</v>
      </c>
      <c r="H30" s="151">
        <v>29915</v>
      </c>
      <c r="I30" s="151">
        <v>882</v>
      </c>
      <c r="J30" s="151">
        <v>956</v>
      </c>
      <c r="K30" s="151">
        <v>939</v>
      </c>
      <c r="L30" s="151">
        <v>1284</v>
      </c>
      <c r="M30" s="60"/>
      <c r="N30" s="46"/>
      <c r="O30" s="46"/>
      <c r="P30" s="46"/>
      <c r="Q30" s="46"/>
      <c r="R30" s="46"/>
      <c r="S30" s="46"/>
      <c r="T30" s="46"/>
    </row>
    <row r="31" spans="2:20" ht="13.5" customHeight="1" x14ac:dyDescent="0.15">
      <c r="B31" s="64" t="s">
        <v>74</v>
      </c>
      <c r="C31" s="46">
        <v>1</v>
      </c>
      <c r="D31" s="66" t="s">
        <v>75</v>
      </c>
      <c r="E31" s="151">
        <v>473</v>
      </c>
      <c r="F31" s="151">
        <v>525</v>
      </c>
      <c r="G31" s="151">
        <v>488</v>
      </c>
      <c r="H31" s="151">
        <v>17386</v>
      </c>
      <c r="I31" s="151">
        <v>840</v>
      </c>
      <c r="J31" s="151">
        <v>945</v>
      </c>
      <c r="K31" s="151">
        <v>899</v>
      </c>
      <c r="L31" s="151">
        <v>1447</v>
      </c>
      <c r="M31" s="60"/>
      <c r="N31" s="46"/>
      <c r="O31" s="46"/>
      <c r="P31" s="46"/>
      <c r="Q31" s="46"/>
      <c r="R31" s="46"/>
      <c r="S31" s="46"/>
      <c r="T31" s="46"/>
    </row>
    <row r="32" spans="2:20" ht="13.5" customHeight="1" x14ac:dyDescent="0.15">
      <c r="B32" s="64"/>
      <c r="C32" s="46">
        <v>2</v>
      </c>
      <c r="D32" s="66"/>
      <c r="E32" s="151">
        <v>483</v>
      </c>
      <c r="F32" s="151">
        <v>515</v>
      </c>
      <c r="G32" s="151">
        <v>495</v>
      </c>
      <c r="H32" s="151">
        <v>38958</v>
      </c>
      <c r="I32" s="151">
        <v>840</v>
      </c>
      <c r="J32" s="151">
        <v>966</v>
      </c>
      <c r="K32" s="151">
        <v>945</v>
      </c>
      <c r="L32" s="151">
        <v>1674</v>
      </c>
      <c r="M32" s="60"/>
      <c r="N32" s="46"/>
      <c r="O32" s="46"/>
      <c r="P32" s="46"/>
      <c r="Q32" s="46"/>
      <c r="R32" s="46"/>
      <c r="S32" s="46"/>
      <c r="T32" s="46"/>
    </row>
    <row r="33" spans="2:20" ht="13.5" customHeight="1" x14ac:dyDescent="0.15">
      <c r="B33" s="64"/>
      <c r="C33" s="46">
        <v>3</v>
      </c>
      <c r="D33" s="66"/>
      <c r="E33" s="151">
        <v>473</v>
      </c>
      <c r="F33" s="151">
        <v>504</v>
      </c>
      <c r="G33" s="151">
        <v>490</v>
      </c>
      <c r="H33" s="151">
        <v>20612</v>
      </c>
      <c r="I33" s="151">
        <v>819</v>
      </c>
      <c r="J33" s="151">
        <v>945</v>
      </c>
      <c r="K33" s="151">
        <v>885</v>
      </c>
      <c r="L33" s="151">
        <v>1147</v>
      </c>
      <c r="M33" s="60"/>
      <c r="N33" s="46"/>
      <c r="O33" s="46"/>
      <c r="P33" s="46"/>
      <c r="Q33" s="46"/>
      <c r="R33" s="46"/>
      <c r="S33" s="46"/>
      <c r="T33" s="46"/>
    </row>
    <row r="34" spans="2:20" ht="13.5" customHeight="1" x14ac:dyDescent="0.15">
      <c r="B34" s="64"/>
      <c r="C34" s="46">
        <v>4</v>
      </c>
      <c r="D34" s="66"/>
      <c r="E34" s="151">
        <v>494</v>
      </c>
      <c r="F34" s="151">
        <v>525</v>
      </c>
      <c r="G34" s="151">
        <v>504</v>
      </c>
      <c r="H34" s="151">
        <v>66707</v>
      </c>
      <c r="I34" s="151">
        <v>0</v>
      </c>
      <c r="J34" s="151">
        <v>0</v>
      </c>
      <c r="K34" s="151">
        <v>0</v>
      </c>
      <c r="L34" s="151">
        <v>1241</v>
      </c>
      <c r="M34" s="60"/>
      <c r="N34" s="46"/>
      <c r="O34" s="46"/>
      <c r="P34" s="46"/>
      <c r="Q34" s="46"/>
      <c r="R34" s="46"/>
      <c r="S34" s="46"/>
      <c r="T34" s="46"/>
    </row>
    <row r="35" spans="2:20" ht="13.5" customHeight="1" x14ac:dyDescent="0.15">
      <c r="B35" s="64"/>
      <c r="C35" s="46">
        <v>5</v>
      </c>
      <c r="D35" s="66"/>
      <c r="E35" s="151">
        <v>452</v>
      </c>
      <c r="F35" s="151">
        <v>504</v>
      </c>
      <c r="G35" s="151">
        <v>481</v>
      </c>
      <c r="H35" s="151">
        <v>41626</v>
      </c>
      <c r="I35" s="151">
        <v>840</v>
      </c>
      <c r="J35" s="151">
        <v>914</v>
      </c>
      <c r="K35" s="151">
        <v>867</v>
      </c>
      <c r="L35" s="151">
        <v>1066</v>
      </c>
      <c r="M35" s="60"/>
      <c r="N35" s="46"/>
      <c r="O35" s="46"/>
      <c r="P35" s="46"/>
      <c r="Q35" s="46"/>
      <c r="R35" s="46"/>
      <c r="S35" s="46"/>
      <c r="T35" s="46"/>
    </row>
    <row r="36" spans="2:20" ht="13.5" customHeight="1" x14ac:dyDescent="0.15">
      <c r="B36" s="64"/>
      <c r="C36" s="46">
        <v>6</v>
      </c>
      <c r="D36" s="66"/>
      <c r="E36" s="151">
        <v>473</v>
      </c>
      <c r="F36" s="151">
        <v>530</v>
      </c>
      <c r="G36" s="151">
        <v>484</v>
      </c>
      <c r="H36" s="151">
        <v>50443</v>
      </c>
      <c r="I36" s="151">
        <v>819</v>
      </c>
      <c r="J36" s="151">
        <v>914</v>
      </c>
      <c r="K36" s="151">
        <v>856</v>
      </c>
      <c r="L36" s="151">
        <v>2837</v>
      </c>
      <c r="M36" s="60"/>
      <c r="N36" s="46"/>
      <c r="O36" s="46"/>
      <c r="P36" s="46"/>
      <c r="Q36" s="46"/>
      <c r="R36" s="46"/>
      <c r="S36" s="46"/>
      <c r="T36" s="46"/>
    </row>
    <row r="37" spans="2:20" ht="13.5" customHeight="1" x14ac:dyDescent="0.15">
      <c r="B37" s="64"/>
      <c r="C37" s="46">
        <v>7</v>
      </c>
      <c r="D37" s="66"/>
      <c r="E37" s="151">
        <v>452</v>
      </c>
      <c r="F37" s="151">
        <v>509</v>
      </c>
      <c r="G37" s="151">
        <v>483</v>
      </c>
      <c r="H37" s="151">
        <v>43943</v>
      </c>
      <c r="I37" s="151">
        <v>840</v>
      </c>
      <c r="J37" s="151">
        <v>914</v>
      </c>
      <c r="K37" s="151">
        <v>864</v>
      </c>
      <c r="L37" s="151">
        <v>2112</v>
      </c>
      <c r="M37" s="60"/>
      <c r="N37" s="46"/>
      <c r="O37" s="46"/>
      <c r="P37" s="46"/>
      <c r="Q37" s="46"/>
      <c r="R37" s="46"/>
      <c r="S37" s="46"/>
      <c r="T37" s="46"/>
    </row>
    <row r="38" spans="2:20" ht="13.5" customHeight="1" x14ac:dyDescent="0.15">
      <c r="B38" s="64"/>
      <c r="C38" s="46">
        <v>8</v>
      </c>
      <c r="D38" s="66"/>
      <c r="E38" s="151">
        <v>473</v>
      </c>
      <c r="F38" s="151">
        <v>536</v>
      </c>
      <c r="G38" s="151">
        <v>490</v>
      </c>
      <c r="H38" s="151">
        <v>13572</v>
      </c>
      <c r="I38" s="151">
        <v>788</v>
      </c>
      <c r="J38" s="151">
        <v>914</v>
      </c>
      <c r="K38" s="151">
        <v>823</v>
      </c>
      <c r="L38" s="151">
        <v>901</v>
      </c>
      <c r="M38" s="60"/>
      <c r="N38" s="46"/>
      <c r="O38" s="46"/>
      <c r="P38" s="46"/>
      <c r="Q38" s="46"/>
      <c r="R38" s="46"/>
      <c r="S38" s="46"/>
      <c r="T38" s="46"/>
    </row>
    <row r="39" spans="2:20" ht="13.5" customHeight="1" x14ac:dyDescent="0.15">
      <c r="B39" s="64"/>
      <c r="C39" s="46">
        <v>9</v>
      </c>
      <c r="D39" s="66"/>
      <c r="E39" s="151">
        <v>473</v>
      </c>
      <c r="F39" s="151">
        <v>567</v>
      </c>
      <c r="G39" s="151">
        <v>507</v>
      </c>
      <c r="H39" s="151">
        <v>38523</v>
      </c>
      <c r="I39" s="151">
        <v>840</v>
      </c>
      <c r="J39" s="151">
        <v>914</v>
      </c>
      <c r="K39" s="151">
        <v>877</v>
      </c>
      <c r="L39" s="151">
        <v>1082</v>
      </c>
      <c r="M39" s="60"/>
      <c r="N39" s="46"/>
      <c r="O39" s="46"/>
      <c r="P39" s="46"/>
      <c r="Q39" s="46"/>
      <c r="R39" s="46"/>
      <c r="S39" s="46"/>
      <c r="T39" s="46"/>
    </row>
    <row r="40" spans="2:20" ht="13.5" customHeight="1" x14ac:dyDescent="0.15">
      <c r="B40" s="71"/>
      <c r="C40" s="56">
        <v>10</v>
      </c>
      <c r="D40" s="67"/>
      <c r="E40" s="154">
        <v>462</v>
      </c>
      <c r="F40" s="154">
        <v>546</v>
      </c>
      <c r="G40" s="154">
        <v>496</v>
      </c>
      <c r="H40" s="154">
        <v>29466</v>
      </c>
      <c r="I40" s="154">
        <v>819</v>
      </c>
      <c r="J40" s="154">
        <v>924</v>
      </c>
      <c r="K40" s="154">
        <v>901</v>
      </c>
      <c r="L40" s="154">
        <v>1428</v>
      </c>
      <c r="M40" s="60"/>
      <c r="N40" s="46"/>
      <c r="O40" s="46"/>
      <c r="P40" s="46"/>
      <c r="Q40" s="46"/>
      <c r="R40" s="46"/>
      <c r="S40" s="46"/>
      <c r="T40" s="46"/>
    </row>
    <row r="41" spans="2:20" ht="3.75" customHeight="1" x14ac:dyDescent="0.15">
      <c r="B41" s="118"/>
      <c r="C41" s="87"/>
      <c r="D41" s="118"/>
      <c r="E41" s="116"/>
      <c r="F41" s="116"/>
      <c r="G41" s="116"/>
      <c r="H41" s="116"/>
      <c r="I41" s="46"/>
      <c r="J41" s="46"/>
      <c r="K41" s="46"/>
      <c r="L41" s="46"/>
      <c r="M41" s="46"/>
      <c r="N41" s="46"/>
      <c r="O41" s="46"/>
      <c r="P41" s="46"/>
      <c r="Q41" s="46"/>
      <c r="R41" s="46"/>
      <c r="S41" s="46"/>
      <c r="T41" s="46"/>
    </row>
    <row r="42" spans="2:20" ht="12.75" customHeight="1" x14ac:dyDescent="0.15">
      <c r="B42" s="77" t="s">
        <v>116</v>
      </c>
      <c r="C42" s="47" t="s">
        <v>423</v>
      </c>
    </row>
    <row r="43" spans="2:20" ht="12.75" customHeight="1" x14ac:dyDescent="0.15">
      <c r="B43" s="108" t="s">
        <v>80</v>
      </c>
      <c r="C43" s="47" t="s">
        <v>118</v>
      </c>
    </row>
  </sheetData>
  <phoneticPr fontId="22"/>
  <pageMargins left="0.39370078740157483" right="0.39370078740157483" top="0.39370078740157483" bottom="0.39370078740157483" header="0" footer="0.19685039370078741"/>
  <pageSetup paperSize="9" firstPageNumber="52"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9"/>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424</v>
      </c>
      <c r="C2" s="135"/>
      <c r="D2" s="135"/>
    </row>
    <row r="3" spans="2:24" ht="12.75" customHeight="1" x14ac:dyDescent="0.15">
      <c r="B3" s="135"/>
      <c r="C3" s="135"/>
      <c r="D3" s="135"/>
      <c r="X3" s="48" t="s">
        <v>87</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15"/>
      <c r="C5" s="235" t="s">
        <v>304</v>
      </c>
      <c r="D5" s="236"/>
      <c r="E5" s="49" t="s">
        <v>425</v>
      </c>
      <c r="F5" s="237"/>
      <c r="G5" s="237"/>
      <c r="H5" s="238"/>
      <c r="I5" s="49" t="s">
        <v>426</v>
      </c>
      <c r="J5" s="237"/>
      <c r="K5" s="237"/>
      <c r="L5" s="238"/>
      <c r="M5" s="49" t="s">
        <v>427</v>
      </c>
      <c r="N5" s="237"/>
      <c r="O5" s="237"/>
      <c r="P5" s="238"/>
      <c r="Q5" s="49" t="s">
        <v>428</v>
      </c>
      <c r="R5" s="237"/>
      <c r="S5" s="237"/>
      <c r="T5" s="238"/>
      <c r="U5" s="49" t="s">
        <v>429</v>
      </c>
      <c r="V5" s="237"/>
      <c r="W5" s="237"/>
      <c r="X5" s="238"/>
    </row>
    <row r="6" spans="2:24" ht="12" customHeight="1" x14ac:dyDescent="0.15">
      <c r="B6" s="63"/>
      <c r="C6" s="55"/>
      <c r="D6" s="67"/>
      <c r="E6" s="55"/>
      <c r="F6" s="239"/>
      <c r="G6" s="239"/>
      <c r="H6" s="240"/>
      <c r="I6" s="55"/>
      <c r="J6" s="239"/>
      <c r="K6" s="239"/>
      <c r="L6" s="240"/>
      <c r="M6" s="55"/>
      <c r="N6" s="239"/>
      <c r="O6" s="239"/>
      <c r="P6" s="240"/>
      <c r="Q6" s="55"/>
      <c r="R6" s="239"/>
      <c r="S6" s="239"/>
      <c r="T6" s="240"/>
      <c r="U6" s="55"/>
      <c r="V6" s="239"/>
      <c r="W6" s="239"/>
      <c r="X6" s="240"/>
    </row>
    <row r="7" spans="2:24" ht="12" customHeight="1" x14ac:dyDescent="0.15">
      <c r="B7" s="144" t="s">
        <v>397</v>
      </c>
      <c r="C7" s="145"/>
      <c r="D7" s="146"/>
      <c r="E7" s="164" t="s">
        <v>260</v>
      </c>
      <c r="F7" s="164" t="s">
        <v>221</v>
      </c>
      <c r="G7" s="164" t="s">
        <v>319</v>
      </c>
      <c r="H7" s="164" t="s">
        <v>110</v>
      </c>
      <c r="I7" s="164" t="s">
        <v>260</v>
      </c>
      <c r="J7" s="164" t="s">
        <v>221</v>
      </c>
      <c r="K7" s="164" t="s">
        <v>319</v>
      </c>
      <c r="L7" s="164" t="s">
        <v>110</v>
      </c>
      <c r="M7" s="164" t="s">
        <v>260</v>
      </c>
      <c r="N7" s="164" t="s">
        <v>221</v>
      </c>
      <c r="O7" s="164" t="s">
        <v>319</v>
      </c>
      <c r="P7" s="164" t="s">
        <v>110</v>
      </c>
      <c r="Q7" s="164" t="s">
        <v>260</v>
      </c>
      <c r="R7" s="164" t="s">
        <v>221</v>
      </c>
      <c r="S7" s="164" t="s">
        <v>319</v>
      </c>
      <c r="T7" s="164" t="s">
        <v>110</v>
      </c>
      <c r="U7" s="164" t="s">
        <v>260</v>
      </c>
      <c r="V7" s="164" t="s">
        <v>221</v>
      </c>
      <c r="W7" s="164" t="s">
        <v>319</v>
      </c>
      <c r="X7" s="164" t="s">
        <v>110</v>
      </c>
    </row>
    <row r="8" spans="2:24" ht="12" customHeight="1" x14ac:dyDescent="0.15">
      <c r="B8" s="55"/>
      <c r="C8" s="56"/>
      <c r="D8" s="67"/>
      <c r="E8" s="165"/>
      <c r="F8" s="165"/>
      <c r="G8" s="165" t="s">
        <v>320</v>
      </c>
      <c r="H8" s="165"/>
      <c r="I8" s="165"/>
      <c r="J8" s="165"/>
      <c r="K8" s="165" t="s">
        <v>320</v>
      </c>
      <c r="L8" s="165"/>
      <c r="M8" s="165"/>
      <c r="N8" s="165"/>
      <c r="O8" s="165" t="s">
        <v>320</v>
      </c>
      <c r="P8" s="165"/>
      <c r="Q8" s="165"/>
      <c r="R8" s="165"/>
      <c r="S8" s="165" t="s">
        <v>320</v>
      </c>
      <c r="T8" s="165"/>
      <c r="U8" s="165"/>
      <c r="V8" s="165"/>
      <c r="W8" s="165" t="s">
        <v>320</v>
      </c>
      <c r="X8" s="165"/>
    </row>
    <row r="9" spans="2:24" ht="12" customHeight="1" x14ac:dyDescent="0.15">
      <c r="B9" s="123" t="s">
        <v>321</v>
      </c>
      <c r="C9" s="167">
        <v>15</v>
      </c>
      <c r="D9" s="62" t="s">
        <v>354</v>
      </c>
      <c r="E9" s="148">
        <v>630</v>
      </c>
      <c r="F9" s="148">
        <v>819</v>
      </c>
      <c r="G9" s="148">
        <v>730</v>
      </c>
      <c r="H9" s="148">
        <v>249371</v>
      </c>
      <c r="I9" s="148">
        <v>630</v>
      </c>
      <c r="J9" s="148">
        <v>840</v>
      </c>
      <c r="K9" s="148">
        <v>736</v>
      </c>
      <c r="L9" s="148">
        <v>1487070</v>
      </c>
      <c r="M9" s="148">
        <v>675</v>
      </c>
      <c r="N9" s="148">
        <v>851</v>
      </c>
      <c r="O9" s="148">
        <v>756</v>
      </c>
      <c r="P9" s="148">
        <v>466369</v>
      </c>
      <c r="Q9" s="148">
        <v>788</v>
      </c>
      <c r="R9" s="148">
        <v>1050</v>
      </c>
      <c r="S9" s="148">
        <v>901</v>
      </c>
      <c r="T9" s="148">
        <v>407958</v>
      </c>
      <c r="U9" s="148">
        <v>504</v>
      </c>
      <c r="V9" s="148">
        <v>725</v>
      </c>
      <c r="W9" s="148">
        <v>591</v>
      </c>
      <c r="X9" s="148">
        <v>225153</v>
      </c>
    </row>
    <row r="10" spans="2:24" ht="12" customHeight="1" x14ac:dyDescent="0.15">
      <c r="B10" s="64"/>
      <c r="C10" s="136">
        <v>16</v>
      </c>
      <c r="D10" s="66"/>
      <c r="E10" s="151">
        <v>630</v>
      </c>
      <c r="F10" s="151">
        <v>840</v>
      </c>
      <c r="G10" s="151">
        <v>746</v>
      </c>
      <c r="H10" s="151">
        <v>330474</v>
      </c>
      <c r="I10" s="151">
        <v>630</v>
      </c>
      <c r="J10" s="151">
        <v>845</v>
      </c>
      <c r="K10" s="151">
        <v>747</v>
      </c>
      <c r="L10" s="151">
        <v>1815778</v>
      </c>
      <c r="M10" s="151">
        <v>683</v>
      </c>
      <c r="N10" s="151">
        <v>851</v>
      </c>
      <c r="O10" s="151">
        <v>758</v>
      </c>
      <c r="P10" s="151">
        <v>523173</v>
      </c>
      <c r="Q10" s="151">
        <v>824</v>
      </c>
      <c r="R10" s="151">
        <v>1029</v>
      </c>
      <c r="S10" s="151">
        <v>922</v>
      </c>
      <c r="T10" s="151">
        <v>586350</v>
      </c>
      <c r="U10" s="151">
        <v>504</v>
      </c>
      <c r="V10" s="151">
        <v>641</v>
      </c>
      <c r="W10" s="151">
        <v>579</v>
      </c>
      <c r="X10" s="151">
        <v>244785</v>
      </c>
    </row>
    <row r="11" spans="2:24" ht="12" customHeight="1" x14ac:dyDescent="0.15">
      <c r="B11" s="71"/>
      <c r="C11" s="166">
        <v>17</v>
      </c>
      <c r="D11" s="67"/>
      <c r="E11" s="154">
        <v>623</v>
      </c>
      <c r="F11" s="154">
        <v>851</v>
      </c>
      <c r="G11" s="154">
        <v>744</v>
      </c>
      <c r="H11" s="154">
        <v>238566</v>
      </c>
      <c r="I11" s="154">
        <v>599</v>
      </c>
      <c r="J11" s="154">
        <v>851</v>
      </c>
      <c r="K11" s="154">
        <v>726</v>
      </c>
      <c r="L11" s="154">
        <v>1839260</v>
      </c>
      <c r="M11" s="154">
        <v>652</v>
      </c>
      <c r="N11" s="154">
        <v>840</v>
      </c>
      <c r="O11" s="154">
        <v>733</v>
      </c>
      <c r="P11" s="154">
        <v>497539</v>
      </c>
      <c r="Q11" s="154">
        <v>788</v>
      </c>
      <c r="R11" s="154">
        <v>966</v>
      </c>
      <c r="S11" s="154">
        <v>876</v>
      </c>
      <c r="T11" s="154">
        <v>641926</v>
      </c>
      <c r="U11" s="154">
        <v>525</v>
      </c>
      <c r="V11" s="154">
        <v>725</v>
      </c>
      <c r="W11" s="154">
        <v>668</v>
      </c>
      <c r="X11" s="154">
        <v>232835</v>
      </c>
    </row>
    <row r="12" spans="2:24" ht="12" customHeight="1" x14ac:dyDescent="0.15">
      <c r="B12" s="123" t="s">
        <v>325</v>
      </c>
      <c r="C12" s="167">
        <v>2</v>
      </c>
      <c r="D12" s="62" t="s">
        <v>75</v>
      </c>
      <c r="E12" s="148">
        <v>663</v>
      </c>
      <c r="F12" s="148">
        <v>731</v>
      </c>
      <c r="G12" s="148">
        <v>697</v>
      </c>
      <c r="H12" s="148">
        <v>13769</v>
      </c>
      <c r="I12" s="148">
        <v>651</v>
      </c>
      <c r="J12" s="148">
        <v>714</v>
      </c>
      <c r="K12" s="148">
        <v>698</v>
      </c>
      <c r="L12" s="148">
        <v>112381</v>
      </c>
      <c r="M12" s="148">
        <v>714</v>
      </c>
      <c r="N12" s="148">
        <v>767</v>
      </c>
      <c r="O12" s="148">
        <v>733</v>
      </c>
      <c r="P12" s="148">
        <v>46086</v>
      </c>
      <c r="Q12" s="148">
        <v>893</v>
      </c>
      <c r="R12" s="148">
        <v>959</v>
      </c>
      <c r="S12" s="148">
        <v>923</v>
      </c>
      <c r="T12" s="148">
        <v>35737</v>
      </c>
      <c r="U12" s="148">
        <v>662</v>
      </c>
      <c r="V12" s="148">
        <v>683</v>
      </c>
      <c r="W12" s="148">
        <v>675</v>
      </c>
      <c r="X12" s="148">
        <v>16739</v>
      </c>
    </row>
    <row r="13" spans="2:24" ht="12" customHeight="1" x14ac:dyDescent="0.15">
      <c r="B13" s="64"/>
      <c r="C13" s="136">
        <v>3</v>
      </c>
      <c r="D13" s="66"/>
      <c r="E13" s="151">
        <v>651</v>
      </c>
      <c r="F13" s="151">
        <v>735</v>
      </c>
      <c r="G13" s="151">
        <v>708</v>
      </c>
      <c r="H13" s="151">
        <v>13055</v>
      </c>
      <c r="I13" s="151">
        <v>620</v>
      </c>
      <c r="J13" s="151">
        <v>693</v>
      </c>
      <c r="K13" s="151">
        <v>659</v>
      </c>
      <c r="L13" s="151">
        <v>114109</v>
      </c>
      <c r="M13" s="151">
        <v>672</v>
      </c>
      <c r="N13" s="151">
        <v>767</v>
      </c>
      <c r="O13" s="151">
        <v>730</v>
      </c>
      <c r="P13" s="151">
        <v>49228</v>
      </c>
      <c r="Q13" s="151">
        <v>840</v>
      </c>
      <c r="R13" s="151">
        <v>914</v>
      </c>
      <c r="S13" s="151">
        <v>870</v>
      </c>
      <c r="T13" s="151">
        <v>40777</v>
      </c>
      <c r="U13" s="151">
        <v>630</v>
      </c>
      <c r="V13" s="151">
        <v>693</v>
      </c>
      <c r="W13" s="151">
        <v>676</v>
      </c>
      <c r="X13" s="151">
        <v>17738</v>
      </c>
    </row>
    <row r="14" spans="2:24" ht="12" customHeight="1" x14ac:dyDescent="0.15">
      <c r="B14" s="64"/>
      <c r="C14" s="136">
        <v>4</v>
      </c>
      <c r="D14" s="66"/>
      <c r="E14" s="151">
        <v>674</v>
      </c>
      <c r="F14" s="151">
        <v>725</v>
      </c>
      <c r="G14" s="151">
        <v>706</v>
      </c>
      <c r="H14" s="151">
        <v>12802</v>
      </c>
      <c r="I14" s="151">
        <v>620</v>
      </c>
      <c r="J14" s="151">
        <v>714</v>
      </c>
      <c r="K14" s="151">
        <v>685</v>
      </c>
      <c r="L14" s="151">
        <v>97700</v>
      </c>
      <c r="M14" s="151">
        <v>697</v>
      </c>
      <c r="N14" s="151">
        <v>751</v>
      </c>
      <c r="O14" s="151">
        <v>727</v>
      </c>
      <c r="P14" s="151">
        <v>35409</v>
      </c>
      <c r="Q14" s="151">
        <v>851</v>
      </c>
      <c r="R14" s="151">
        <v>966</v>
      </c>
      <c r="S14" s="151">
        <v>890</v>
      </c>
      <c r="T14" s="151">
        <v>31852</v>
      </c>
      <c r="U14" s="151">
        <v>599</v>
      </c>
      <c r="V14" s="151">
        <v>662</v>
      </c>
      <c r="W14" s="151">
        <v>644</v>
      </c>
      <c r="X14" s="151">
        <v>20263</v>
      </c>
    </row>
    <row r="15" spans="2:24" ht="12" customHeight="1" x14ac:dyDescent="0.15">
      <c r="B15" s="64"/>
      <c r="C15" s="136">
        <v>5</v>
      </c>
      <c r="D15" s="66"/>
      <c r="E15" s="151">
        <v>635</v>
      </c>
      <c r="F15" s="151">
        <v>723</v>
      </c>
      <c r="G15" s="151">
        <v>704</v>
      </c>
      <c r="H15" s="151">
        <v>18207</v>
      </c>
      <c r="I15" s="151">
        <v>609</v>
      </c>
      <c r="J15" s="151">
        <v>714</v>
      </c>
      <c r="K15" s="151">
        <v>683</v>
      </c>
      <c r="L15" s="151">
        <v>129841</v>
      </c>
      <c r="M15" s="151">
        <v>704</v>
      </c>
      <c r="N15" s="151">
        <v>767</v>
      </c>
      <c r="O15" s="151">
        <v>736</v>
      </c>
      <c r="P15" s="151">
        <v>40531</v>
      </c>
      <c r="Q15" s="151">
        <v>872</v>
      </c>
      <c r="R15" s="151">
        <v>961</v>
      </c>
      <c r="S15" s="151">
        <v>911</v>
      </c>
      <c r="T15" s="151">
        <v>31070</v>
      </c>
      <c r="U15" s="151">
        <v>638</v>
      </c>
      <c r="V15" s="151">
        <v>693</v>
      </c>
      <c r="W15" s="151">
        <v>669</v>
      </c>
      <c r="X15" s="151">
        <v>15940</v>
      </c>
    </row>
    <row r="16" spans="2:24" ht="12" customHeight="1" x14ac:dyDescent="0.15">
      <c r="B16" s="64"/>
      <c r="C16" s="136">
        <v>6</v>
      </c>
      <c r="D16" s="66"/>
      <c r="E16" s="151">
        <v>677</v>
      </c>
      <c r="F16" s="151">
        <v>788</v>
      </c>
      <c r="G16" s="151">
        <v>726</v>
      </c>
      <c r="H16" s="151">
        <v>13109</v>
      </c>
      <c r="I16" s="151">
        <v>630</v>
      </c>
      <c r="J16" s="151">
        <v>714</v>
      </c>
      <c r="K16" s="151">
        <v>685</v>
      </c>
      <c r="L16" s="151">
        <v>115601</v>
      </c>
      <c r="M16" s="151">
        <v>715</v>
      </c>
      <c r="N16" s="151">
        <v>763</v>
      </c>
      <c r="O16" s="151">
        <v>732</v>
      </c>
      <c r="P16" s="151">
        <v>27938</v>
      </c>
      <c r="Q16" s="151">
        <v>840</v>
      </c>
      <c r="R16" s="151">
        <v>968</v>
      </c>
      <c r="S16" s="151">
        <v>903</v>
      </c>
      <c r="T16" s="151">
        <v>32532</v>
      </c>
      <c r="U16" s="151">
        <v>583</v>
      </c>
      <c r="V16" s="151">
        <v>662</v>
      </c>
      <c r="W16" s="151">
        <v>638</v>
      </c>
      <c r="X16" s="151">
        <v>20052</v>
      </c>
    </row>
    <row r="17" spans="2:24" ht="12" customHeight="1" x14ac:dyDescent="0.15">
      <c r="B17" s="64"/>
      <c r="C17" s="136">
        <v>7</v>
      </c>
      <c r="D17" s="66"/>
      <c r="E17" s="151">
        <v>651</v>
      </c>
      <c r="F17" s="151">
        <v>765</v>
      </c>
      <c r="G17" s="151">
        <v>712</v>
      </c>
      <c r="H17" s="151">
        <v>19200</v>
      </c>
      <c r="I17" s="151">
        <v>609</v>
      </c>
      <c r="J17" s="151">
        <v>714</v>
      </c>
      <c r="K17" s="151">
        <v>676</v>
      </c>
      <c r="L17" s="151">
        <v>126347</v>
      </c>
      <c r="M17" s="151">
        <v>683</v>
      </c>
      <c r="N17" s="151">
        <v>756</v>
      </c>
      <c r="O17" s="151">
        <v>733</v>
      </c>
      <c r="P17" s="151">
        <v>34999</v>
      </c>
      <c r="Q17" s="151">
        <v>840</v>
      </c>
      <c r="R17" s="151">
        <v>945</v>
      </c>
      <c r="S17" s="151">
        <v>893</v>
      </c>
      <c r="T17" s="151">
        <v>25769</v>
      </c>
      <c r="U17" s="151">
        <v>593</v>
      </c>
      <c r="V17" s="151">
        <v>683</v>
      </c>
      <c r="W17" s="151">
        <v>654</v>
      </c>
      <c r="X17" s="151">
        <v>18162</v>
      </c>
    </row>
    <row r="18" spans="2:24" ht="12" customHeight="1" x14ac:dyDescent="0.15">
      <c r="B18" s="64"/>
      <c r="C18" s="136">
        <v>8</v>
      </c>
      <c r="D18" s="66"/>
      <c r="E18" s="151">
        <v>659</v>
      </c>
      <c r="F18" s="151">
        <v>751</v>
      </c>
      <c r="G18" s="151">
        <v>725</v>
      </c>
      <c r="H18" s="151">
        <v>12580</v>
      </c>
      <c r="I18" s="151">
        <v>662</v>
      </c>
      <c r="J18" s="151">
        <v>746</v>
      </c>
      <c r="K18" s="151">
        <v>699</v>
      </c>
      <c r="L18" s="151">
        <v>111833</v>
      </c>
      <c r="M18" s="151">
        <v>735</v>
      </c>
      <c r="N18" s="151">
        <v>800</v>
      </c>
      <c r="O18" s="151">
        <v>752</v>
      </c>
      <c r="P18" s="151">
        <v>20765</v>
      </c>
      <c r="Q18" s="151">
        <v>872</v>
      </c>
      <c r="R18" s="151">
        <v>998</v>
      </c>
      <c r="S18" s="151">
        <v>922</v>
      </c>
      <c r="T18" s="151">
        <v>31283</v>
      </c>
      <c r="U18" s="151">
        <v>593</v>
      </c>
      <c r="V18" s="151">
        <v>683</v>
      </c>
      <c r="W18" s="151">
        <v>643</v>
      </c>
      <c r="X18" s="151">
        <v>17217</v>
      </c>
    </row>
    <row r="19" spans="2:24" ht="12" customHeight="1" x14ac:dyDescent="0.15">
      <c r="B19" s="64"/>
      <c r="C19" s="136">
        <v>9</v>
      </c>
      <c r="D19" s="66"/>
      <c r="E19" s="151">
        <v>667</v>
      </c>
      <c r="F19" s="151">
        <v>748</v>
      </c>
      <c r="G19" s="151">
        <v>706</v>
      </c>
      <c r="H19" s="151">
        <v>15982</v>
      </c>
      <c r="I19" s="151">
        <v>672</v>
      </c>
      <c r="J19" s="151">
        <v>767</v>
      </c>
      <c r="K19" s="151">
        <v>707</v>
      </c>
      <c r="L19" s="151">
        <v>132343</v>
      </c>
      <c r="M19" s="151">
        <v>730</v>
      </c>
      <c r="N19" s="151">
        <v>794</v>
      </c>
      <c r="O19" s="151">
        <v>749</v>
      </c>
      <c r="P19" s="151">
        <v>34026</v>
      </c>
      <c r="Q19" s="151">
        <v>903</v>
      </c>
      <c r="R19" s="151">
        <v>1019</v>
      </c>
      <c r="S19" s="151">
        <v>944</v>
      </c>
      <c r="T19" s="151">
        <v>43307</v>
      </c>
      <c r="U19" s="151">
        <v>593</v>
      </c>
      <c r="V19" s="151">
        <v>672</v>
      </c>
      <c r="W19" s="151">
        <v>665</v>
      </c>
      <c r="X19" s="151">
        <v>20263</v>
      </c>
    </row>
    <row r="20" spans="2:24" ht="12" customHeight="1" x14ac:dyDescent="0.15">
      <c r="B20" s="71"/>
      <c r="C20" s="166">
        <v>10</v>
      </c>
      <c r="D20" s="67"/>
      <c r="E20" s="154">
        <v>709</v>
      </c>
      <c r="F20" s="154">
        <v>788</v>
      </c>
      <c r="G20" s="154">
        <v>757</v>
      </c>
      <c r="H20" s="154">
        <v>19888</v>
      </c>
      <c r="I20" s="154">
        <v>672</v>
      </c>
      <c r="J20" s="154">
        <v>767</v>
      </c>
      <c r="K20" s="154">
        <v>705</v>
      </c>
      <c r="L20" s="154">
        <v>131355</v>
      </c>
      <c r="M20" s="154">
        <v>735</v>
      </c>
      <c r="N20" s="154">
        <v>793</v>
      </c>
      <c r="O20" s="154">
        <v>753</v>
      </c>
      <c r="P20" s="154">
        <v>37628</v>
      </c>
      <c r="Q20" s="154">
        <v>893</v>
      </c>
      <c r="R20" s="154">
        <v>998</v>
      </c>
      <c r="S20" s="154">
        <v>939</v>
      </c>
      <c r="T20" s="154">
        <v>49503</v>
      </c>
      <c r="U20" s="154">
        <v>671</v>
      </c>
      <c r="V20" s="154">
        <v>683</v>
      </c>
      <c r="W20" s="154">
        <v>677</v>
      </c>
      <c r="X20" s="154">
        <v>17814</v>
      </c>
    </row>
    <row r="21" spans="2:24" ht="12" customHeight="1" x14ac:dyDescent="0.15">
      <c r="B21" s="168" t="s">
        <v>398</v>
      </c>
      <c r="C21" s="169"/>
      <c r="D21" s="241"/>
      <c r="E21" s="148"/>
      <c r="F21" s="148"/>
      <c r="G21" s="148"/>
      <c r="H21" s="148"/>
      <c r="I21" s="148"/>
      <c r="J21" s="148"/>
      <c r="K21" s="148"/>
      <c r="L21" s="148"/>
      <c r="M21" s="148"/>
      <c r="N21" s="148"/>
      <c r="O21" s="148"/>
      <c r="P21" s="148"/>
      <c r="Q21" s="148"/>
      <c r="R21" s="148"/>
      <c r="S21" s="148"/>
      <c r="T21" s="148"/>
      <c r="U21" s="148"/>
      <c r="V21" s="148"/>
      <c r="W21" s="148"/>
      <c r="X21" s="148"/>
    </row>
    <row r="22" spans="2:24" ht="12" customHeight="1" x14ac:dyDescent="0.15">
      <c r="B22" s="171"/>
      <c r="C22" s="178" t="s">
        <v>236</v>
      </c>
      <c r="D22" s="176"/>
      <c r="E22" s="151">
        <v>709</v>
      </c>
      <c r="F22" s="151">
        <v>788</v>
      </c>
      <c r="G22" s="151">
        <v>758</v>
      </c>
      <c r="H22" s="151">
        <v>10626</v>
      </c>
      <c r="I22" s="151">
        <v>714</v>
      </c>
      <c r="J22" s="151">
        <v>767</v>
      </c>
      <c r="K22" s="151">
        <v>738</v>
      </c>
      <c r="L22" s="151">
        <v>56723</v>
      </c>
      <c r="M22" s="151">
        <v>735</v>
      </c>
      <c r="N22" s="151">
        <v>793</v>
      </c>
      <c r="O22" s="151">
        <v>759</v>
      </c>
      <c r="P22" s="151">
        <v>17758</v>
      </c>
      <c r="Q22" s="151">
        <v>924</v>
      </c>
      <c r="R22" s="151">
        <v>998</v>
      </c>
      <c r="S22" s="151">
        <v>945</v>
      </c>
      <c r="T22" s="151">
        <v>27921</v>
      </c>
      <c r="U22" s="151">
        <v>671</v>
      </c>
      <c r="V22" s="151">
        <v>683</v>
      </c>
      <c r="W22" s="151">
        <v>677</v>
      </c>
      <c r="X22" s="151">
        <v>9249</v>
      </c>
    </row>
    <row r="23" spans="2:24" ht="12" customHeight="1" x14ac:dyDescent="0.15">
      <c r="B23" s="174"/>
      <c r="C23" s="204" t="s">
        <v>237</v>
      </c>
      <c r="D23" s="176"/>
      <c r="E23" s="151">
        <v>725</v>
      </c>
      <c r="F23" s="151">
        <v>788</v>
      </c>
      <c r="G23" s="151">
        <v>757</v>
      </c>
      <c r="H23" s="151">
        <v>9262</v>
      </c>
      <c r="I23" s="151">
        <v>672</v>
      </c>
      <c r="J23" s="151">
        <v>735</v>
      </c>
      <c r="K23" s="151">
        <v>704</v>
      </c>
      <c r="L23" s="151">
        <v>74632</v>
      </c>
      <c r="M23" s="151">
        <v>735</v>
      </c>
      <c r="N23" s="151">
        <v>788</v>
      </c>
      <c r="O23" s="151">
        <v>750</v>
      </c>
      <c r="P23" s="151">
        <v>19870</v>
      </c>
      <c r="Q23" s="151">
        <v>893</v>
      </c>
      <c r="R23" s="151">
        <v>998</v>
      </c>
      <c r="S23" s="151">
        <v>937</v>
      </c>
      <c r="T23" s="151">
        <v>21582</v>
      </c>
      <c r="U23" s="151">
        <v>671</v>
      </c>
      <c r="V23" s="151">
        <v>683</v>
      </c>
      <c r="W23" s="151">
        <v>677</v>
      </c>
      <c r="X23" s="151">
        <v>8565</v>
      </c>
    </row>
    <row r="24" spans="2:24" ht="12" customHeight="1" x14ac:dyDescent="0.15">
      <c r="B24" s="179"/>
      <c r="C24" s="180"/>
      <c r="D24" s="181"/>
      <c r="E24" s="154"/>
      <c r="F24" s="154"/>
      <c r="G24" s="154"/>
      <c r="H24" s="154"/>
      <c r="I24" s="154"/>
      <c r="J24" s="154"/>
      <c r="K24" s="154"/>
      <c r="L24" s="154"/>
      <c r="M24" s="154"/>
      <c r="N24" s="154"/>
      <c r="O24" s="154"/>
      <c r="P24" s="154"/>
      <c r="Q24" s="154"/>
      <c r="R24" s="154"/>
      <c r="S24" s="154"/>
      <c r="T24" s="154"/>
      <c r="U24" s="154"/>
      <c r="V24" s="154"/>
      <c r="W24" s="154"/>
      <c r="X24" s="154"/>
    </row>
    <row r="25" spans="2:24" ht="12" customHeight="1" x14ac:dyDescent="0.15">
      <c r="B25" s="115"/>
      <c r="C25" s="235" t="s">
        <v>304</v>
      </c>
      <c r="D25" s="236"/>
      <c r="E25" s="49" t="s">
        <v>430</v>
      </c>
      <c r="F25" s="237"/>
      <c r="G25" s="237"/>
      <c r="H25" s="238"/>
      <c r="I25" s="49" t="s">
        <v>431</v>
      </c>
      <c r="J25" s="237"/>
      <c r="K25" s="237"/>
      <c r="L25" s="238"/>
      <c r="M25" s="49" t="s">
        <v>432</v>
      </c>
      <c r="N25" s="237"/>
      <c r="O25" s="237"/>
      <c r="P25" s="238"/>
      <c r="Q25" s="49" t="s">
        <v>433</v>
      </c>
      <c r="R25" s="237"/>
      <c r="S25" s="237"/>
      <c r="T25" s="238"/>
      <c r="U25" s="49" t="s">
        <v>434</v>
      </c>
      <c r="V25" s="237"/>
      <c r="W25" s="237"/>
      <c r="X25" s="238"/>
    </row>
    <row r="26" spans="2:24" ht="12" customHeight="1" x14ac:dyDescent="0.15">
      <c r="B26" s="63"/>
      <c r="C26" s="55"/>
      <c r="D26" s="67"/>
      <c r="E26" s="55"/>
      <c r="F26" s="239"/>
      <c r="G26" s="239"/>
      <c r="H26" s="240"/>
      <c r="I26" s="55"/>
      <c r="J26" s="239"/>
      <c r="K26" s="239"/>
      <c r="L26" s="240"/>
      <c r="M26" s="55"/>
      <c r="N26" s="239"/>
      <c r="O26" s="239"/>
      <c r="P26" s="240"/>
      <c r="Q26" s="55"/>
      <c r="R26" s="239"/>
      <c r="S26" s="239"/>
      <c r="T26" s="240"/>
      <c r="U26" s="55"/>
      <c r="V26" s="239"/>
      <c r="W26" s="239"/>
      <c r="X26" s="240"/>
    </row>
    <row r="27" spans="2:24" ht="12" customHeight="1" x14ac:dyDescent="0.15">
      <c r="B27" s="144" t="s">
        <v>397</v>
      </c>
      <c r="C27" s="145"/>
      <c r="D27" s="146"/>
      <c r="E27" s="164" t="s">
        <v>260</v>
      </c>
      <c r="F27" s="164" t="s">
        <v>221</v>
      </c>
      <c r="G27" s="164" t="s">
        <v>319</v>
      </c>
      <c r="H27" s="164" t="s">
        <v>110</v>
      </c>
      <c r="I27" s="164" t="s">
        <v>260</v>
      </c>
      <c r="J27" s="164" t="s">
        <v>221</v>
      </c>
      <c r="K27" s="164" t="s">
        <v>319</v>
      </c>
      <c r="L27" s="164" t="s">
        <v>110</v>
      </c>
      <c r="M27" s="164" t="s">
        <v>260</v>
      </c>
      <c r="N27" s="164" t="s">
        <v>221</v>
      </c>
      <c r="O27" s="164" t="s">
        <v>319</v>
      </c>
      <c r="P27" s="164" t="s">
        <v>110</v>
      </c>
      <c r="Q27" s="164" t="s">
        <v>260</v>
      </c>
      <c r="R27" s="164" t="s">
        <v>221</v>
      </c>
      <c r="S27" s="164" t="s">
        <v>319</v>
      </c>
      <c r="T27" s="164" t="s">
        <v>110</v>
      </c>
      <c r="U27" s="164" t="s">
        <v>260</v>
      </c>
      <c r="V27" s="164" t="s">
        <v>221</v>
      </c>
      <c r="W27" s="164" t="s">
        <v>319</v>
      </c>
      <c r="X27" s="164" t="s">
        <v>110</v>
      </c>
    </row>
    <row r="28" spans="2:24" ht="12" customHeight="1" x14ac:dyDescent="0.15">
      <c r="B28" s="55"/>
      <c r="C28" s="56"/>
      <c r="D28" s="67"/>
      <c r="E28" s="165"/>
      <c r="F28" s="165"/>
      <c r="G28" s="165" t="s">
        <v>320</v>
      </c>
      <c r="H28" s="165"/>
      <c r="I28" s="165"/>
      <c r="J28" s="165"/>
      <c r="K28" s="165" t="s">
        <v>320</v>
      </c>
      <c r="L28" s="165"/>
      <c r="M28" s="165"/>
      <c r="N28" s="165"/>
      <c r="O28" s="165" t="s">
        <v>320</v>
      </c>
      <c r="P28" s="165"/>
      <c r="Q28" s="165"/>
      <c r="R28" s="165"/>
      <c r="S28" s="165" t="s">
        <v>320</v>
      </c>
      <c r="T28" s="165"/>
      <c r="U28" s="165"/>
      <c r="V28" s="165"/>
      <c r="W28" s="165" t="s">
        <v>320</v>
      </c>
      <c r="X28" s="165"/>
    </row>
    <row r="29" spans="2:24" ht="12" customHeight="1" x14ac:dyDescent="0.15">
      <c r="B29" s="123" t="s">
        <v>321</v>
      </c>
      <c r="C29" s="167">
        <v>15</v>
      </c>
      <c r="D29" s="62" t="s">
        <v>354</v>
      </c>
      <c r="E29" s="148">
        <v>630</v>
      </c>
      <c r="F29" s="148">
        <v>872</v>
      </c>
      <c r="G29" s="148">
        <v>755</v>
      </c>
      <c r="H29" s="148">
        <v>544499</v>
      </c>
      <c r="I29" s="148">
        <v>683</v>
      </c>
      <c r="J29" s="148">
        <v>861</v>
      </c>
      <c r="K29" s="148">
        <v>768</v>
      </c>
      <c r="L29" s="148">
        <v>330361</v>
      </c>
      <c r="M29" s="148">
        <v>903</v>
      </c>
      <c r="N29" s="148">
        <v>1166</v>
      </c>
      <c r="O29" s="148">
        <v>1006</v>
      </c>
      <c r="P29" s="148">
        <v>315238</v>
      </c>
      <c r="Q29" s="148">
        <v>504</v>
      </c>
      <c r="R29" s="148">
        <v>630</v>
      </c>
      <c r="S29" s="148">
        <v>555</v>
      </c>
      <c r="T29" s="148">
        <v>376470</v>
      </c>
      <c r="U29" s="148">
        <v>504</v>
      </c>
      <c r="V29" s="148">
        <v>609</v>
      </c>
      <c r="W29" s="148">
        <v>552</v>
      </c>
      <c r="X29" s="148">
        <v>212641</v>
      </c>
    </row>
    <row r="30" spans="2:24" ht="12" customHeight="1" x14ac:dyDescent="0.15">
      <c r="B30" s="64"/>
      <c r="C30" s="136">
        <v>16</v>
      </c>
      <c r="D30" s="66"/>
      <c r="E30" s="151">
        <v>651</v>
      </c>
      <c r="F30" s="151">
        <v>872</v>
      </c>
      <c r="G30" s="151">
        <v>770</v>
      </c>
      <c r="H30" s="151">
        <v>697853</v>
      </c>
      <c r="I30" s="151">
        <v>714</v>
      </c>
      <c r="J30" s="151">
        <v>861</v>
      </c>
      <c r="K30" s="151">
        <v>785</v>
      </c>
      <c r="L30" s="151">
        <v>436489</v>
      </c>
      <c r="M30" s="151">
        <v>945</v>
      </c>
      <c r="N30" s="151">
        <v>1191</v>
      </c>
      <c r="O30" s="151">
        <v>1043</v>
      </c>
      <c r="P30" s="151">
        <v>234926</v>
      </c>
      <c r="Q30" s="151">
        <v>515</v>
      </c>
      <c r="R30" s="151">
        <v>630</v>
      </c>
      <c r="S30" s="151">
        <v>572</v>
      </c>
      <c r="T30" s="151">
        <v>476243</v>
      </c>
      <c r="U30" s="151">
        <v>525</v>
      </c>
      <c r="V30" s="151">
        <v>635</v>
      </c>
      <c r="W30" s="151">
        <v>583</v>
      </c>
      <c r="X30" s="151">
        <v>279709</v>
      </c>
    </row>
    <row r="31" spans="2:24" ht="12" customHeight="1" x14ac:dyDescent="0.15">
      <c r="B31" s="71"/>
      <c r="C31" s="166">
        <v>17</v>
      </c>
      <c r="D31" s="67"/>
      <c r="E31" s="154">
        <v>609</v>
      </c>
      <c r="F31" s="154">
        <v>893</v>
      </c>
      <c r="G31" s="154">
        <v>731</v>
      </c>
      <c r="H31" s="154">
        <v>538957</v>
      </c>
      <c r="I31" s="154">
        <v>683</v>
      </c>
      <c r="J31" s="154">
        <v>872</v>
      </c>
      <c r="K31" s="154">
        <v>754</v>
      </c>
      <c r="L31" s="154">
        <v>410701</v>
      </c>
      <c r="M31" s="154">
        <v>893</v>
      </c>
      <c r="N31" s="154">
        <v>1113</v>
      </c>
      <c r="O31" s="154">
        <v>944</v>
      </c>
      <c r="P31" s="154">
        <v>64919</v>
      </c>
      <c r="Q31" s="154">
        <v>515</v>
      </c>
      <c r="R31" s="154">
        <v>609</v>
      </c>
      <c r="S31" s="154">
        <v>567</v>
      </c>
      <c r="T31" s="154">
        <v>482501</v>
      </c>
      <c r="U31" s="154">
        <v>546</v>
      </c>
      <c r="V31" s="154">
        <v>662</v>
      </c>
      <c r="W31" s="154">
        <v>593</v>
      </c>
      <c r="X31" s="154">
        <v>258676</v>
      </c>
    </row>
    <row r="32" spans="2:24" ht="12" customHeight="1" x14ac:dyDescent="0.15">
      <c r="B32" s="123" t="s">
        <v>325</v>
      </c>
      <c r="C32" s="167">
        <v>2</v>
      </c>
      <c r="D32" s="62" t="s">
        <v>75</v>
      </c>
      <c r="E32" s="148">
        <v>651</v>
      </c>
      <c r="F32" s="148">
        <v>735</v>
      </c>
      <c r="G32" s="148">
        <v>706</v>
      </c>
      <c r="H32" s="148">
        <v>54462</v>
      </c>
      <c r="I32" s="148">
        <v>714</v>
      </c>
      <c r="J32" s="148">
        <v>777</v>
      </c>
      <c r="K32" s="148">
        <v>746</v>
      </c>
      <c r="L32" s="148">
        <v>31670</v>
      </c>
      <c r="M32" s="148">
        <v>945</v>
      </c>
      <c r="N32" s="148">
        <v>1033</v>
      </c>
      <c r="O32" s="148">
        <v>1006</v>
      </c>
      <c r="P32" s="148">
        <v>4006</v>
      </c>
      <c r="Q32" s="148">
        <v>536</v>
      </c>
      <c r="R32" s="148">
        <v>593</v>
      </c>
      <c r="S32" s="148">
        <v>561</v>
      </c>
      <c r="T32" s="148">
        <v>29064</v>
      </c>
      <c r="U32" s="148">
        <v>599</v>
      </c>
      <c r="V32" s="148">
        <v>662</v>
      </c>
      <c r="W32" s="148">
        <v>617</v>
      </c>
      <c r="X32" s="148">
        <v>13903</v>
      </c>
    </row>
    <row r="33" spans="2:24" ht="12" customHeight="1" x14ac:dyDescent="0.15">
      <c r="B33" s="64"/>
      <c r="C33" s="136">
        <v>3</v>
      </c>
      <c r="D33" s="66"/>
      <c r="E33" s="151">
        <v>662</v>
      </c>
      <c r="F33" s="151">
        <v>735</v>
      </c>
      <c r="G33" s="151">
        <v>709</v>
      </c>
      <c r="H33" s="151">
        <v>47983</v>
      </c>
      <c r="I33" s="151">
        <v>704</v>
      </c>
      <c r="J33" s="151">
        <v>777</v>
      </c>
      <c r="K33" s="151">
        <v>740</v>
      </c>
      <c r="L33" s="151">
        <v>27776</v>
      </c>
      <c r="M33" s="151">
        <v>903</v>
      </c>
      <c r="N33" s="151">
        <v>998</v>
      </c>
      <c r="O33" s="151">
        <v>966</v>
      </c>
      <c r="P33" s="151">
        <v>4637</v>
      </c>
      <c r="Q33" s="151">
        <v>567</v>
      </c>
      <c r="R33" s="151">
        <v>630</v>
      </c>
      <c r="S33" s="151">
        <v>579</v>
      </c>
      <c r="T33" s="151">
        <v>35846</v>
      </c>
      <c r="U33" s="151">
        <v>578</v>
      </c>
      <c r="V33" s="151">
        <v>651</v>
      </c>
      <c r="W33" s="151">
        <v>613</v>
      </c>
      <c r="X33" s="151">
        <v>9642</v>
      </c>
    </row>
    <row r="34" spans="2:24" ht="12" customHeight="1" x14ac:dyDescent="0.15">
      <c r="B34" s="64"/>
      <c r="C34" s="136">
        <v>4</v>
      </c>
      <c r="D34" s="66"/>
      <c r="E34" s="151">
        <v>630</v>
      </c>
      <c r="F34" s="151">
        <v>735</v>
      </c>
      <c r="G34" s="151">
        <v>695</v>
      </c>
      <c r="H34" s="151">
        <v>62607</v>
      </c>
      <c r="I34" s="151">
        <v>683</v>
      </c>
      <c r="J34" s="151">
        <v>777</v>
      </c>
      <c r="K34" s="151">
        <v>733</v>
      </c>
      <c r="L34" s="151">
        <v>30224</v>
      </c>
      <c r="M34" s="151">
        <v>893</v>
      </c>
      <c r="N34" s="151">
        <v>998</v>
      </c>
      <c r="O34" s="151">
        <v>962</v>
      </c>
      <c r="P34" s="151">
        <v>8126</v>
      </c>
      <c r="Q34" s="151">
        <v>557</v>
      </c>
      <c r="R34" s="151">
        <v>626</v>
      </c>
      <c r="S34" s="151">
        <v>587</v>
      </c>
      <c r="T34" s="151">
        <v>26491</v>
      </c>
      <c r="U34" s="151">
        <v>567</v>
      </c>
      <c r="V34" s="151">
        <v>626</v>
      </c>
      <c r="W34" s="151">
        <v>597</v>
      </c>
      <c r="X34" s="151">
        <v>8254</v>
      </c>
    </row>
    <row r="35" spans="2:24" ht="12" customHeight="1" x14ac:dyDescent="0.15">
      <c r="B35" s="64"/>
      <c r="C35" s="136">
        <v>5</v>
      </c>
      <c r="D35" s="66"/>
      <c r="E35" s="151">
        <v>630</v>
      </c>
      <c r="F35" s="151">
        <v>735</v>
      </c>
      <c r="G35" s="151">
        <v>680</v>
      </c>
      <c r="H35" s="151">
        <v>57706</v>
      </c>
      <c r="I35" s="151">
        <v>704</v>
      </c>
      <c r="J35" s="151">
        <v>777</v>
      </c>
      <c r="K35" s="151">
        <v>741</v>
      </c>
      <c r="L35" s="151">
        <v>28140</v>
      </c>
      <c r="M35" s="151">
        <v>945</v>
      </c>
      <c r="N35" s="151">
        <v>998</v>
      </c>
      <c r="O35" s="151">
        <v>982</v>
      </c>
      <c r="P35" s="151">
        <v>11759</v>
      </c>
      <c r="Q35" s="151">
        <v>557</v>
      </c>
      <c r="R35" s="151">
        <v>630</v>
      </c>
      <c r="S35" s="151">
        <v>601</v>
      </c>
      <c r="T35" s="151">
        <v>25500</v>
      </c>
      <c r="U35" s="151">
        <v>563</v>
      </c>
      <c r="V35" s="151">
        <v>613</v>
      </c>
      <c r="W35" s="151">
        <v>603</v>
      </c>
      <c r="X35" s="151">
        <v>7565</v>
      </c>
    </row>
    <row r="36" spans="2:24" ht="12" customHeight="1" x14ac:dyDescent="0.15">
      <c r="B36" s="64"/>
      <c r="C36" s="136">
        <v>6</v>
      </c>
      <c r="D36" s="66"/>
      <c r="E36" s="151">
        <v>620</v>
      </c>
      <c r="F36" s="151">
        <v>735</v>
      </c>
      <c r="G36" s="151">
        <v>690</v>
      </c>
      <c r="H36" s="151">
        <v>53115</v>
      </c>
      <c r="I36" s="151">
        <v>693</v>
      </c>
      <c r="J36" s="151">
        <v>777</v>
      </c>
      <c r="K36" s="151">
        <v>740</v>
      </c>
      <c r="L36" s="151">
        <v>28595</v>
      </c>
      <c r="M36" s="151">
        <v>893</v>
      </c>
      <c r="N36" s="151">
        <v>998</v>
      </c>
      <c r="O36" s="151">
        <v>968</v>
      </c>
      <c r="P36" s="151">
        <v>10398</v>
      </c>
      <c r="Q36" s="151">
        <v>557</v>
      </c>
      <c r="R36" s="151">
        <v>609</v>
      </c>
      <c r="S36" s="151">
        <v>573</v>
      </c>
      <c r="T36" s="151">
        <v>36719</v>
      </c>
      <c r="U36" s="151">
        <v>578</v>
      </c>
      <c r="V36" s="151">
        <v>613</v>
      </c>
      <c r="W36" s="151">
        <v>607</v>
      </c>
      <c r="X36" s="151">
        <v>6555</v>
      </c>
    </row>
    <row r="37" spans="2:24" ht="12" customHeight="1" x14ac:dyDescent="0.15">
      <c r="B37" s="64"/>
      <c r="C37" s="136">
        <v>7</v>
      </c>
      <c r="D37" s="66"/>
      <c r="E37" s="151">
        <v>630</v>
      </c>
      <c r="F37" s="151">
        <v>746</v>
      </c>
      <c r="G37" s="151">
        <v>689</v>
      </c>
      <c r="H37" s="151">
        <v>63988</v>
      </c>
      <c r="I37" s="151">
        <v>714</v>
      </c>
      <c r="J37" s="151">
        <v>777</v>
      </c>
      <c r="K37" s="151">
        <v>736</v>
      </c>
      <c r="L37" s="151">
        <v>33875</v>
      </c>
      <c r="M37" s="151">
        <v>924</v>
      </c>
      <c r="N37" s="151">
        <v>998</v>
      </c>
      <c r="O37" s="151">
        <v>960</v>
      </c>
      <c r="P37" s="151">
        <v>12330</v>
      </c>
      <c r="Q37" s="151">
        <v>525</v>
      </c>
      <c r="R37" s="151">
        <v>610</v>
      </c>
      <c r="S37" s="151">
        <v>576</v>
      </c>
      <c r="T37" s="151">
        <v>57843</v>
      </c>
      <c r="U37" s="151">
        <v>572</v>
      </c>
      <c r="V37" s="151">
        <v>630</v>
      </c>
      <c r="W37" s="151">
        <v>604</v>
      </c>
      <c r="X37" s="151">
        <v>11555</v>
      </c>
    </row>
    <row r="38" spans="2:24" ht="12" customHeight="1" x14ac:dyDescent="0.15">
      <c r="B38" s="64"/>
      <c r="C38" s="136">
        <v>8</v>
      </c>
      <c r="D38" s="66"/>
      <c r="E38" s="151">
        <v>630</v>
      </c>
      <c r="F38" s="151">
        <v>756</v>
      </c>
      <c r="G38" s="151">
        <v>690</v>
      </c>
      <c r="H38" s="151">
        <v>58459</v>
      </c>
      <c r="I38" s="151">
        <v>735</v>
      </c>
      <c r="J38" s="151">
        <v>819</v>
      </c>
      <c r="K38" s="151">
        <v>757</v>
      </c>
      <c r="L38" s="151">
        <v>21608</v>
      </c>
      <c r="M38" s="151">
        <v>924</v>
      </c>
      <c r="N38" s="151">
        <v>1050</v>
      </c>
      <c r="O38" s="151">
        <v>995</v>
      </c>
      <c r="P38" s="151">
        <v>14245</v>
      </c>
      <c r="Q38" s="151">
        <v>525</v>
      </c>
      <c r="R38" s="151">
        <v>588</v>
      </c>
      <c r="S38" s="151">
        <v>549</v>
      </c>
      <c r="T38" s="151">
        <v>27423</v>
      </c>
      <c r="U38" s="151">
        <v>578</v>
      </c>
      <c r="V38" s="151">
        <v>656</v>
      </c>
      <c r="W38" s="151">
        <v>611</v>
      </c>
      <c r="X38" s="151">
        <v>11678</v>
      </c>
    </row>
    <row r="39" spans="2:24" ht="12" customHeight="1" x14ac:dyDescent="0.15">
      <c r="B39" s="64"/>
      <c r="C39" s="136">
        <v>9</v>
      </c>
      <c r="D39" s="66"/>
      <c r="E39" s="151">
        <v>683</v>
      </c>
      <c r="F39" s="151">
        <v>798</v>
      </c>
      <c r="G39" s="151">
        <v>734</v>
      </c>
      <c r="H39" s="151">
        <v>59090</v>
      </c>
      <c r="I39" s="151">
        <v>756</v>
      </c>
      <c r="J39" s="151">
        <v>809</v>
      </c>
      <c r="K39" s="151">
        <v>771</v>
      </c>
      <c r="L39" s="151">
        <v>31578</v>
      </c>
      <c r="M39" s="151">
        <v>924</v>
      </c>
      <c r="N39" s="151">
        <v>1050</v>
      </c>
      <c r="O39" s="151">
        <v>994</v>
      </c>
      <c r="P39" s="151">
        <v>14415</v>
      </c>
      <c r="Q39" s="151">
        <v>557</v>
      </c>
      <c r="R39" s="151">
        <v>609</v>
      </c>
      <c r="S39" s="151">
        <v>570</v>
      </c>
      <c r="T39" s="151">
        <v>30069</v>
      </c>
      <c r="U39" s="151">
        <v>567</v>
      </c>
      <c r="V39" s="151">
        <v>620</v>
      </c>
      <c r="W39" s="151">
        <v>602</v>
      </c>
      <c r="X39" s="151">
        <v>13919</v>
      </c>
    </row>
    <row r="40" spans="2:24" ht="12" customHeight="1" x14ac:dyDescent="0.15">
      <c r="B40" s="71"/>
      <c r="C40" s="166">
        <v>10</v>
      </c>
      <c r="D40" s="67"/>
      <c r="E40" s="154">
        <v>714</v>
      </c>
      <c r="F40" s="154">
        <v>798</v>
      </c>
      <c r="G40" s="154">
        <v>739</v>
      </c>
      <c r="H40" s="154">
        <v>58236</v>
      </c>
      <c r="I40" s="154">
        <v>756</v>
      </c>
      <c r="J40" s="154">
        <v>819</v>
      </c>
      <c r="K40" s="154">
        <v>765</v>
      </c>
      <c r="L40" s="154">
        <v>34319</v>
      </c>
      <c r="M40" s="154">
        <v>924</v>
      </c>
      <c r="N40" s="154">
        <v>1050</v>
      </c>
      <c r="O40" s="154">
        <v>1017</v>
      </c>
      <c r="P40" s="154">
        <v>11921</v>
      </c>
      <c r="Q40" s="154">
        <v>578</v>
      </c>
      <c r="R40" s="154">
        <v>677</v>
      </c>
      <c r="S40" s="154">
        <v>626</v>
      </c>
      <c r="T40" s="154">
        <v>36306</v>
      </c>
      <c r="U40" s="154">
        <v>567</v>
      </c>
      <c r="V40" s="154">
        <v>613</v>
      </c>
      <c r="W40" s="154">
        <v>596</v>
      </c>
      <c r="X40" s="154">
        <v>23079</v>
      </c>
    </row>
    <row r="41" spans="2:24" ht="12" customHeight="1" x14ac:dyDescent="0.15">
      <c r="B41" s="168" t="s">
        <v>398</v>
      </c>
      <c r="C41" s="169"/>
      <c r="D41" s="241"/>
      <c r="E41" s="148"/>
      <c r="F41" s="148"/>
      <c r="G41" s="148"/>
      <c r="H41" s="148"/>
      <c r="I41" s="148"/>
      <c r="J41" s="148"/>
      <c r="K41" s="148"/>
      <c r="L41" s="148"/>
      <c r="M41" s="148"/>
      <c r="N41" s="148"/>
      <c r="O41" s="148"/>
      <c r="P41" s="148"/>
      <c r="Q41" s="148"/>
      <c r="R41" s="148"/>
      <c r="S41" s="148"/>
      <c r="T41" s="148"/>
      <c r="U41" s="148"/>
      <c r="V41" s="148"/>
      <c r="W41" s="148"/>
      <c r="X41" s="148"/>
    </row>
    <row r="42" spans="2:24" ht="12" customHeight="1" x14ac:dyDescent="0.15">
      <c r="B42" s="171"/>
      <c r="C42" s="178" t="s">
        <v>236</v>
      </c>
      <c r="D42" s="176"/>
      <c r="E42" s="151">
        <v>714</v>
      </c>
      <c r="F42" s="151">
        <v>798</v>
      </c>
      <c r="G42" s="151">
        <v>739</v>
      </c>
      <c r="H42" s="151">
        <v>28708</v>
      </c>
      <c r="I42" s="151">
        <v>777</v>
      </c>
      <c r="J42" s="151">
        <v>819</v>
      </c>
      <c r="K42" s="151">
        <v>798</v>
      </c>
      <c r="L42" s="151">
        <v>15098</v>
      </c>
      <c r="M42" s="151">
        <v>945</v>
      </c>
      <c r="N42" s="151">
        <v>1050</v>
      </c>
      <c r="O42" s="151">
        <v>1031</v>
      </c>
      <c r="P42" s="151">
        <v>7576</v>
      </c>
      <c r="Q42" s="151">
        <v>578</v>
      </c>
      <c r="R42" s="151">
        <v>668</v>
      </c>
      <c r="S42" s="151">
        <v>611</v>
      </c>
      <c r="T42" s="151">
        <v>18484</v>
      </c>
      <c r="U42" s="151">
        <v>581</v>
      </c>
      <c r="V42" s="151">
        <v>613</v>
      </c>
      <c r="W42" s="151">
        <v>607</v>
      </c>
      <c r="X42" s="151">
        <v>9980</v>
      </c>
    </row>
    <row r="43" spans="2:24" ht="12" customHeight="1" x14ac:dyDescent="0.15">
      <c r="B43" s="174"/>
      <c r="C43" s="204" t="s">
        <v>237</v>
      </c>
      <c r="D43" s="176"/>
      <c r="E43" s="151">
        <v>714</v>
      </c>
      <c r="F43" s="151">
        <v>798</v>
      </c>
      <c r="G43" s="151">
        <v>738</v>
      </c>
      <c r="H43" s="151">
        <v>29528</v>
      </c>
      <c r="I43" s="151">
        <v>756</v>
      </c>
      <c r="J43" s="151">
        <v>777</v>
      </c>
      <c r="K43" s="151">
        <v>765</v>
      </c>
      <c r="L43" s="151">
        <v>19221</v>
      </c>
      <c r="M43" s="151">
        <v>924</v>
      </c>
      <c r="N43" s="151">
        <v>998</v>
      </c>
      <c r="O43" s="151">
        <v>961</v>
      </c>
      <c r="P43" s="151">
        <v>4345</v>
      </c>
      <c r="Q43" s="151">
        <v>609</v>
      </c>
      <c r="R43" s="151">
        <v>677</v>
      </c>
      <c r="S43" s="151">
        <v>645</v>
      </c>
      <c r="T43" s="151">
        <v>17822</v>
      </c>
      <c r="U43" s="151">
        <v>567</v>
      </c>
      <c r="V43" s="151">
        <v>613</v>
      </c>
      <c r="W43" s="151">
        <v>584</v>
      </c>
      <c r="X43" s="151">
        <v>13099</v>
      </c>
    </row>
    <row r="44" spans="2:24" ht="12" customHeight="1" x14ac:dyDescent="0.15">
      <c r="B44" s="179"/>
      <c r="C44" s="180"/>
      <c r="D44" s="181"/>
      <c r="E44" s="154"/>
      <c r="F44" s="154"/>
      <c r="G44" s="154"/>
      <c r="H44" s="154"/>
      <c r="I44" s="154"/>
      <c r="J44" s="154"/>
      <c r="K44" s="154"/>
      <c r="L44" s="154"/>
      <c r="M44" s="154"/>
      <c r="N44" s="154"/>
      <c r="O44" s="154"/>
      <c r="P44" s="154"/>
      <c r="Q44" s="154"/>
      <c r="R44" s="154"/>
      <c r="S44" s="154"/>
      <c r="T44" s="154"/>
      <c r="U44" s="154"/>
      <c r="V44" s="154"/>
      <c r="W44" s="154"/>
      <c r="X44" s="154"/>
    </row>
    <row r="45" spans="2:24" ht="3.75" customHeight="1" x14ac:dyDescent="0.15">
      <c r="B45" s="46"/>
      <c r="C45" s="46"/>
      <c r="D45" s="46"/>
      <c r="E45" s="116"/>
      <c r="F45" s="116"/>
      <c r="G45" s="116"/>
      <c r="H45" s="116"/>
      <c r="I45" s="116"/>
      <c r="J45" s="116"/>
      <c r="K45" s="116"/>
      <c r="L45" s="116"/>
      <c r="M45" s="116"/>
      <c r="N45" s="116"/>
      <c r="O45" s="116"/>
      <c r="P45" s="116"/>
      <c r="Q45" s="116"/>
      <c r="R45" s="116"/>
      <c r="S45" s="116"/>
      <c r="T45" s="116"/>
      <c r="U45" s="116"/>
      <c r="V45" s="116"/>
      <c r="W45" s="116"/>
      <c r="X45" s="116"/>
    </row>
    <row r="46" spans="2:24" ht="12.75" customHeight="1" x14ac:dyDescent="0.15">
      <c r="B46" s="77" t="s">
        <v>116</v>
      </c>
      <c r="C46" s="47" t="s">
        <v>290</v>
      </c>
    </row>
    <row r="47" spans="2:24" ht="12.75" customHeight="1" x14ac:dyDescent="0.15">
      <c r="B47" s="108" t="s">
        <v>80</v>
      </c>
      <c r="C47" s="47" t="s">
        <v>435</v>
      </c>
    </row>
    <row r="48" spans="2:24" ht="12.75" customHeight="1" x14ac:dyDescent="0.15">
      <c r="B48" s="108" t="s">
        <v>119</v>
      </c>
      <c r="C48" s="47" t="s">
        <v>118</v>
      </c>
    </row>
    <row r="49" spans="2:2" x14ac:dyDescent="0.15">
      <c r="B49" s="108"/>
    </row>
  </sheetData>
  <phoneticPr fontId="22"/>
  <pageMargins left="0.39370078740157483" right="0.39370078740157483" top="0.39370078740157483" bottom="0.39370078740157483" header="0" footer="0.19685039370078741"/>
  <pageSetup paperSize="9" firstPageNumber="53"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8"/>
  <sheetViews>
    <sheetView zoomScale="75" workbookViewId="0">
      <selection activeCell="F28" sqref="F28"/>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tr">
        <f>'輸入豚-1'!B2&amp;" 　（つづき）"</f>
        <v>(3)輸入豚肉の品目別価格 　（つづき）</v>
      </c>
      <c r="C2" s="135"/>
      <c r="D2" s="135"/>
    </row>
    <row r="3" spans="2:20" ht="12.75" customHeight="1" x14ac:dyDescent="0.15">
      <c r="B3" s="135"/>
      <c r="C3" s="135"/>
      <c r="D3" s="135"/>
      <c r="T3" s="48" t="s">
        <v>87</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15"/>
      <c r="C5" s="235" t="s">
        <v>304</v>
      </c>
      <c r="D5" s="236"/>
      <c r="E5" s="49" t="s">
        <v>436</v>
      </c>
      <c r="F5" s="237"/>
      <c r="G5" s="237"/>
      <c r="H5" s="238"/>
      <c r="I5" s="49" t="s">
        <v>437</v>
      </c>
      <c r="J5" s="237"/>
      <c r="K5" s="237"/>
      <c r="L5" s="238"/>
      <c r="M5" s="49" t="s">
        <v>438</v>
      </c>
      <c r="N5" s="237"/>
      <c r="O5" s="237"/>
      <c r="P5" s="238"/>
      <c r="Q5" s="49" t="s">
        <v>439</v>
      </c>
      <c r="R5" s="237"/>
      <c r="S5" s="237"/>
      <c r="T5" s="238"/>
    </row>
    <row r="6" spans="2:20" ht="12" customHeight="1" x14ac:dyDescent="0.15">
      <c r="B6" s="63"/>
      <c r="C6" s="55"/>
      <c r="D6" s="67"/>
      <c r="E6" s="55"/>
      <c r="F6" s="239"/>
      <c r="G6" s="239"/>
      <c r="H6" s="240"/>
      <c r="I6" s="55"/>
      <c r="J6" s="239"/>
      <c r="K6" s="239"/>
      <c r="L6" s="240"/>
      <c r="M6" s="55"/>
      <c r="N6" s="239"/>
      <c r="O6" s="239"/>
      <c r="P6" s="240"/>
      <c r="Q6" s="55"/>
      <c r="R6" s="239"/>
      <c r="S6" s="239"/>
      <c r="T6" s="240"/>
    </row>
    <row r="7" spans="2:20" ht="12" customHeight="1" x14ac:dyDescent="0.15">
      <c r="B7" s="144" t="s">
        <v>397</v>
      </c>
      <c r="C7" s="145"/>
      <c r="D7" s="146"/>
      <c r="E7" s="164" t="s">
        <v>260</v>
      </c>
      <c r="F7" s="164" t="s">
        <v>221</v>
      </c>
      <c r="G7" s="164" t="s">
        <v>319</v>
      </c>
      <c r="H7" s="164" t="s">
        <v>110</v>
      </c>
      <c r="I7" s="164" t="s">
        <v>260</v>
      </c>
      <c r="J7" s="164" t="s">
        <v>221</v>
      </c>
      <c r="K7" s="164" t="s">
        <v>319</v>
      </c>
      <c r="L7" s="164" t="s">
        <v>110</v>
      </c>
      <c r="M7" s="164" t="s">
        <v>260</v>
      </c>
      <c r="N7" s="164" t="s">
        <v>221</v>
      </c>
      <c r="O7" s="164" t="s">
        <v>319</v>
      </c>
      <c r="P7" s="164" t="s">
        <v>110</v>
      </c>
      <c r="Q7" s="164" t="s">
        <v>260</v>
      </c>
      <c r="R7" s="164" t="s">
        <v>221</v>
      </c>
      <c r="S7" s="164" t="s">
        <v>319</v>
      </c>
      <c r="T7" s="164" t="s">
        <v>110</v>
      </c>
    </row>
    <row r="8" spans="2:20" ht="12" customHeight="1" x14ac:dyDescent="0.15">
      <c r="B8" s="55"/>
      <c r="C8" s="56"/>
      <c r="D8" s="67"/>
      <c r="E8" s="165"/>
      <c r="F8" s="165"/>
      <c r="G8" s="165" t="s">
        <v>320</v>
      </c>
      <c r="H8" s="165"/>
      <c r="I8" s="165"/>
      <c r="J8" s="165"/>
      <c r="K8" s="165" t="s">
        <v>320</v>
      </c>
      <c r="L8" s="165"/>
      <c r="M8" s="165"/>
      <c r="N8" s="165"/>
      <c r="O8" s="165" t="s">
        <v>320</v>
      </c>
      <c r="P8" s="165"/>
      <c r="Q8" s="165"/>
      <c r="R8" s="165"/>
      <c r="S8" s="165" t="s">
        <v>320</v>
      </c>
      <c r="T8" s="165"/>
    </row>
    <row r="9" spans="2:20" ht="12" customHeight="1" x14ac:dyDescent="0.15">
      <c r="B9" s="123" t="s">
        <v>321</v>
      </c>
      <c r="C9" s="167">
        <v>15</v>
      </c>
      <c r="D9" s="62" t="s">
        <v>354</v>
      </c>
      <c r="E9" s="148">
        <v>735</v>
      </c>
      <c r="F9" s="148">
        <v>998</v>
      </c>
      <c r="G9" s="148">
        <v>832</v>
      </c>
      <c r="H9" s="148">
        <v>39871</v>
      </c>
      <c r="I9" s="148">
        <v>357</v>
      </c>
      <c r="J9" s="148">
        <v>504</v>
      </c>
      <c r="K9" s="148">
        <v>416</v>
      </c>
      <c r="L9" s="148">
        <v>557448</v>
      </c>
      <c r="M9" s="148">
        <v>515</v>
      </c>
      <c r="N9" s="148">
        <v>609</v>
      </c>
      <c r="O9" s="148">
        <v>559</v>
      </c>
      <c r="P9" s="148">
        <v>264021</v>
      </c>
      <c r="Q9" s="148">
        <v>735</v>
      </c>
      <c r="R9" s="148">
        <v>861</v>
      </c>
      <c r="S9" s="148">
        <v>780</v>
      </c>
      <c r="T9" s="148">
        <v>64155</v>
      </c>
    </row>
    <row r="10" spans="2:20" ht="12" customHeight="1" x14ac:dyDescent="0.15">
      <c r="B10" s="64"/>
      <c r="C10" s="136">
        <v>16</v>
      </c>
      <c r="D10" s="66"/>
      <c r="E10" s="151">
        <v>756</v>
      </c>
      <c r="F10" s="151">
        <v>1103</v>
      </c>
      <c r="G10" s="151">
        <v>900</v>
      </c>
      <c r="H10" s="151">
        <v>69110</v>
      </c>
      <c r="I10" s="151">
        <v>452</v>
      </c>
      <c r="J10" s="151">
        <v>557</v>
      </c>
      <c r="K10" s="151">
        <v>500</v>
      </c>
      <c r="L10" s="151">
        <v>1001938</v>
      </c>
      <c r="M10" s="151">
        <v>525</v>
      </c>
      <c r="N10" s="151">
        <v>630</v>
      </c>
      <c r="O10" s="151">
        <v>563</v>
      </c>
      <c r="P10" s="151">
        <v>426876</v>
      </c>
      <c r="Q10" s="151">
        <v>735</v>
      </c>
      <c r="R10" s="151">
        <v>966</v>
      </c>
      <c r="S10" s="151">
        <v>798</v>
      </c>
      <c r="T10" s="151">
        <v>118926</v>
      </c>
    </row>
    <row r="11" spans="2:20" ht="12" customHeight="1" x14ac:dyDescent="0.15">
      <c r="B11" s="71"/>
      <c r="C11" s="166">
        <v>17</v>
      </c>
      <c r="D11" s="67"/>
      <c r="E11" s="154">
        <v>777</v>
      </c>
      <c r="F11" s="154">
        <v>935</v>
      </c>
      <c r="G11" s="154">
        <v>861</v>
      </c>
      <c r="H11" s="154">
        <v>32951</v>
      </c>
      <c r="I11" s="154">
        <v>462</v>
      </c>
      <c r="J11" s="154">
        <v>630</v>
      </c>
      <c r="K11" s="154">
        <v>546</v>
      </c>
      <c r="L11" s="154">
        <v>1023081</v>
      </c>
      <c r="M11" s="154">
        <v>536</v>
      </c>
      <c r="N11" s="154">
        <v>651</v>
      </c>
      <c r="O11" s="154">
        <v>573</v>
      </c>
      <c r="P11" s="154">
        <v>578756</v>
      </c>
      <c r="Q11" s="154">
        <v>767</v>
      </c>
      <c r="R11" s="154">
        <v>959</v>
      </c>
      <c r="S11" s="154">
        <v>878</v>
      </c>
      <c r="T11" s="154">
        <v>47886</v>
      </c>
    </row>
    <row r="12" spans="2:20" ht="12" customHeight="1" x14ac:dyDescent="0.15">
      <c r="B12" s="123" t="s">
        <v>325</v>
      </c>
      <c r="C12" s="167">
        <v>2</v>
      </c>
      <c r="D12" s="62" t="s">
        <v>75</v>
      </c>
      <c r="E12" s="148">
        <v>819</v>
      </c>
      <c r="F12" s="148">
        <v>914</v>
      </c>
      <c r="G12" s="148">
        <v>886</v>
      </c>
      <c r="H12" s="148">
        <v>1851</v>
      </c>
      <c r="I12" s="148">
        <v>588</v>
      </c>
      <c r="J12" s="148">
        <v>630</v>
      </c>
      <c r="K12" s="148">
        <v>600</v>
      </c>
      <c r="L12" s="148">
        <v>61032</v>
      </c>
      <c r="M12" s="148">
        <v>588</v>
      </c>
      <c r="N12" s="148">
        <v>630</v>
      </c>
      <c r="O12" s="148">
        <v>610</v>
      </c>
      <c r="P12" s="148">
        <v>49561</v>
      </c>
      <c r="Q12" s="148">
        <v>803</v>
      </c>
      <c r="R12" s="148">
        <v>861</v>
      </c>
      <c r="S12" s="148">
        <v>820</v>
      </c>
      <c r="T12" s="148">
        <v>3285</v>
      </c>
    </row>
    <row r="13" spans="2:20" ht="12" customHeight="1" x14ac:dyDescent="0.15">
      <c r="B13" s="64"/>
      <c r="C13" s="136">
        <v>3</v>
      </c>
      <c r="D13" s="66"/>
      <c r="E13" s="151">
        <v>861</v>
      </c>
      <c r="F13" s="151">
        <v>924</v>
      </c>
      <c r="G13" s="151">
        <v>905</v>
      </c>
      <c r="H13" s="151">
        <v>3872</v>
      </c>
      <c r="I13" s="151">
        <v>578</v>
      </c>
      <c r="J13" s="151">
        <v>630</v>
      </c>
      <c r="K13" s="151">
        <v>590</v>
      </c>
      <c r="L13" s="151">
        <v>67891</v>
      </c>
      <c r="M13" s="151">
        <v>588</v>
      </c>
      <c r="N13" s="151">
        <v>651</v>
      </c>
      <c r="O13" s="151">
        <v>612</v>
      </c>
      <c r="P13" s="151">
        <v>60855</v>
      </c>
      <c r="Q13" s="151">
        <v>798</v>
      </c>
      <c r="R13" s="151">
        <v>861</v>
      </c>
      <c r="S13" s="151">
        <v>839</v>
      </c>
      <c r="T13" s="151">
        <v>3705</v>
      </c>
    </row>
    <row r="14" spans="2:20" ht="12" customHeight="1" x14ac:dyDescent="0.15">
      <c r="B14" s="64"/>
      <c r="C14" s="136">
        <v>4</v>
      </c>
      <c r="D14" s="66"/>
      <c r="E14" s="151">
        <v>824</v>
      </c>
      <c r="F14" s="151">
        <v>914</v>
      </c>
      <c r="G14" s="151">
        <v>883</v>
      </c>
      <c r="H14" s="151">
        <v>2086</v>
      </c>
      <c r="I14" s="151">
        <v>557</v>
      </c>
      <c r="J14" s="151">
        <v>630</v>
      </c>
      <c r="K14" s="151">
        <v>569</v>
      </c>
      <c r="L14" s="151">
        <v>45564</v>
      </c>
      <c r="M14" s="151">
        <v>599</v>
      </c>
      <c r="N14" s="151">
        <v>630</v>
      </c>
      <c r="O14" s="151">
        <v>620</v>
      </c>
      <c r="P14" s="151">
        <v>61450</v>
      </c>
      <c r="Q14" s="151">
        <v>798</v>
      </c>
      <c r="R14" s="151">
        <v>861</v>
      </c>
      <c r="S14" s="151">
        <v>821</v>
      </c>
      <c r="T14" s="151">
        <v>4001</v>
      </c>
    </row>
    <row r="15" spans="2:20" ht="12" customHeight="1" x14ac:dyDescent="0.15">
      <c r="B15" s="64"/>
      <c r="C15" s="136">
        <v>5</v>
      </c>
      <c r="D15" s="66"/>
      <c r="E15" s="151">
        <v>814</v>
      </c>
      <c r="F15" s="151">
        <v>924</v>
      </c>
      <c r="G15" s="151">
        <v>878</v>
      </c>
      <c r="H15" s="151">
        <v>3202</v>
      </c>
      <c r="I15" s="151">
        <v>546</v>
      </c>
      <c r="J15" s="151">
        <v>599</v>
      </c>
      <c r="K15" s="151">
        <v>567</v>
      </c>
      <c r="L15" s="151">
        <v>39119</v>
      </c>
      <c r="M15" s="151">
        <v>588</v>
      </c>
      <c r="N15" s="151">
        <v>630</v>
      </c>
      <c r="O15" s="151">
        <v>607</v>
      </c>
      <c r="P15" s="151">
        <v>48640</v>
      </c>
      <c r="Q15" s="151">
        <v>819</v>
      </c>
      <c r="R15" s="151">
        <v>893</v>
      </c>
      <c r="S15" s="151">
        <v>845</v>
      </c>
      <c r="T15" s="151">
        <v>3780</v>
      </c>
    </row>
    <row r="16" spans="2:20" ht="12" customHeight="1" x14ac:dyDescent="0.15">
      <c r="B16" s="64"/>
      <c r="C16" s="136">
        <v>6</v>
      </c>
      <c r="D16" s="66"/>
      <c r="E16" s="151">
        <v>788</v>
      </c>
      <c r="F16" s="151">
        <v>914</v>
      </c>
      <c r="G16" s="151">
        <v>837</v>
      </c>
      <c r="H16" s="151">
        <v>2389</v>
      </c>
      <c r="I16" s="151">
        <v>546</v>
      </c>
      <c r="J16" s="151">
        <v>609</v>
      </c>
      <c r="K16" s="151">
        <v>561</v>
      </c>
      <c r="L16" s="151">
        <v>39552</v>
      </c>
      <c r="M16" s="151">
        <v>609</v>
      </c>
      <c r="N16" s="151">
        <v>673</v>
      </c>
      <c r="O16" s="151">
        <v>627</v>
      </c>
      <c r="P16" s="151">
        <v>49515</v>
      </c>
      <c r="Q16" s="151">
        <v>788</v>
      </c>
      <c r="R16" s="151">
        <v>840</v>
      </c>
      <c r="S16" s="151">
        <v>819</v>
      </c>
      <c r="T16" s="151">
        <v>3030</v>
      </c>
    </row>
    <row r="17" spans="2:20" ht="12" customHeight="1" x14ac:dyDescent="0.15">
      <c r="B17" s="64"/>
      <c r="C17" s="136">
        <v>7</v>
      </c>
      <c r="D17" s="66"/>
      <c r="E17" s="151">
        <v>781</v>
      </c>
      <c r="F17" s="151">
        <v>893</v>
      </c>
      <c r="G17" s="151">
        <v>807</v>
      </c>
      <c r="H17" s="151">
        <v>2588</v>
      </c>
      <c r="I17" s="151">
        <v>525</v>
      </c>
      <c r="J17" s="151">
        <v>609</v>
      </c>
      <c r="K17" s="151">
        <v>559</v>
      </c>
      <c r="L17" s="151">
        <v>43716</v>
      </c>
      <c r="M17" s="151">
        <v>588</v>
      </c>
      <c r="N17" s="151">
        <v>630</v>
      </c>
      <c r="O17" s="151">
        <v>604</v>
      </c>
      <c r="P17" s="151">
        <v>47997</v>
      </c>
      <c r="Q17" s="151">
        <v>767</v>
      </c>
      <c r="R17" s="151">
        <v>851</v>
      </c>
      <c r="S17" s="151">
        <v>828</v>
      </c>
      <c r="T17" s="151">
        <v>3405</v>
      </c>
    </row>
    <row r="18" spans="2:20" ht="12" customHeight="1" x14ac:dyDescent="0.15">
      <c r="B18" s="64"/>
      <c r="C18" s="136">
        <v>8</v>
      </c>
      <c r="D18" s="66"/>
      <c r="E18" s="151">
        <v>788</v>
      </c>
      <c r="F18" s="151">
        <v>893</v>
      </c>
      <c r="G18" s="151">
        <v>823</v>
      </c>
      <c r="H18" s="151">
        <v>2273</v>
      </c>
      <c r="I18" s="151">
        <v>525</v>
      </c>
      <c r="J18" s="151">
        <v>588</v>
      </c>
      <c r="K18" s="151">
        <v>552</v>
      </c>
      <c r="L18" s="151">
        <v>31991</v>
      </c>
      <c r="M18" s="151">
        <v>588</v>
      </c>
      <c r="N18" s="151">
        <v>683</v>
      </c>
      <c r="O18" s="151">
        <v>622</v>
      </c>
      <c r="P18" s="151">
        <v>56788</v>
      </c>
      <c r="Q18" s="151">
        <v>767</v>
      </c>
      <c r="R18" s="151">
        <v>851</v>
      </c>
      <c r="S18" s="151">
        <v>824</v>
      </c>
      <c r="T18" s="151">
        <v>3299</v>
      </c>
    </row>
    <row r="19" spans="2:20" ht="12" customHeight="1" x14ac:dyDescent="0.15">
      <c r="B19" s="64"/>
      <c r="C19" s="136">
        <v>9</v>
      </c>
      <c r="D19" s="66"/>
      <c r="E19" s="151">
        <v>788</v>
      </c>
      <c r="F19" s="151">
        <v>914</v>
      </c>
      <c r="G19" s="151">
        <v>873</v>
      </c>
      <c r="H19" s="151">
        <v>2042</v>
      </c>
      <c r="I19" s="151">
        <v>536</v>
      </c>
      <c r="J19" s="151">
        <v>609</v>
      </c>
      <c r="K19" s="151">
        <v>553</v>
      </c>
      <c r="L19" s="151">
        <v>30466</v>
      </c>
      <c r="M19" s="151">
        <v>588</v>
      </c>
      <c r="N19" s="151">
        <v>683</v>
      </c>
      <c r="O19" s="151">
        <v>617</v>
      </c>
      <c r="P19" s="151">
        <v>63362</v>
      </c>
      <c r="Q19" s="151">
        <v>777</v>
      </c>
      <c r="R19" s="151">
        <v>852</v>
      </c>
      <c r="S19" s="151">
        <v>822</v>
      </c>
      <c r="T19" s="151">
        <v>3995</v>
      </c>
    </row>
    <row r="20" spans="2:20" ht="12" customHeight="1" x14ac:dyDescent="0.15">
      <c r="B20" s="71"/>
      <c r="C20" s="166">
        <v>10</v>
      </c>
      <c r="D20" s="67"/>
      <c r="E20" s="154">
        <v>788</v>
      </c>
      <c r="F20" s="154">
        <v>924</v>
      </c>
      <c r="G20" s="154">
        <v>873</v>
      </c>
      <c r="H20" s="154">
        <v>1927</v>
      </c>
      <c r="I20" s="154">
        <v>588</v>
      </c>
      <c r="J20" s="154">
        <v>630</v>
      </c>
      <c r="K20" s="154">
        <v>612</v>
      </c>
      <c r="L20" s="154">
        <v>40827</v>
      </c>
      <c r="M20" s="154">
        <v>599</v>
      </c>
      <c r="N20" s="154">
        <v>683</v>
      </c>
      <c r="O20" s="154">
        <v>630</v>
      </c>
      <c r="P20" s="154">
        <v>66111</v>
      </c>
      <c r="Q20" s="154">
        <v>819</v>
      </c>
      <c r="R20" s="154">
        <v>919</v>
      </c>
      <c r="S20" s="154">
        <v>859</v>
      </c>
      <c r="T20" s="154">
        <v>2465</v>
      </c>
    </row>
    <row r="21" spans="2:20" ht="12" customHeight="1" x14ac:dyDescent="0.15">
      <c r="B21" s="168" t="s">
        <v>398</v>
      </c>
      <c r="C21" s="169"/>
      <c r="D21" s="241"/>
      <c r="E21" s="148"/>
      <c r="F21" s="148"/>
      <c r="G21" s="148"/>
      <c r="H21" s="148"/>
      <c r="I21" s="148"/>
      <c r="J21" s="148"/>
      <c r="K21" s="148"/>
      <c r="L21" s="148"/>
      <c r="M21" s="148"/>
      <c r="N21" s="148"/>
      <c r="O21" s="148"/>
      <c r="P21" s="148"/>
      <c r="Q21" s="148"/>
      <c r="R21" s="148"/>
      <c r="S21" s="148"/>
      <c r="T21" s="148"/>
    </row>
    <row r="22" spans="2:20" ht="12" customHeight="1" x14ac:dyDescent="0.15">
      <c r="B22" s="171"/>
      <c r="C22" s="178" t="s">
        <v>236</v>
      </c>
      <c r="D22" s="176"/>
      <c r="E22" s="151">
        <v>788</v>
      </c>
      <c r="F22" s="151">
        <v>914</v>
      </c>
      <c r="G22" s="151">
        <v>867</v>
      </c>
      <c r="H22" s="151">
        <v>977</v>
      </c>
      <c r="I22" s="151">
        <v>588</v>
      </c>
      <c r="J22" s="151">
        <v>630</v>
      </c>
      <c r="K22" s="151">
        <v>610</v>
      </c>
      <c r="L22" s="151">
        <v>21686</v>
      </c>
      <c r="M22" s="151">
        <v>609</v>
      </c>
      <c r="N22" s="151">
        <v>683</v>
      </c>
      <c r="O22" s="151">
        <v>630</v>
      </c>
      <c r="P22" s="151">
        <v>28598</v>
      </c>
      <c r="Q22" s="151">
        <v>819</v>
      </c>
      <c r="R22" s="151">
        <v>893</v>
      </c>
      <c r="S22" s="151">
        <v>856</v>
      </c>
      <c r="T22" s="151">
        <v>1580</v>
      </c>
    </row>
    <row r="23" spans="2:20" ht="12" customHeight="1" x14ac:dyDescent="0.15">
      <c r="B23" s="174"/>
      <c r="C23" s="204" t="s">
        <v>237</v>
      </c>
      <c r="D23" s="176"/>
      <c r="E23" s="151">
        <v>788</v>
      </c>
      <c r="F23" s="151">
        <v>924</v>
      </c>
      <c r="G23" s="151">
        <v>888</v>
      </c>
      <c r="H23" s="151">
        <v>950</v>
      </c>
      <c r="I23" s="151">
        <v>599</v>
      </c>
      <c r="J23" s="151">
        <v>630</v>
      </c>
      <c r="K23" s="151">
        <v>614</v>
      </c>
      <c r="L23" s="151">
        <v>19141</v>
      </c>
      <c r="M23" s="151">
        <v>599</v>
      </c>
      <c r="N23" s="151">
        <v>683</v>
      </c>
      <c r="O23" s="151">
        <v>632</v>
      </c>
      <c r="P23" s="151">
        <v>37513</v>
      </c>
      <c r="Q23" s="151">
        <v>819</v>
      </c>
      <c r="R23" s="151">
        <v>919</v>
      </c>
      <c r="S23" s="151">
        <v>865</v>
      </c>
      <c r="T23" s="151">
        <v>885</v>
      </c>
    </row>
    <row r="24" spans="2:20" ht="12" customHeight="1" x14ac:dyDescent="0.15">
      <c r="B24" s="179"/>
      <c r="C24" s="180"/>
      <c r="D24" s="181"/>
      <c r="E24" s="154"/>
      <c r="F24" s="154"/>
      <c r="G24" s="154"/>
      <c r="H24" s="154"/>
      <c r="I24" s="154"/>
      <c r="J24" s="154"/>
      <c r="K24" s="154"/>
      <c r="L24" s="154"/>
      <c r="M24" s="154"/>
      <c r="N24" s="154"/>
      <c r="O24" s="154"/>
      <c r="P24" s="154"/>
      <c r="Q24" s="154"/>
      <c r="R24" s="154"/>
      <c r="S24" s="154"/>
      <c r="T24" s="15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 footer="0.19685039370078741"/>
  <pageSetup paperSize="9" firstPageNumber="54"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44"/>
  <sheetViews>
    <sheetView zoomScale="75" workbookViewId="0">
      <selection activeCell="T32" sqref="T32"/>
    </sheetView>
  </sheetViews>
  <sheetFormatPr defaultColWidth="7.5" defaultRowHeight="12" x14ac:dyDescent="0.15"/>
  <cols>
    <col min="1" max="1" width="1.625" style="259" customWidth="1"/>
    <col min="2" max="2" width="4.125" style="259" customWidth="1"/>
    <col min="3" max="3" width="3.125" style="259" customWidth="1"/>
    <col min="4" max="4" width="2.625" style="259" customWidth="1"/>
    <col min="5" max="7" width="5.875" style="259" customWidth="1"/>
    <col min="8" max="8" width="8.5" style="259" customWidth="1"/>
    <col min="9" max="11" width="5.875" style="259" customWidth="1"/>
    <col min="12" max="12" width="8" style="259" customWidth="1"/>
    <col min="13" max="15" width="5.875" style="259" customWidth="1"/>
    <col min="16" max="16" width="7.625" style="259" bestFit="1" customWidth="1"/>
    <col min="17" max="19" width="5.875" style="259" customWidth="1"/>
    <col min="20" max="20" width="7.625" style="259" bestFit="1" customWidth="1"/>
    <col min="21" max="23" width="5.875" style="259" customWidth="1"/>
    <col min="24" max="24" width="7.625" style="259" bestFit="1" customWidth="1"/>
    <col min="25" max="16384" width="7.5" style="259"/>
  </cols>
  <sheetData>
    <row r="1" spans="2:24" ht="19.5" customHeight="1" x14ac:dyDescent="0.15">
      <c r="B1" s="257" t="s">
        <v>440</v>
      </c>
      <c r="C1" s="258"/>
      <c r="D1" s="258"/>
      <c r="E1" s="258"/>
      <c r="F1" s="258"/>
      <c r="G1" s="258"/>
      <c r="H1" s="258"/>
    </row>
    <row r="2" spans="2:24" x14ac:dyDescent="0.15">
      <c r="B2" s="259" t="s">
        <v>85</v>
      </c>
    </row>
    <row r="3" spans="2:24" x14ac:dyDescent="0.15">
      <c r="B3" s="259" t="s">
        <v>441</v>
      </c>
      <c r="X3" s="260" t="s">
        <v>268</v>
      </c>
    </row>
    <row r="4" spans="2:24" ht="6" customHeight="1" x14ac:dyDescent="0.15">
      <c r="B4" s="261"/>
      <c r="C4" s="261"/>
      <c r="D4" s="261"/>
      <c r="E4" s="261"/>
      <c r="F4" s="261"/>
      <c r="G4" s="261"/>
      <c r="H4" s="261"/>
      <c r="I4" s="261"/>
      <c r="J4" s="261"/>
      <c r="K4" s="261"/>
      <c r="L4" s="261"/>
      <c r="M4" s="261"/>
      <c r="N4" s="261"/>
    </row>
    <row r="5" spans="2:24" x14ac:dyDescent="0.15">
      <c r="B5" s="262"/>
      <c r="C5" s="410" t="s">
        <v>88</v>
      </c>
      <c r="D5" s="411"/>
      <c r="E5" s="263" t="s">
        <v>442</v>
      </c>
      <c r="F5" s="258"/>
      <c r="G5" s="258"/>
      <c r="H5" s="258"/>
      <c r="I5" s="264" t="s">
        <v>443</v>
      </c>
      <c r="J5" s="265"/>
      <c r="K5" s="265"/>
      <c r="L5" s="265"/>
      <c r="M5" s="264" t="s">
        <v>444</v>
      </c>
      <c r="N5" s="265"/>
      <c r="O5" s="266"/>
      <c r="P5" s="266"/>
      <c r="Q5" s="267" t="s">
        <v>445</v>
      </c>
      <c r="R5" s="266"/>
      <c r="S5" s="266"/>
      <c r="T5" s="266"/>
      <c r="U5" s="267" t="s">
        <v>147</v>
      </c>
      <c r="V5" s="266"/>
      <c r="W5" s="266"/>
      <c r="X5" s="268"/>
    </row>
    <row r="6" spans="2:24" x14ac:dyDescent="0.15">
      <c r="B6" s="412" t="s">
        <v>94</v>
      </c>
      <c r="C6" s="413"/>
      <c r="D6" s="414"/>
      <c r="E6" s="269" t="s">
        <v>152</v>
      </c>
      <c r="F6" s="270" t="s">
        <v>169</v>
      </c>
      <c r="G6" s="271" t="s">
        <v>170</v>
      </c>
      <c r="H6" s="270" t="s">
        <v>110</v>
      </c>
      <c r="I6" s="269" t="s">
        <v>152</v>
      </c>
      <c r="J6" s="270" t="s">
        <v>169</v>
      </c>
      <c r="K6" s="271" t="s">
        <v>170</v>
      </c>
      <c r="L6" s="270" t="s">
        <v>110</v>
      </c>
      <c r="M6" s="269" t="s">
        <v>152</v>
      </c>
      <c r="N6" s="270" t="s">
        <v>169</v>
      </c>
      <c r="O6" s="271" t="s">
        <v>170</v>
      </c>
      <c r="P6" s="270" t="s">
        <v>110</v>
      </c>
      <c r="Q6" s="269" t="s">
        <v>152</v>
      </c>
      <c r="R6" s="270" t="s">
        <v>169</v>
      </c>
      <c r="S6" s="271" t="s">
        <v>170</v>
      </c>
      <c r="T6" s="270" t="s">
        <v>110</v>
      </c>
      <c r="U6" s="269" t="s">
        <v>152</v>
      </c>
      <c r="V6" s="270" t="s">
        <v>169</v>
      </c>
      <c r="W6" s="271" t="s">
        <v>170</v>
      </c>
      <c r="X6" s="270" t="s">
        <v>110</v>
      </c>
    </row>
    <row r="7" spans="2:24" x14ac:dyDescent="0.15">
      <c r="B7" s="272"/>
      <c r="C7" s="273"/>
      <c r="D7" s="273"/>
      <c r="E7" s="274"/>
      <c r="F7" s="275"/>
      <c r="G7" s="276" t="s">
        <v>100</v>
      </c>
      <c r="H7" s="275"/>
      <c r="I7" s="274"/>
      <c r="J7" s="275"/>
      <c r="K7" s="276" t="s">
        <v>100</v>
      </c>
      <c r="L7" s="275"/>
      <c r="M7" s="274"/>
      <c r="N7" s="275"/>
      <c r="O7" s="276" t="s">
        <v>100</v>
      </c>
      <c r="P7" s="275"/>
      <c r="Q7" s="274"/>
      <c r="R7" s="275"/>
      <c r="S7" s="276" t="s">
        <v>100</v>
      </c>
      <c r="T7" s="275"/>
      <c r="U7" s="274"/>
      <c r="V7" s="275"/>
      <c r="W7" s="276" t="s">
        <v>100</v>
      </c>
      <c r="X7" s="275"/>
    </row>
    <row r="8" spans="2:24" ht="13.5" customHeight="1" x14ac:dyDescent="0.15">
      <c r="B8" s="263" t="s">
        <v>101</v>
      </c>
      <c r="C8" s="258">
        <v>13</v>
      </c>
      <c r="D8" s="259" t="s">
        <v>73</v>
      </c>
      <c r="E8" s="277">
        <v>2100</v>
      </c>
      <c r="F8" s="278">
        <v>3465</v>
      </c>
      <c r="G8" s="279">
        <v>2700</v>
      </c>
      <c r="H8" s="278">
        <v>138895</v>
      </c>
      <c r="I8" s="277">
        <v>1575</v>
      </c>
      <c r="J8" s="278">
        <v>2625</v>
      </c>
      <c r="K8" s="279">
        <v>2107</v>
      </c>
      <c r="L8" s="278">
        <v>73720</v>
      </c>
      <c r="M8" s="277">
        <v>945</v>
      </c>
      <c r="N8" s="278">
        <v>1943</v>
      </c>
      <c r="O8" s="279">
        <v>1629</v>
      </c>
      <c r="P8" s="278">
        <v>175111</v>
      </c>
      <c r="Q8" s="277">
        <v>4410</v>
      </c>
      <c r="R8" s="278">
        <v>5880</v>
      </c>
      <c r="S8" s="279">
        <v>5136</v>
      </c>
      <c r="T8" s="278">
        <v>38426</v>
      </c>
      <c r="U8" s="277">
        <v>4200</v>
      </c>
      <c r="V8" s="278">
        <v>5670</v>
      </c>
      <c r="W8" s="279">
        <v>4888</v>
      </c>
      <c r="X8" s="278">
        <v>107003</v>
      </c>
    </row>
    <row r="9" spans="2:24" ht="13.5" customHeight="1" x14ac:dyDescent="0.15">
      <c r="B9" s="263"/>
      <c r="C9" s="258">
        <v>14</v>
      </c>
      <c r="E9" s="277">
        <v>1680</v>
      </c>
      <c r="F9" s="278">
        <v>4410</v>
      </c>
      <c r="G9" s="279">
        <v>2483</v>
      </c>
      <c r="H9" s="278">
        <v>152856</v>
      </c>
      <c r="I9" s="277">
        <v>1155</v>
      </c>
      <c r="J9" s="278">
        <v>3150</v>
      </c>
      <c r="K9" s="279">
        <v>1883</v>
      </c>
      <c r="L9" s="278">
        <v>143347</v>
      </c>
      <c r="M9" s="277">
        <v>840</v>
      </c>
      <c r="N9" s="278">
        <v>1680</v>
      </c>
      <c r="O9" s="279">
        <v>1344</v>
      </c>
      <c r="P9" s="278">
        <v>114104</v>
      </c>
      <c r="Q9" s="277">
        <v>3675</v>
      </c>
      <c r="R9" s="278">
        <v>6405</v>
      </c>
      <c r="S9" s="279">
        <v>4954</v>
      </c>
      <c r="T9" s="278">
        <v>33577</v>
      </c>
      <c r="U9" s="277">
        <v>3360</v>
      </c>
      <c r="V9" s="278">
        <v>6090</v>
      </c>
      <c r="W9" s="279">
        <v>4705</v>
      </c>
      <c r="X9" s="278">
        <v>45294</v>
      </c>
    </row>
    <row r="10" spans="2:24" ht="13.5" customHeight="1" x14ac:dyDescent="0.15">
      <c r="B10" s="263"/>
      <c r="C10" s="258">
        <v>15</v>
      </c>
      <c r="E10" s="277">
        <v>2520</v>
      </c>
      <c r="F10" s="278">
        <v>4305</v>
      </c>
      <c r="G10" s="279">
        <v>3032</v>
      </c>
      <c r="H10" s="278">
        <v>137341</v>
      </c>
      <c r="I10" s="277">
        <v>1733</v>
      </c>
      <c r="J10" s="278">
        <v>2835</v>
      </c>
      <c r="K10" s="279">
        <v>2175</v>
      </c>
      <c r="L10" s="278">
        <v>136275</v>
      </c>
      <c r="M10" s="277">
        <v>1208</v>
      </c>
      <c r="N10" s="278">
        <v>1890</v>
      </c>
      <c r="O10" s="279">
        <v>1618</v>
      </c>
      <c r="P10" s="278">
        <v>98117</v>
      </c>
      <c r="Q10" s="277">
        <v>4620</v>
      </c>
      <c r="R10" s="278">
        <v>6720</v>
      </c>
      <c r="S10" s="279">
        <v>5662</v>
      </c>
      <c r="T10" s="278">
        <v>38418</v>
      </c>
      <c r="U10" s="277">
        <v>4410</v>
      </c>
      <c r="V10" s="278">
        <v>6510</v>
      </c>
      <c r="W10" s="279">
        <v>5391</v>
      </c>
      <c r="X10" s="278">
        <v>44354</v>
      </c>
    </row>
    <row r="11" spans="2:24" ht="13.5" customHeight="1" x14ac:dyDescent="0.15">
      <c r="B11" s="263"/>
      <c r="C11" s="258">
        <v>16</v>
      </c>
      <c r="E11" s="277">
        <v>2520</v>
      </c>
      <c r="F11" s="278">
        <v>4200</v>
      </c>
      <c r="G11" s="279">
        <v>3230</v>
      </c>
      <c r="H11" s="278">
        <v>94898</v>
      </c>
      <c r="I11" s="277">
        <v>1995</v>
      </c>
      <c r="J11" s="278">
        <v>2807</v>
      </c>
      <c r="K11" s="279">
        <v>2392</v>
      </c>
      <c r="L11" s="278">
        <v>85581</v>
      </c>
      <c r="M11" s="277">
        <v>1470</v>
      </c>
      <c r="N11" s="278">
        <v>2474</v>
      </c>
      <c r="O11" s="279">
        <v>1925</v>
      </c>
      <c r="P11" s="278">
        <v>74933</v>
      </c>
      <c r="Q11" s="277">
        <v>5670</v>
      </c>
      <c r="R11" s="278">
        <v>6930</v>
      </c>
      <c r="S11" s="279">
        <v>6318</v>
      </c>
      <c r="T11" s="278">
        <v>20788</v>
      </c>
      <c r="U11" s="277">
        <v>4830</v>
      </c>
      <c r="V11" s="278">
        <v>6510</v>
      </c>
      <c r="W11" s="279">
        <v>5604</v>
      </c>
      <c r="X11" s="278">
        <v>24688</v>
      </c>
    </row>
    <row r="12" spans="2:24" ht="13.5" customHeight="1" x14ac:dyDescent="0.15">
      <c r="B12" s="263"/>
      <c r="C12" s="258">
        <v>16</v>
      </c>
      <c r="E12" s="277">
        <v>3360</v>
      </c>
      <c r="F12" s="278">
        <v>4305</v>
      </c>
      <c r="G12" s="279">
        <v>3802</v>
      </c>
      <c r="H12" s="278">
        <v>15529</v>
      </c>
      <c r="I12" s="277">
        <v>2520</v>
      </c>
      <c r="J12" s="278">
        <v>2940</v>
      </c>
      <c r="K12" s="279">
        <v>2718</v>
      </c>
      <c r="L12" s="278">
        <v>18853</v>
      </c>
      <c r="M12" s="277">
        <v>1575</v>
      </c>
      <c r="N12" s="278">
        <v>1943</v>
      </c>
      <c r="O12" s="279">
        <v>1746</v>
      </c>
      <c r="P12" s="278">
        <v>18034</v>
      </c>
      <c r="Q12" s="277">
        <v>6300</v>
      </c>
      <c r="R12" s="278">
        <v>7140</v>
      </c>
      <c r="S12" s="279">
        <v>6614</v>
      </c>
      <c r="T12" s="278">
        <v>3619</v>
      </c>
      <c r="U12" s="277">
        <v>5460</v>
      </c>
      <c r="V12" s="278">
        <v>6300</v>
      </c>
      <c r="W12" s="279">
        <v>5961</v>
      </c>
      <c r="X12" s="278">
        <v>15728</v>
      </c>
    </row>
    <row r="13" spans="2:24" ht="13.5" customHeight="1" x14ac:dyDescent="0.15">
      <c r="B13" s="280"/>
      <c r="C13" s="261">
        <v>17</v>
      </c>
      <c r="D13" s="261"/>
      <c r="E13" s="281">
        <v>2835</v>
      </c>
      <c r="F13" s="282">
        <v>4601</v>
      </c>
      <c r="G13" s="283">
        <v>3344</v>
      </c>
      <c r="H13" s="282">
        <v>140694</v>
      </c>
      <c r="I13" s="281">
        <v>2100</v>
      </c>
      <c r="J13" s="282">
        <v>3203</v>
      </c>
      <c r="K13" s="283">
        <v>2540</v>
      </c>
      <c r="L13" s="282">
        <v>152068</v>
      </c>
      <c r="M13" s="281">
        <v>1575</v>
      </c>
      <c r="N13" s="282">
        <v>2415</v>
      </c>
      <c r="O13" s="283">
        <v>2031</v>
      </c>
      <c r="P13" s="282">
        <v>175159</v>
      </c>
      <c r="Q13" s="281">
        <v>6300</v>
      </c>
      <c r="R13" s="282">
        <v>7875</v>
      </c>
      <c r="S13" s="283">
        <v>6819</v>
      </c>
      <c r="T13" s="282">
        <v>38565</v>
      </c>
      <c r="U13" s="281">
        <v>5250</v>
      </c>
      <c r="V13" s="282">
        <v>6825</v>
      </c>
      <c r="W13" s="283">
        <v>5857</v>
      </c>
      <c r="X13" s="282">
        <v>89168</v>
      </c>
    </row>
    <row r="14" spans="2:24" ht="13.5" customHeight="1" x14ac:dyDescent="0.15">
      <c r="B14" s="60" t="s">
        <v>324</v>
      </c>
      <c r="C14" s="54">
        <v>10</v>
      </c>
      <c r="D14" s="66" t="s">
        <v>446</v>
      </c>
      <c r="E14" s="277">
        <v>3098</v>
      </c>
      <c r="F14" s="278">
        <v>3675</v>
      </c>
      <c r="G14" s="279">
        <v>3375</v>
      </c>
      <c r="H14" s="278">
        <v>10727</v>
      </c>
      <c r="I14" s="277">
        <v>2415</v>
      </c>
      <c r="J14" s="278">
        <v>2804</v>
      </c>
      <c r="K14" s="279">
        <v>2584</v>
      </c>
      <c r="L14" s="278">
        <v>12762</v>
      </c>
      <c r="M14" s="277">
        <v>1785</v>
      </c>
      <c r="N14" s="278">
        <v>2100</v>
      </c>
      <c r="O14" s="279">
        <v>1919</v>
      </c>
      <c r="P14" s="278">
        <v>15211</v>
      </c>
      <c r="Q14" s="277">
        <v>6825</v>
      </c>
      <c r="R14" s="278">
        <v>7350</v>
      </c>
      <c r="S14" s="279">
        <v>7065</v>
      </c>
      <c r="T14" s="278">
        <v>2912</v>
      </c>
      <c r="U14" s="277">
        <v>5565</v>
      </c>
      <c r="V14" s="278">
        <v>6090</v>
      </c>
      <c r="W14" s="279">
        <v>5812</v>
      </c>
      <c r="X14" s="278">
        <v>6264</v>
      </c>
    </row>
    <row r="15" spans="2:24" ht="13.5" customHeight="1" x14ac:dyDescent="0.15">
      <c r="B15" s="60"/>
      <c r="C15" s="54">
        <v>11</v>
      </c>
      <c r="D15" s="66"/>
      <c r="E15" s="277">
        <v>3255</v>
      </c>
      <c r="F15" s="278">
        <v>3990</v>
      </c>
      <c r="G15" s="279">
        <v>3588</v>
      </c>
      <c r="H15" s="278">
        <v>14612</v>
      </c>
      <c r="I15" s="277">
        <v>2447</v>
      </c>
      <c r="J15" s="278">
        <v>2940</v>
      </c>
      <c r="K15" s="279">
        <v>2653</v>
      </c>
      <c r="L15" s="278">
        <v>16284</v>
      </c>
      <c r="M15" s="277">
        <v>1785</v>
      </c>
      <c r="N15" s="278">
        <v>2048</v>
      </c>
      <c r="O15" s="279">
        <v>1912</v>
      </c>
      <c r="P15" s="278">
        <v>17748</v>
      </c>
      <c r="Q15" s="277">
        <v>6825</v>
      </c>
      <c r="R15" s="278">
        <v>7770</v>
      </c>
      <c r="S15" s="279">
        <v>7178</v>
      </c>
      <c r="T15" s="278">
        <v>3490</v>
      </c>
      <c r="U15" s="277">
        <v>5670</v>
      </c>
      <c r="V15" s="278">
        <v>6353</v>
      </c>
      <c r="W15" s="279">
        <v>5984</v>
      </c>
      <c r="X15" s="278">
        <v>9111</v>
      </c>
    </row>
    <row r="16" spans="2:24" ht="13.5" customHeight="1" x14ac:dyDescent="0.15">
      <c r="B16" s="60"/>
      <c r="C16" s="54">
        <v>12</v>
      </c>
      <c r="D16" s="66"/>
      <c r="E16" s="277">
        <v>3780</v>
      </c>
      <c r="F16" s="278">
        <v>4601</v>
      </c>
      <c r="G16" s="279">
        <v>4197</v>
      </c>
      <c r="H16" s="278">
        <v>18229</v>
      </c>
      <c r="I16" s="277">
        <v>2625</v>
      </c>
      <c r="J16" s="278">
        <v>3203</v>
      </c>
      <c r="K16" s="279">
        <v>2860</v>
      </c>
      <c r="L16" s="278">
        <v>18944</v>
      </c>
      <c r="M16" s="277">
        <v>1785</v>
      </c>
      <c r="N16" s="278">
        <v>2100</v>
      </c>
      <c r="O16" s="279">
        <v>1926</v>
      </c>
      <c r="P16" s="278">
        <v>13421</v>
      </c>
      <c r="Q16" s="277">
        <v>6825</v>
      </c>
      <c r="R16" s="278">
        <v>7875</v>
      </c>
      <c r="S16" s="279">
        <v>7345</v>
      </c>
      <c r="T16" s="278">
        <v>3881</v>
      </c>
      <c r="U16" s="277">
        <v>5985</v>
      </c>
      <c r="V16" s="278">
        <v>6825</v>
      </c>
      <c r="W16" s="279">
        <v>6392</v>
      </c>
      <c r="X16" s="278">
        <v>8656</v>
      </c>
    </row>
    <row r="17" spans="2:24" ht="13.5" customHeight="1" x14ac:dyDescent="0.15">
      <c r="B17" s="60" t="s">
        <v>447</v>
      </c>
      <c r="C17" s="54">
        <v>1</v>
      </c>
      <c r="D17" s="66" t="s">
        <v>75</v>
      </c>
      <c r="E17" s="277">
        <v>3465</v>
      </c>
      <c r="F17" s="278">
        <v>4200</v>
      </c>
      <c r="G17" s="279">
        <v>3943</v>
      </c>
      <c r="H17" s="278">
        <v>17251</v>
      </c>
      <c r="I17" s="277">
        <v>2520</v>
      </c>
      <c r="J17" s="278">
        <v>2940</v>
      </c>
      <c r="K17" s="279">
        <v>2743</v>
      </c>
      <c r="L17" s="278">
        <v>19830</v>
      </c>
      <c r="M17" s="277">
        <v>1680</v>
      </c>
      <c r="N17" s="278">
        <v>1995</v>
      </c>
      <c r="O17" s="279">
        <v>1831</v>
      </c>
      <c r="P17" s="278">
        <v>10580</v>
      </c>
      <c r="Q17" s="277">
        <v>6720</v>
      </c>
      <c r="R17" s="278">
        <v>7245</v>
      </c>
      <c r="S17" s="279">
        <v>6958</v>
      </c>
      <c r="T17" s="278">
        <v>3106</v>
      </c>
      <c r="U17" s="277">
        <v>5985</v>
      </c>
      <c r="V17" s="278">
        <v>6510</v>
      </c>
      <c r="W17" s="279">
        <v>6237</v>
      </c>
      <c r="X17" s="278">
        <v>7596</v>
      </c>
    </row>
    <row r="18" spans="2:24" ht="13.5" customHeight="1" x14ac:dyDescent="0.15">
      <c r="B18" s="60"/>
      <c r="C18" s="54">
        <v>2</v>
      </c>
      <c r="D18" s="66"/>
      <c r="E18" s="277">
        <v>3255</v>
      </c>
      <c r="F18" s="278">
        <v>3885</v>
      </c>
      <c r="G18" s="279">
        <v>3530</v>
      </c>
      <c r="H18" s="278">
        <v>9179</v>
      </c>
      <c r="I18" s="277">
        <v>2363</v>
      </c>
      <c r="J18" s="278">
        <v>2888</v>
      </c>
      <c r="K18" s="279">
        <v>2639</v>
      </c>
      <c r="L18" s="278">
        <v>11123</v>
      </c>
      <c r="M18" s="277">
        <v>1733</v>
      </c>
      <c r="N18" s="278">
        <v>2058</v>
      </c>
      <c r="O18" s="279">
        <v>1868</v>
      </c>
      <c r="P18" s="278">
        <v>13030</v>
      </c>
      <c r="Q18" s="277">
        <v>6405</v>
      </c>
      <c r="R18" s="278">
        <v>7140</v>
      </c>
      <c r="S18" s="279">
        <v>6794</v>
      </c>
      <c r="T18" s="278">
        <v>2659</v>
      </c>
      <c r="U18" s="277">
        <v>5670</v>
      </c>
      <c r="V18" s="278">
        <v>6615</v>
      </c>
      <c r="W18" s="279">
        <v>6129</v>
      </c>
      <c r="X18" s="278">
        <v>6263</v>
      </c>
    </row>
    <row r="19" spans="2:24" ht="13.5" customHeight="1" x14ac:dyDescent="0.15">
      <c r="B19" s="60"/>
      <c r="C19" s="54">
        <v>3</v>
      </c>
      <c r="D19" s="66"/>
      <c r="E19" s="277">
        <v>3150</v>
      </c>
      <c r="F19" s="278">
        <v>3570</v>
      </c>
      <c r="G19" s="279">
        <v>3361</v>
      </c>
      <c r="H19" s="278">
        <v>10400</v>
      </c>
      <c r="I19" s="277">
        <v>2310</v>
      </c>
      <c r="J19" s="278">
        <v>2835</v>
      </c>
      <c r="K19" s="279">
        <v>2612</v>
      </c>
      <c r="L19" s="278">
        <v>11675</v>
      </c>
      <c r="M19" s="277">
        <v>1733</v>
      </c>
      <c r="N19" s="278">
        <v>2205</v>
      </c>
      <c r="O19" s="279">
        <v>1952</v>
      </c>
      <c r="P19" s="278">
        <v>16212</v>
      </c>
      <c r="Q19" s="277">
        <v>6300</v>
      </c>
      <c r="R19" s="278">
        <v>7140</v>
      </c>
      <c r="S19" s="279">
        <v>6777</v>
      </c>
      <c r="T19" s="278">
        <v>3567</v>
      </c>
      <c r="U19" s="277">
        <v>5565</v>
      </c>
      <c r="V19" s="278">
        <v>6405</v>
      </c>
      <c r="W19" s="279">
        <v>5966</v>
      </c>
      <c r="X19" s="278">
        <v>7562</v>
      </c>
    </row>
    <row r="20" spans="2:24" ht="13.5" customHeight="1" x14ac:dyDescent="0.15">
      <c r="B20" s="60"/>
      <c r="C20" s="54">
        <v>4</v>
      </c>
      <c r="D20" s="66"/>
      <c r="E20" s="277">
        <v>3150</v>
      </c>
      <c r="F20" s="278">
        <v>3675</v>
      </c>
      <c r="G20" s="279">
        <v>3402</v>
      </c>
      <c r="H20" s="278">
        <v>10347</v>
      </c>
      <c r="I20" s="277">
        <v>2415</v>
      </c>
      <c r="J20" s="278">
        <v>2835</v>
      </c>
      <c r="K20" s="279">
        <v>2611</v>
      </c>
      <c r="L20" s="278">
        <v>11992</v>
      </c>
      <c r="M20" s="277">
        <v>1995</v>
      </c>
      <c r="N20" s="278">
        <v>2310</v>
      </c>
      <c r="O20" s="279">
        <v>2147</v>
      </c>
      <c r="P20" s="278">
        <v>10803</v>
      </c>
      <c r="Q20" s="277">
        <v>6510</v>
      </c>
      <c r="R20" s="278">
        <v>7245</v>
      </c>
      <c r="S20" s="279">
        <v>6840</v>
      </c>
      <c r="T20" s="278">
        <v>2735</v>
      </c>
      <c r="U20" s="277">
        <v>5775</v>
      </c>
      <c r="V20" s="278">
        <v>6300</v>
      </c>
      <c r="W20" s="279">
        <v>6029</v>
      </c>
      <c r="X20" s="278">
        <v>6006</v>
      </c>
    </row>
    <row r="21" spans="2:24" ht="13.5" customHeight="1" x14ac:dyDescent="0.15">
      <c r="B21" s="60"/>
      <c r="C21" s="54">
        <v>5</v>
      </c>
      <c r="D21" s="66"/>
      <c r="E21" s="277">
        <v>3087</v>
      </c>
      <c r="F21" s="278">
        <v>3486</v>
      </c>
      <c r="G21" s="279">
        <v>3241</v>
      </c>
      <c r="H21" s="278">
        <v>10357</v>
      </c>
      <c r="I21" s="277">
        <v>2310</v>
      </c>
      <c r="J21" s="278">
        <v>2730</v>
      </c>
      <c r="K21" s="279">
        <v>2511</v>
      </c>
      <c r="L21" s="278">
        <v>15132</v>
      </c>
      <c r="M21" s="277">
        <v>1890</v>
      </c>
      <c r="N21" s="278">
        <v>2310</v>
      </c>
      <c r="O21" s="279">
        <v>2113</v>
      </c>
      <c r="P21" s="278">
        <v>13439</v>
      </c>
      <c r="Q21" s="277">
        <v>6510</v>
      </c>
      <c r="R21" s="278">
        <v>7350</v>
      </c>
      <c r="S21" s="279">
        <v>6854</v>
      </c>
      <c r="T21" s="278">
        <v>3087</v>
      </c>
      <c r="U21" s="277">
        <v>5670</v>
      </c>
      <c r="V21" s="278">
        <v>6300</v>
      </c>
      <c r="W21" s="279">
        <v>5994</v>
      </c>
      <c r="X21" s="278">
        <v>6279</v>
      </c>
    </row>
    <row r="22" spans="2:24" ht="13.5" customHeight="1" x14ac:dyDescent="0.15">
      <c r="B22" s="60"/>
      <c r="C22" s="54">
        <v>6</v>
      </c>
      <c r="D22" s="66"/>
      <c r="E22" s="277">
        <v>3045</v>
      </c>
      <c r="F22" s="278">
        <v>3465</v>
      </c>
      <c r="G22" s="279">
        <v>3262</v>
      </c>
      <c r="H22" s="278">
        <v>6987</v>
      </c>
      <c r="I22" s="277">
        <v>2258</v>
      </c>
      <c r="J22" s="278">
        <v>2625</v>
      </c>
      <c r="K22" s="279">
        <v>2445</v>
      </c>
      <c r="L22" s="278">
        <v>13263</v>
      </c>
      <c r="M22" s="277">
        <v>1890</v>
      </c>
      <c r="N22" s="278">
        <v>2205</v>
      </c>
      <c r="O22" s="279">
        <v>2055</v>
      </c>
      <c r="P22" s="278">
        <v>10382</v>
      </c>
      <c r="Q22" s="277">
        <v>6615</v>
      </c>
      <c r="R22" s="278">
        <v>7350</v>
      </c>
      <c r="S22" s="279">
        <v>6946</v>
      </c>
      <c r="T22" s="278">
        <v>2836</v>
      </c>
      <c r="U22" s="277">
        <v>5460</v>
      </c>
      <c r="V22" s="278">
        <v>6300</v>
      </c>
      <c r="W22" s="279">
        <v>5841</v>
      </c>
      <c r="X22" s="278">
        <v>5101</v>
      </c>
    </row>
    <row r="23" spans="2:24" ht="13.5" customHeight="1" x14ac:dyDescent="0.15">
      <c r="B23" s="60"/>
      <c r="C23" s="54">
        <v>7</v>
      </c>
      <c r="D23" s="66"/>
      <c r="E23" s="277">
        <v>3045</v>
      </c>
      <c r="F23" s="278">
        <v>3465</v>
      </c>
      <c r="G23" s="279">
        <v>3260</v>
      </c>
      <c r="H23" s="278">
        <v>7243</v>
      </c>
      <c r="I23" s="277">
        <v>2310</v>
      </c>
      <c r="J23" s="278">
        <v>2678</v>
      </c>
      <c r="K23" s="279">
        <v>2472</v>
      </c>
      <c r="L23" s="278">
        <v>10704</v>
      </c>
      <c r="M23" s="277">
        <v>1890</v>
      </c>
      <c r="N23" s="278">
        <v>2310</v>
      </c>
      <c r="O23" s="279">
        <v>2074</v>
      </c>
      <c r="P23" s="278">
        <v>11731</v>
      </c>
      <c r="Q23" s="277">
        <v>6615</v>
      </c>
      <c r="R23" s="278">
        <v>7350</v>
      </c>
      <c r="S23" s="279">
        <v>6969</v>
      </c>
      <c r="T23" s="278">
        <v>2778</v>
      </c>
      <c r="U23" s="277">
        <v>5565</v>
      </c>
      <c r="V23" s="278">
        <v>6090</v>
      </c>
      <c r="W23" s="279">
        <v>5801</v>
      </c>
      <c r="X23" s="278">
        <v>6007</v>
      </c>
    </row>
    <row r="24" spans="2:24" ht="13.5" customHeight="1" x14ac:dyDescent="0.15">
      <c r="B24" s="60"/>
      <c r="C24" s="54">
        <v>8</v>
      </c>
      <c r="D24" s="66"/>
      <c r="E24" s="277">
        <v>2993</v>
      </c>
      <c r="F24" s="278">
        <v>3465</v>
      </c>
      <c r="G24" s="279">
        <v>3194</v>
      </c>
      <c r="H24" s="278">
        <v>9099</v>
      </c>
      <c r="I24" s="277">
        <v>2310</v>
      </c>
      <c r="J24" s="278">
        <v>2689</v>
      </c>
      <c r="K24" s="279">
        <v>2457</v>
      </c>
      <c r="L24" s="278">
        <v>13953</v>
      </c>
      <c r="M24" s="277">
        <v>1890</v>
      </c>
      <c r="N24" s="278">
        <v>2258</v>
      </c>
      <c r="O24" s="279">
        <v>2071</v>
      </c>
      <c r="P24" s="278">
        <v>13591</v>
      </c>
      <c r="Q24" s="277">
        <v>6510</v>
      </c>
      <c r="R24" s="278">
        <v>7245</v>
      </c>
      <c r="S24" s="279">
        <v>6878</v>
      </c>
      <c r="T24" s="278">
        <v>2858</v>
      </c>
      <c r="U24" s="277">
        <v>5460</v>
      </c>
      <c r="V24" s="278">
        <v>6111</v>
      </c>
      <c r="W24" s="279">
        <v>5747</v>
      </c>
      <c r="X24" s="278">
        <v>7153</v>
      </c>
    </row>
    <row r="25" spans="2:24" ht="13.5" customHeight="1" x14ac:dyDescent="0.15">
      <c r="B25" s="60"/>
      <c r="C25" s="54">
        <v>9</v>
      </c>
      <c r="D25" s="66"/>
      <c r="E25" s="277">
        <v>3045</v>
      </c>
      <c r="F25" s="278">
        <v>3675</v>
      </c>
      <c r="G25" s="279">
        <v>3363</v>
      </c>
      <c r="H25" s="278">
        <v>6365</v>
      </c>
      <c r="I25" s="277">
        <v>2358</v>
      </c>
      <c r="J25" s="278">
        <v>2835</v>
      </c>
      <c r="K25" s="279">
        <v>2634</v>
      </c>
      <c r="L25" s="278">
        <v>10817</v>
      </c>
      <c r="M25" s="277">
        <v>1785</v>
      </c>
      <c r="N25" s="278">
        <v>2205</v>
      </c>
      <c r="O25" s="279">
        <v>2011</v>
      </c>
      <c r="P25" s="278">
        <v>8812</v>
      </c>
      <c r="Q25" s="277">
        <v>6825</v>
      </c>
      <c r="R25" s="278">
        <v>7350</v>
      </c>
      <c r="S25" s="279">
        <v>6990</v>
      </c>
      <c r="T25" s="278">
        <v>1851</v>
      </c>
      <c r="U25" s="277">
        <v>5775</v>
      </c>
      <c r="V25" s="278">
        <v>6300</v>
      </c>
      <c r="W25" s="279">
        <v>6027</v>
      </c>
      <c r="X25" s="278">
        <v>4488</v>
      </c>
    </row>
    <row r="26" spans="2:24" ht="13.5" customHeight="1" x14ac:dyDescent="0.15">
      <c r="B26" s="55"/>
      <c r="C26" s="59">
        <v>10</v>
      </c>
      <c r="D26" s="67"/>
      <c r="E26" s="281">
        <v>3200</v>
      </c>
      <c r="F26" s="282">
        <v>3780</v>
      </c>
      <c r="G26" s="283">
        <v>3473</v>
      </c>
      <c r="H26" s="282">
        <v>8629</v>
      </c>
      <c r="I26" s="281">
        <v>2489</v>
      </c>
      <c r="J26" s="282">
        <v>2888</v>
      </c>
      <c r="K26" s="283">
        <v>2662</v>
      </c>
      <c r="L26" s="282">
        <v>13251</v>
      </c>
      <c r="M26" s="281">
        <v>1785</v>
      </c>
      <c r="N26" s="282">
        <v>2100</v>
      </c>
      <c r="O26" s="283">
        <v>1936</v>
      </c>
      <c r="P26" s="282">
        <v>8241</v>
      </c>
      <c r="Q26" s="281">
        <v>6773</v>
      </c>
      <c r="R26" s="282">
        <v>7508</v>
      </c>
      <c r="S26" s="283">
        <v>7100</v>
      </c>
      <c r="T26" s="282">
        <v>2302</v>
      </c>
      <c r="U26" s="281">
        <v>5670</v>
      </c>
      <c r="V26" s="282">
        <v>6300</v>
      </c>
      <c r="W26" s="283">
        <v>5989</v>
      </c>
      <c r="X26" s="282">
        <v>6372</v>
      </c>
    </row>
    <row r="27" spans="2:24" ht="13.5" customHeight="1" x14ac:dyDescent="0.15">
      <c r="B27" s="86" t="s">
        <v>134</v>
      </c>
      <c r="C27" s="101"/>
      <c r="D27" s="102"/>
      <c r="E27" s="263"/>
      <c r="F27" s="284"/>
      <c r="G27" s="258"/>
      <c r="H27" s="284"/>
      <c r="I27" s="263"/>
      <c r="J27" s="284"/>
      <c r="K27" s="258"/>
      <c r="L27" s="284"/>
      <c r="M27" s="263"/>
      <c r="N27" s="284"/>
      <c r="O27" s="258"/>
      <c r="P27" s="284"/>
      <c r="Q27" s="263"/>
      <c r="R27" s="284"/>
      <c r="S27" s="258"/>
      <c r="T27" s="284"/>
      <c r="U27" s="263"/>
      <c r="V27" s="284"/>
      <c r="W27" s="258"/>
      <c r="X27" s="284"/>
    </row>
    <row r="28" spans="2:24" ht="13.5" customHeight="1" x14ac:dyDescent="0.15">
      <c r="B28" s="83" t="s">
        <v>135</v>
      </c>
      <c r="C28" s="85"/>
      <c r="D28" s="104"/>
      <c r="E28" s="263"/>
      <c r="F28" s="284"/>
      <c r="G28" s="258"/>
      <c r="H28" s="284"/>
      <c r="I28" s="263"/>
      <c r="J28" s="284"/>
      <c r="K28" s="258"/>
      <c r="L28" s="284"/>
      <c r="M28" s="263"/>
      <c r="N28" s="284"/>
      <c r="O28" s="258"/>
      <c r="P28" s="284"/>
      <c r="Q28" s="263"/>
      <c r="R28" s="284"/>
      <c r="S28" s="258"/>
      <c r="T28" s="284"/>
      <c r="U28" s="263"/>
      <c r="V28" s="284"/>
      <c r="W28" s="258"/>
      <c r="X28" s="284"/>
    </row>
    <row r="29" spans="2:24" ht="13.5" customHeight="1" x14ac:dyDescent="0.15">
      <c r="B29" s="80" t="s">
        <v>136</v>
      </c>
      <c r="C29" s="103"/>
      <c r="D29" s="104"/>
      <c r="E29" s="263"/>
      <c r="F29" s="284"/>
      <c r="G29" s="258"/>
      <c r="H29" s="284"/>
      <c r="I29" s="263"/>
      <c r="J29" s="284"/>
      <c r="K29" s="258"/>
      <c r="L29" s="284"/>
      <c r="M29" s="263"/>
      <c r="N29" s="284"/>
      <c r="O29" s="258"/>
      <c r="P29" s="284"/>
      <c r="Q29" s="263"/>
      <c r="R29" s="284"/>
      <c r="S29" s="258"/>
      <c r="T29" s="284"/>
      <c r="U29" s="263"/>
      <c r="V29" s="284"/>
      <c r="W29" s="258"/>
      <c r="X29" s="284"/>
    </row>
    <row r="30" spans="2:24" ht="13.5" customHeight="1" x14ac:dyDescent="0.15">
      <c r="B30" s="80" t="s">
        <v>448</v>
      </c>
      <c r="C30" s="103"/>
      <c r="D30" s="104"/>
      <c r="E30" s="277">
        <v>3255</v>
      </c>
      <c r="F30" s="278">
        <v>3675</v>
      </c>
      <c r="G30" s="279">
        <v>3453</v>
      </c>
      <c r="H30" s="278">
        <v>1407</v>
      </c>
      <c r="I30" s="277">
        <v>2489</v>
      </c>
      <c r="J30" s="278">
        <v>2835</v>
      </c>
      <c r="K30" s="279">
        <v>2653</v>
      </c>
      <c r="L30" s="278">
        <v>2544</v>
      </c>
      <c r="M30" s="277">
        <v>1791</v>
      </c>
      <c r="N30" s="278">
        <v>2100</v>
      </c>
      <c r="O30" s="279">
        <v>1937</v>
      </c>
      <c r="P30" s="278">
        <v>1864</v>
      </c>
      <c r="Q30" s="277">
        <v>6825</v>
      </c>
      <c r="R30" s="278">
        <v>7350</v>
      </c>
      <c r="S30" s="279">
        <v>7081</v>
      </c>
      <c r="T30" s="278">
        <v>688</v>
      </c>
      <c r="U30" s="277">
        <v>5775</v>
      </c>
      <c r="V30" s="278">
        <v>6300</v>
      </c>
      <c r="W30" s="279">
        <v>6027</v>
      </c>
      <c r="X30" s="278">
        <v>1739</v>
      </c>
    </row>
    <row r="31" spans="2:24" ht="13.5" customHeight="1" x14ac:dyDescent="0.15">
      <c r="B31" s="80" t="s">
        <v>138</v>
      </c>
      <c r="C31" s="103"/>
      <c r="D31" s="104"/>
      <c r="E31" s="263"/>
      <c r="F31" s="284"/>
      <c r="G31" s="258"/>
      <c r="H31" s="284"/>
      <c r="I31" s="263"/>
      <c r="J31" s="284"/>
      <c r="K31" s="258"/>
      <c r="L31" s="284"/>
      <c r="M31" s="263"/>
      <c r="N31" s="284"/>
      <c r="O31" s="258"/>
      <c r="P31" s="284"/>
      <c r="Q31" s="263"/>
      <c r="R31" s="284"/>
      <c r="S31" s="258"/>
      <c r="T31" s="284"/>
      <c r="U31" s="263"/>
      <c r="V31" s="284"/>
      <c r="W31" s="258"/>
      <c r="X31" s="284"/>
    </row>
    <row r="32" spans="2:24" ht="13.5" customHeight="1" x14ac:dyDescent="0.15">
      <c r="B32" s="80" t="s">
        <v>139</v>
      </c>
      <c r="C32" s="103"/>
      <c r="D32" s="104"/>
      <c r="E32" s="277">
        <v>3255</v>
      </c>
      <c r="F32" s="278">
        <v>3675</v>
      </c>
      <c r="G32" s="279">
        <v>3450</v>
      </c>
      <c r="H32" s="278">
        <v>3112</v>
      </c>
      <c r="I32" s="277">
        <v>2520</v>
      </c>
      <c r="J32" s="278">
        <v>2783</v>
      </c>
      <c r="K32" s="279">
        <v>2645</v>
      </c>
      <c r="L32" s="278">
        <v>4237</v>
      </c>
      <c r="M32" s="277">
        <v>1785</v>
      </c>
      <c r="N32" s="278">
        <v>2100</v>
      </c>
      <c r="O32" s="279">
        <v>1934</v>
      </c>
      <c r="P32" s="278">
        <v>2507</v>
      </c>
      <c r="Q32" s="277">
        <v>6825</v>
      </c>
      <c r="R32" s="278">
        <v>7350</v>
      </c>
      <c r="S32" s="279">
        <v>7067</v>
      </c>
      <c r="T32" s="278">
        <v>668</v>
      </c>
      <c r="U32" s="277">
        <v>5670</v>
      </c>
      <c r="V32" s="278">
        <v>6300</v>
      </c>
      <c r="W32" s="279">
        <v>5969</v>
      </c>
      <c r="X32" s="278">
        <v>1769</v>
      </c>
    </row>
    <row r="33" spans="2:24" ht="13.5" customHeight="1" x14ac:dyDescent="0.15">
      <c r="B33" s="80" t="s">
        <v>140</v>
      </c>
      <c r="C33" s="103"/>
      <c r="D33" s="104"/>
      <c r="E33" s="263"/>
      <c r="F33" s="284"/>
      <c r="G33" s="258"/>
      <c r="H33" s="284"/>
      <c r="I33" s="263"/>
      <c r="J33" s="284"/>
      <c r="K33" s="258"/>
      <c r="L33" s="284"/>
      <c r="M33" s="263"/>
      <c r="N33" s="284"/>
      <c r="O33" s="258"/>
      <c r="P33" s="284"/>
      <c r="Q33" s="263"/>
      <c r="R33" s="284"/>
      <c r="S33" s="258"/>
      <c r="T33" s="284"/>
      <c r="U33" s="263"/>
      <c r="V33" s="284"/>
      <c r="W33" s="258"/>
      <c r="X33" s="284"/>
    </row>
    <row r="34" spans="2:24" ht="13.5" customHeight="1" x14ac:dyDescent="0.15">
      <c r="B34" s="80" t="s">
        <v>141</v>
      </c>
      <c r="C34" s="103"/>
      <c r="D34" s="104"/>
      <c r="E34" s="277">
        <v>3200</v>
      </c>
      <c r="F34" s="278">
        <v>3780</v>
      </c>
      <c r="G34" s="279">
        <v>3483</v>
      </c>
      <c r="H34" s="278">
        <v>1865</v>
      </c>
      <c r="I34" s="277">
        <v>2489</v>
      </c>
      <c r="J34" s="278">
        <v>2856</v>
      </c>
      <c r="K34" s="279">
        <v>2661</v>
      </c>
      <c r="L34" s="278">
        <v>3089</v>
      </c>
      <c r="M34" s="277">
        <v>1785</v>
      </c>
      <c r="N34" s="278">
        <v>2100</v>
      </c>
      <c r="O34" s="279">
        <v>1937</v>
      </c>
      <c r="P34" s="278">
        <v>1623</v>
      </c>
      <c r="Q34" s="277">
        <v>6773</v>
      </c>
      <c r="R34" s="278">
        <v>7508</v>
      </c>
      <c r="S34" s="279">
        <v>7128</v>
      </c>
      <c r="T34" s="278">
        <v>525</v>
      </c>
      <c r="U34" s="277">
        <v>5670</v>
      </c>
      <c r="V34" s="278">
        <v>6300</v>
      </c>
      <c r="W34" s="279">
        <v>5978</v>
      </c>
      <c r="X34" s="278">
        <v>1814</v>
      </c>
    </row>
    <row r="35" spans="2:24" ht="13.5" customHeight="1" x14ac:dyDescent="0.15">
      <c r="B35" s="80" t="s">
        <v>142</v>
      </c>
      <c r="C35" s="103"/>
      <c r="D35" s="104"/>
      <c r="E35" s="277"/>
      <c r="F35" s="278"/>
      <c r="G35" s="279"/>
      <c r="H35" s="278"/>
      <c r="I35" s="277"/>
      <c r="J35" s="278"/>
      <c r="K35" s="279"/>
      <c r="L35" s="278"/>
      <c r="M35" s="277"/>
      <c r="N35" s="278"/>
      <c r="O35" s="279"/>
      <c r="P35" s="278"/>
      <c r="Q35" s="277"/>
      <c r="R35" s="278"/>
      <c r="S35" s="279"/>
      <c r="T35" s="278"/>
      <c r="U35" s="277"/>
      <c r="V35" s="278"/>
      <c r="W35" s="279"/>
      <c r="X35" s="278"/>
    </row>
    <row r="36" spans="2:24" ht="13.5" customHeight="1" x14ac:dyDescent="0.15">
      <c r="B36" s="80" t="s">
        <v>449</v>
      </c>
      <c r="C36" s="103"/>
      <c r="D36" s="104"/>
      <c r="E36" s="277">
        <v>3255</v>
      </c>
      <c r="F36" s="278">
        <v>3780</v>
      </c>
      <c r="G36" s="279">
        <v>3503</v>
      </c>
      <c r="H36" s="278">
        <v>2245</v>
      </c>
      <c r="I36" s="277">
        <v>2520</v>
      </c>
      <c r="J36" s="278">
        <v>2888</v>
      </c>
      <c r="K36" s="279">
        <v>2691</v>
      </c>
      <c r="L36" s="278">
        <v>3381</v>
      </c>
      <c r="M36" s="277">
        <v>1785</v>
      </c>
      <c r="N36" s="278">
        <v>2100</v>
      </c>
      <c r="O36" s="279">
        <v>1936</v>
      </c>
      <c r="P36" s="278">
        <v>2247</v>
      </c>
      <c r="Q36" s="277">
        <v>6773</v>
      </c>
      <c r="R36" s="278">
        <v>7508</v>
      </c>
      <c r="S36" s="279">
        <v>7133</v>
      </c>
      <c r="T36" s="278">
        <v>421</v>
      </c>
      <c r="U36" s="277">
        <v>5703</v>
      </c>
      <c r="V36" s="278">
        <v>6300</v>
      </c>
      <c r="W36" s="279">
        <v>6001</v>
      </c>
      <c r="X36" s="278">
        <v>1050</v>
      </c>
    </row>
    <row r="37" spans="2:24" ht="13.5" customHeight="1" x14ac:dyDescent="0.15">
      <c r="B37" s="80"/>
      <c r="C37" s="103"/>
      <c r="D37" s="104"/>
      <c r="E37" s="263"/>
      <c r="F37" s="284"/>
      <c r="G37" s="258"/>
      <c r="H37" s="284"/>
      <c r="I37" s="263"/>
      <c r="J37" s="284"/>
      <c r="K37" s="258"/>
      <c r="L37" s="284"/>
      <c r="M37" s="263"/>
      <c r="N37" s="284"/>
      <c r="O37" s="258"/>
      <c r="P37" s="284"/>
      <c r="Q37" s="263"/>
      <c r="R37" s="284"/>
      <c r="S37" s="258"/>
      <c r="T37" s="284"/>
      <c r="U37" s="263"/>
      <c r="V37" s="284"/>
      <c r="W37" s="258"/>
      <c r="X37" s="284"/>
    </row>
    <row r="38" spans="2:24" ht="13.5" customHeight="1" x14ac:dyDescent="0.15">
      <c r="B38" s="105"/>
      <c r="C38" s="106"/>
      <c r="D38" s="107"/>
      <c r="E38" s="281"/>
      <c r="F38" s="282"/>
      <c r="G38" s="283"/>
      <c r="H38" s="282"/>
      <c r="I38" s="281"/>
      <c r="J38" s="282"/>
      <c r="K38" s="283"/>
      <c r="L38" s="282"/>
      <c r="M38" s="281"/>
      <c r="N38" s="282"/>
      <c r="O38" s="283"/>
      <c r="P38" s="282"/>
      <c r="Q38" s="281"/>
      <c r="R38" s="282"/>
      <c r="S38" s="283"/>
      <c r="T38" s="282"/>
      <c r="U38" s="281"/>
      <c r="V38" s="282"/>
      <c r="W38" s="283"/>
      <c r="X38" s="282"/>
    </row>
    <row r="39" spans="2:24" ht="3" customHeight="1" x14ac:dyDescent="0.15">
      <c r="B39" s="258"/>
      <c r="C39" s="258"/>
      <c r="D39" s="258"/>
      <c r="E39" s="258"/>
      <c r="F39" s="258"/>
      <c r="G39" s="258"/>
      <c r="H39" s="279"/>
      <c r="I39" s="258"/>
      <c r="J39" s="258"/>
      <c r="K39" s="258"/>
      <c r="L39" s="279"/>
      <c r="M39" s="258"/>
      <c r="N39" s="258"/>
      <c r="O39" s="258"/>
      <c r="P39" s="279"/>
      <c r="Q39" s="258"/>
      <c r="R39" s="258"/>
      <c r="S39" s="258"/>
      <c r="T39" s="279"/>
      <c r="U39" s="258"/>
      <c r="V39" s="258"/>
      <c r="W39" s="258"/>
      <c r="X39" s="279"/>
    </row>
    <row r="40" spans="2:24" ht="12.75" customHeight="1" x14ac:dyDescent="0.15">
      <c r="B40" s="195" t="s">
        <v>116</v>
      </c>
      <c r="C40" s="259" t="s">
        <v>450</v>
      </c>
    </row>
    <row r="41" spans="2:24" ht="12.75" customHeight="1" x14ac:dyDescent="0.15">
      <c r="B41" s="196" t="s">
        <v>80</v>
      </c>
      <c r="C41" s="259" t="s">
        <v>308</v>
      </c>
    </row>
    <row r="42" spans="2:24" ht="12.75" customHeight="1" x14ac:dyDescent="0.15">
      <c r="B42" s="196" t="s">
        <v>119</v>
      </c>
      <c r="C42" s="259" t="s">
        <v>118</v>
      </c>
    </row>
    <row r="43" spans="2:24" ht="12.75" customHeight="1" x14ac:dyDescent="0.15">
      <c r="B43" s="196" t="s">
        <v>363</v>
      </c>
      <c r="C43" s="259" t="s">
        <v>120</v>
      </c>
    </row>
    <row r="44" spans="2:24" x14ac:dyDescent="0.15">
      <c r="B44" s="196"/>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P39"/>
  <sheetViews>
    <sheetView zoomScale="75" workbookViewId="0">
      <selection activeCell="T32" sqref="T32"/>
    </sheetView>
  </sheetViews>
  <sheetFormatPr defaultColWidth="7.5" defaultRowHeight="12" x14ac:dyDescent="0.15"/>
  <cols>
    <col min="1" max="1" width="1.625" style="259" customWidth="1"/>
    <col min="2" max="2" width="4.125" style="259" customWidth="1"/>
    <col min="3" max="3" width="3.125" style="259" customWidth="1"/>
    <col min="4" max="4" width="2.625" style="259" customWidth="1"/>
    <col min="5" max="7" width="7.5" style="259"/>
    <col min="8" max="8" width="8.625" style="259" customWidth="1"/>
    <col min="9" max="11" width="7.5" style="259"/>
    <col min="12" max="12" width="8.625" style="259" customWidth="1"/>
    <col min="13" max="13" width="7.5" style="259"/>
    <col min="14" max="14" width="7.125" style="259" customWidth="1"/>
    <col min="15" max="15" width="7.5" style="259"/>
    <col min="16" max="16" width="8.625" style="259" customWidth="1"/>
    <col min="17" max="16384" width="7.5" style="259"/>
  </cols>
  <sheetData>
    <row r="3" spans="2:16" x14ac:dyDescent="0.15">
      <c r="B3" s="259" t="s">
        <v>451</v>
      </c>
    </row>
    <row r="4" spans="2:16" x14ac:dyDescent="0.15">
      <c r="P4" s="285" t="s">
        <v>268</v>
      </c>
    </row>
    <row r="5" spans="2:16" ht="6" customHeight="1" x14ac:dyDescent="0.15">
      <c r="B5" s="261"/>
      <c r="C5" s="261"/>
      <c r="D5" s="261"/>
      <c r="E5" s="261"/>
      <c r="F5" s="261"/>
      <c r="G5" s="261"/>
      <c r="H5" s="261"/>
      <c r="I5" s="261"/>
      <c r="J5" s="261"/>
      <c r="K5" s="261"/>
      <c r="L5" s="261"/>
      <c r="M5" s="261"/>
      <c r="N5" s="261"/>
    </row>
    <row r="6" spans="2:16" ht="13.5" customHeight="1" x14ac:dyDescent="0.15">
      <c r="B6" s="263"/>
      <c r="C6" s="415" t="s">
        <v>88</v>
      </c>
      <c r="D6" s="416"/>
      <c r="E6" s="263" t="s">
        <v>452</v>
      </c>
      <c r="F6" s="258"/>
      <c r="G6" s="258"/>
      <c r="H6" s="258"/>
      <c r="I6" s="264" t="s">
        <v>453</v>
      </c>
      <c r="J6" s="265"/>
      <c r="K6" s="265"/>
      <c r="L6" s="265"/>
      <c r="M6" s="264" t="s">
        <v>454</v>
      </c>
      <c r="N6" s="265"/>
      <c r="O6" s="266"/>
      <c r="P6" s="268"/>
    </row>
    <row r="7" spans="2:16" x14ac:dyDescent="0.15">
      <c r="B7" s="263" t="s">
        <v>455</v>
      </c>
      <c r="C7" s="258"/>
      <c r="E7" s="269" t="s">
        <v>152</v>
      </c>
      <c r="F7" s="270" t="s">
        <v>169</v>
      </c>
      <c r="G7" s="271" t="s">
        <v>170</v>
      </c>
      <c r="H7" s="270" t="s">
        <v>98</v>
      </c>
      <c r="I7" s="269" t="s">
        <v>152</v>
      </c>
      <c r="J7" s="270" t="s">
        <v>169</v>
      </c>
      <c r="K7" s="271" t="s">
        <v>170</v>
      </c>
      <c r="L7" s="270" t="s">
        <v>261</v>
      </c>
      <c r="M7" s="269" t="s">
        <v>152</v>
      </c>
      <c r="N7" s="270" t="s">
        <v>171</v>
      </c>
      <c r="O7" s="271" t="s">
        <v>170</v>
      </c>
      <c r="P7" s="270" t="s">
        <v>98</v>
      </c>
    </row>
    <row r="8" spans="2:16" x14ac:dyDescent="0.15">
      <c r="B8" s="280"/>
      <c r="C8" s="261"/>
      <c r="D8" s="261"/>
      <c r="E8" s="274"/>
      <c r="F8" s="275"/>
      <c r="G8" s="276" t="s">
        <v>100</v>
      </c>
      <c r="H8" s="275"/>
      <c r="I8" s="274"/>
      <c r="J8" s="275"/>
      <c r="K8" s="276" t="s">
        <v>100</v>
      </c>
      <c r="L8" s="275"/>
      <c r="M8" s="274"/>
      <c r="N8" s="275"/>
      <c r="O8" s="276" t="s">
        <v>100</v>
      </c>
      <c r="P8" s="275"/>
    </row>
    <row r="9" spans="2:16" ht="15" customHeight="1" x14ac:dyDescent="0.15">
      <c r="B9" s="263" t="s">
        <v>101</v>
      </c>
      <c r="C9" s="258">
        <v>13</v>
      </c>
      <c r="D9" s="259" t="s">
        <v>73</v>
      </c>
      <c r="E9" s="263">
        <v>630</v>
      </c>
      <c r="F9" s="278">
        <v>1733</v>
      </c>
      <c r="G9" s="279">
        <v>1448</v>
      </c>
      <c r="H9" s="278">
        <v>160361</v>
      </c>
      <c r="I9" s="277">
        <v>1208</v>
      </c>
      <c r="J9" s="278">
        <v>2396</v>
      </c>
      <c r="K9" s="279">
        <v>1938</v>
      </c>
      <c r="L9" s="278">
        <v>307609</v>
      </c>
      <c r="M9" s="277">
        <v>1565</v>
      </c>
      <c r="N9" s="278">
        <v>2783</v>
      </c>
      <c r="O9" s="279">
        <v>2529</v>
      </c>
      <c r="P9" s="278">
        <v>415713</v>
      </c>
    </row>
    <row r="10" spans="2:16" ht="15" customHeight="1" x14ac:dyDescent="0.15">
      <c r="B10" s="263"/>
      <c r="C10" s="258">
        <v>14</v>
      </c>
      <c r="E10" s="263">
        <v>630</v>
      </c>
      <c r="F10" s="278">
        <v>1680</v>
      </c>
      <c r="G10" s="279">
        <v>1295</v>
      </c>
      <c r="H10" s="278">
        <v>151191</v>
      </c>
      <c r="I10" s="277">
        <v>1050</v>
      </c>
      <c r="J10" s="278">
        <v>2625</v>
      </c>
      <c r="K10" s="279">
        <v>1767</v>
      </c>
      <c r="L10" s="278">
        <v>272189</v>
      </c>
      <c r="M10" s="277">
        <v>1050</v>
      </c>
      <c r="N10" s="278">
        <v>2996</v>
      </c>
      <c r="O10" s="279">
        <v>2153</v>
      </c>
      <c r="P10" s="278">
        <v>229828</v>
      </c>
    </row>
    <row r="11" spans="2:16" ht="15" customHeight="1" x14ac:dyDescent="0.15">
      <c r="B11" s="263"/>
      <c r="C11" s="258">
        <v>15</v>
      </c>
      <c r="E11" s="277">
        <v>1050</v>
      </c>
      <c r="F11" s="278">
        <v>1838</v>
      </c>
      <c r="G11" s="279">
        <v>1575</v>
      </c>
      <c r="H11" s="278">
        <v>169133</v>
      </c>
      <c r="I11" s="277">
        <v>1785</v>
      </c>
      <c r="J11" s="278">
        <v>2573</v>
      </c>
      <c r="K11" s="279">
        <v>2147</v>
      </c>
      <c r="L11" s="278">
        <v>242746</v>
      </c>
      <c r="M11" s="277">
        <v>2200</v>
      </c>
      <c r="N11" s="278">
        <v>3150</v>
      </c>
      <c r="O11" s="279">
        <v>2640</v>
      </c>
      <c r="P11" s="278">
        <v>247867</v>
      </c>
    </row>
    <row r="12" spans="2:16" ht="15" customHeight="1" x14ac:dyDescent="0.15">
      <c r="B12" s="263"/>
      <c r="C12" s="258">
        <v>16</v>
      </c>
      <c r="E12" s="277">
        <v>1365</v>
      </c>
      <c r="F12" s="278">
        <v>2520</v>
      </c>
      <c r="G12" s="279">
        <v>1735</v>
      </c>
      <c r="H12" s="278">
        <v>70169</v>
      </c>
      <c r="I12" s="277">
        <v>1995</v>
      </c>
      <c r="J12" s="278">
        <v>2730</v>
      </c>
      <c r="K12" s="279">
        <v>2357</v>
      </c>
      <c r="L12" s="278">
        <v>145058</v>
      </c>
      <c r="M12" s="277">
        <v>2415</v>
      </c>
      <c r="N12" s="278">
        <v>3024</v>
      </c>
      <c r="O12" s="279">
        <v>2770</v>
      </c>
      <c r="P12" s="278">
        <v>168607</v>
      </c>
    </row>
    <row r="13" spans="2:16" ht="15" customHeight="1" x14ac:dyDescent="0.15">
      <c r="B13" s="263"/>
      <c r="C13" s="258">
        <v>16</v>
      </c>
      <c r="E13" s="277">
        <v>1470</v>
      </c>
      <c r="F13" s="278">
        <v>1943</v>
      </c>
      <c r="G13" s="279">
        <v>1727</v>
      </c>
      <c r="H13" s="278">
        <v>9194</v>
      </c>
      <c r="I13" s="277">
        <v>2504</v>
      </c>
      <c r="J13" s="278">
        <v>2835</v>
      </c>
      <c r="K13" s="279">
        <v>2675</v>
      </c>
      <c r="L13" s="278">
        <v>26107</v>
      </c>
      <c r="M13" s="277">
        <v>2730</v>
      </c>
      <c r="N13" s="278">
        <v>3150</v>
      </c>
      <c r="O13" s="279">
        <v>2949</v>
      </c>
      <c r="P13" s="278">
        <v>82443</v>
      </c>
    </row>
    <row r="14" spans="2:16" ht="15" customHeight="1" x14ac:dyDescent="0.15">
      <c r="B14" s="280"/>
      <c r="C14" s="261">
        <v>17</v>
      </c>
      <c r="D14" s="261"/>
      <c r="E14" s="281">
        <v>1470</v>
      </c>
      <c r="F14" s="282">
        <v>2520</v>
      </c>
      <c r="G14" s="283">
        <v>2053</v>
      </c>
      <c r="H14" s="282">
        <v>124994</v>
      </c>
      <c r="I14" s="281">
        <v>2100</v>
      </c>
      <c r="J14" s="282">
        <v>2888</v>
      </c>
      <c r="K14" s="283">
        <v>2486</v>
      </c>
      <c r="L14" s="282">
        <v>179882</v>
      </c>
      <c r="M14" s="281">
        <v>2625</v>
      </c>
      <c r="N14" s="282">
        <v>3360</v>
      </c>
      <c r="O14" s="283">
        <v>2883</v>
      </c>
      <c r="P14" s="282">
        <v>400425</v>
      </c>
    </row>
    <row r="15" spans="2:16" ht="15" customHeight="1" x14ac:dyDescent="0.15">
      <c r="B15" s="60" t="s">
        <v>456</v>
      </c>
      <c r="C15" s="54">
        <v>10</v>
      </c>
      <c r="D15" s="66" t="s">
        <v>446</v>
      </c>
      <c r="E15" s="277">
        <v>1680</v>
      </c>
      <c r="F15" s="278">
        <v>2100</v>
      </c>
      <c r="G15" s="279">
        <v>1888</v>
      </c>
      <c r="H15" s="278">
        <v>10640</v>
      </c>
      <c r="I15" s="277">
        <v>2415</v>
      </c>
      <c r="J15" s="278">
        <v>2678</v>
      </c>
      <c r="K15" s="279">
        <v>2535</v>
      </c>
      <c r="L15" s="278">
        <v>12683</v>
      </c>
      <c r="M15" s="277">
        <v>2709</v>
      </c>
      <c r="N15" s="278">
        <v>2993</v>
      </c>
      <c r="O15" s="279">
        <v>2855</v>
      </c>
      <c r="P15" s="278">
        <v>23773</v>
      </c>
    </row>
    <row r="16" spans="2:16" ht="15" customHeight="1" x14ac:dyDescent="0.15">
      <c r="B16" s="60"/>
      <c r="C16" s="54">
        <v>11</v>
      </c>
      <c r="D16" s="66"/>
      <c r="E16" s="277">
        <v>1733</v>
      </c>
      <c r="F16" s="278">
        <v>2048</v>
      </c>
      <c r="G16" s="279">
        <v>1883</v>
      </c>
      <c r="H16" s="278">
        <v>11799</v>
      </c>
      <c r="I16" s="277">
        <v>2415</v>
      </c>
      <c r="J16" s="278">
        <v>2812</v>
      </c>
      <c r="K16" s="279">
        <v>2563</v>
      </c>
      <c r="L16" s="278">
        <v>13219</v>
      </c>
      <c r="M16" s="277">
        <v>2783</v>
      </c>
      <c r="N16" s="278">
        <v>3150</v>
      </c>
      <c r="O16" s="279">
        <v>2967</v>
      </c>
      <c r="P16" s="278">
        <v>32728</v>
      </c>
    </row>
    <row r="17" spans="2:16" ht="15" customHeight="1" x14ac:dyDescent="0.15">
      <c r="B17" s="60"/>
      <c r="C17" s="54">
        <v>12</v>
      </c>
      <c r="D17" s="66"/>
      <c r="E17" s="277">
        <v>1680</v>
      </c>
      <c r="F17" s="278">
        <v>1995</v>
      </c>
      <c r="G17" s="279">
        <v>1841</v>
      </c>
      <c r="H17" s="278">
        <v>14126</v>
      </c>
      <c r="I17" s="277">
        <v>2415</v>
      </c>
      <c r="J17" s="278">
        <v>2888</v>
      </c>
      <c r="K17" s="279">
        <v>2676</v>
      </c>
      <c r="L17" s="278">
        <v>17631</v>
      </c>
      <c r="M17" s="277">
        <v>3024</v>
      </c>
      <c r="N17" s="278">
        <v>3360</v>
      </c>
      <c r="O17" s="279">
        <v>3166</v>
      </c>
      <c r="P17" s="278">
        <v>44707</v>
      </c>
    </row>
    <row r="18" spans="2:16" ht="15" customHeight="1" x14ac:dyDescent="0.15">
      <c r="B18" s="60" t="s">
        <v>447</v>
      </c>
      <c r="C18" s="54">
        <v>1</v>
      </c>
      <c r="D18" s="66" t="s">
        <v>75</v>
      </c>
      <c r="E18" s="277">
        <v>1575</v>
      </c>
      <c r="F18" s="278">
        <v>1890</v>
      </c>
      <c r="G18" s="279">
        <v>1737</v>
      </c>
      <c r="H18" s="278">
        <v>12633</v>
      </c>
      <c r="I18" s="277">
        <v>2468</v>
      </c>
      <c r="J18" s="278">
        <v>2730</v>
      </c>
      <c r="K18" s="279">
        <v>2604</v>
      </c>
      <c r="L18" s="278">
        <v>16187</v>
      </c>
      <c r="M18" s="277">
        <v>2814</v>
      </c>
      <c r="N18" s="278">
        <v>3150</v>
      </c>
      <c r="O18" s="279">
        <v>2978</v>
      </c>
      <c r="P18" s="278">
        <v>24568</v>
      </c>
    </row>
    <row r="19" spans="2:16" ht="15" customHeight="1" x14ac:dyDescent="0.15">
      <c r="B19" s="60"/>
      <c r="C19" s="54">
        <v>2</v>
      </c>
      <c r="D19" s="66"/>
      <c r="E19" s="277">
        <v>1575</v>
      </c>
      <c r="F19" s="278">
        <v>1995</v>
      </c>
      <c r="G19" s="279">
        <v>1777</v>
      </c>
      <c r="H19" s="278">
        <v>10300</v>
      </c>
      <c r="I19" s="277">
        <v>2363</v>
      </c>
      <c r="J19" s="278">
        <v>2730</v>
      </c>
      <c r="K19" s="279">
        <v>2518</v>
      </c>
      <c r="L19" s="278">
        <v>11446</v>
      </c>
      <c r="M19" s="277">
        <v>2804</v>
      </c>
      <c r="N19" s="278">
        <v>3112</v>
      </c>
      <c r="O19" s="279">
        <v>2986</v>
      </c>
      <c r="P19" s="278">
        <v>21446</v>
      </c>
    </row>
    <row r="20" spans="2:16" ht="15" customHeight="1" x14ac:dyDescent="0.15">
      <c r="B20" s="60"/>
      <c r="C20" s="54">
        <v>3</v>
      </c>
      <c r="D20" s="66"/>
      <c r="E20" s="277">
        <v>1628</v>
      </c>
      <c r="F20" s="278">
        <v>2205</v>
      </c>
      <c r="G20" s="279">
        <v>1895</v>
      </c>
      <c r="H20" s="278">
        <v>12152</v>
      </c>
      <c r="I20" s="277">
        <v>2415</v>
      </c>
      <c r="J20" s="278">
        <v>2814</v>
      </c>
      <c r="K20" s="279">
        <v>2557</v>
      </c>
      <c r="L20" s="278">
        <v>10911</v>
      </c>
      <c r="M20" s="277">
        <v>2730</v>
      </c>
      <c r="N20" s="278">
        <v>3136</v>
      </c>
      <c r="O20" s="279">
        <v>2936</v>
      </c>
      <c r="P20" s="278">
        <v>23968</v>
      </c>
    </row>
    <row r="21" spans="2:16" ht="15" customHeight="1" x14ac:dyDescent="0.15">
      <c r="B21" s="60"/>
      <c r="C21" s="54">
        <v>4</v>
      </c>
      <c r="D21" s="66"/>
      <c r="E21" s="277">
        <v>1943</v>
      </c>
      <c r="F21" s="278">
        <v>2310</v>
      </c>
      <c r="G21" s="279">
        <v>2169</v>
      </c>
      <c r="H21" s="278">
        <v>9723</v>
      </c>
      <c r="I21" s="277">
        <v>2415</v>
      </c>
      <c r="J21" s="278">
        <v>2814</v>
      </c>
      <c r="K21" s="279">
        <v>2637</v>
      </c>
      <c r="L21" s="278">
        <v>8749</v>
      </c>
      <c r="M21" s="277">
        <v>2742</v>
      </c>
      <c r="N21" s="278">
        <v>3178</v>
      </c>
      <c r="O21" s="279">
        <v>2962</v>
      </c>
      <c r="P21" s="278">
        <v>24547</v>
      </c>
    </row>
    <row r="22" spans="2:16" ht="15" customHeight="1" x14ac:dyDescent="0.15">
      <c r="B22" s="60"/>
      <c r="C22" s="54">
        <v>5</v>
      </c>
      <c r="D22" s="66"/>
      <c r="E22" s="277">
        <v>1943</v>
      </c>
      <c r="F22" s="278">
        <v>2310</v>
      </c>
      <c r="G22" s="279">
        <v>2149</v>
      </c>
      <c r="H22" s="278">
        <v>10425</v>
      </c>
      <c r="I22" s="277">
        <v>2415</v>
      </c>
      <c r="J22" s="278">
        <v>2783</v>
      </c>
      <c r="K22" s="279">
        <v>2590</v>
      </c>
      <c r="L22" s="278">
        <v>11067</v>
      </c>
      <c r="M22" s="277">
        <v>2783</v>
      </c>
      <c r="N22" s="278">
        <v>3098</v>
      </c>
      <c r="O22" s="279">
        <v>2936</v>
      </c>
      <c r="P22" s="278">
        <v>26401</v>
      </c>
    </row>
    <row r="23" spans="2:16" ht="15" customHeight="1" x14ac:dyDescent="0.15">
      <c r="B23" s="60"/>
      <c r="C23" s="54">
        <v>6</v>
      </c>
      <c r="D23" s="66"/>
      <c r="E23" s="277">
        <v>1890</v>
      </c>
      <c r="F23" s="278">
        <v>2310</v>
      </c>
      <c r="G23" s="279">
        <v>2104</v>
      </c>
      <c r="H23" s="278">
        <v>9344</v>
      </c>
      <c r="I23" s="277">
        <v>2363</v>
      </c>
      <c r="J23" s="278">
        <v>2678</v>
      </c>
      <c r="K23" s="279">
        <v>2527</v>
      </c>
      <c r="L23" s="278">
        <v>9973</v>
      </c>
      <c r="M23" s="277">
        <v>2714</v>
      </c>
      <c r="N23" s="278">
        <v>3028</v>
      </c>
      <c r="O23" s="279">
        <v>2884</v>
      </c>
      <c r="P23" s="278">
        <v>16004</v>
      </c>
    </row>
    <row r="24" spans="2:16" ht="15" customHeight="1" x14ac:dyDescent="0.15">
      <c r="B24" s="60"/>
      <c r="C24" s="54">
        <v>7</v>
      </c>
      <c r="D24" s="66"/>
      <c r="E24" s="277">
        <v>1890</v>
      </c>
      <c r="F24" s="278">
        <v>2310</v>
      </c>
      <c r="G24" s="279">
        <v>2099</v>
      </c>
      <c r="H24" s="278">
        <v>8745</v>
      </c>
      <c r="I24" s="277">
        <v>2363</v>
      </c>
      <c r="J24" s="278">
        <v>2678</v>
      </c>
      <c r="K24" s="279">
        <v>2496</v>
      </c>
      <c r="L24" s="278">
        <v>10581</v>
      </c>
      <c r="M24" s="277">
        <v>2835</v>
      </c>
      <c r="N24" s="278">
        <v>3098</v>
      </c>
      <c r="O24" s="279">
        <v>3011</v>
      </c>
      <c r="P24" s="278">
        <v>18818</v>
      </c>
    </row>
    <row r="25" spans="2:16" ht="15" customHeight="1" x14ac:dyDescent="0.15">
      <c r="B25" s="60"/>
      <c r="C25" s="54">
        <v>8</v>
      </c>
      <c r="D25" s="66"/>
      <c r="E25" s="277">
        <v>1890</v>
      </c>
      <c r="F25" s="278">
        <v>2310</v>
      </c>
      <c r="G25" s="279">
        <v>2098</v>
      </c>
      <c r="H25" s="278">
        <v>10939</v>
      </c>
      <c r="I25" s="277">
        <v>2310</v>
      </c>
      <c r="J25" s="278">
        <v>2625</v>
      </c>
      <c r="K25" s="279">
        <v>2470</v>
      </c>
      <c r="L25" s="278">
        <v>13301</v>
      </c>
      <c r="M25" s="277">
        <v>2699</v>
      </c>
      <c r="N25" s="278">
        <v>3150</v>
      </c>
      <c r="O25" s="279">
        <v>2985</v>
      </c>
      <c r="P25" s="278">
        <v>29451</v>
      </c>
    </row>
    <row r="26" spans="2:16" ht="15" customHeight="1" x14ac:dyDescent="0.15">
      <c r="B26" s="60"/>
      <c r="C26" s="54">
        <v>9</v>
      </c>
      <c r="D26" s="66"/>
      <c r="E26" s="277">
        <v>1817</v>
      </c>
      <c r="F26" s="278">
        <v>2205</v>
      </c>
      <c r="G26" s="279">
        <v>1995</v>
      </c>
      <c r="H26" s="278">
        <v>6398</v>
      </c>
      <c r="I26" s="277">
        <v>2415</v>
      </c>
      <c r="J26" s="278">
        <v>2835</v>
      </c>
      <c r="K26" s="279">
        <v>2638</v>
      </c>
      <c r="L26" s="278">
        <v>6238</v>
      </c>
      <c r="M26" s="277">
        <v>2830</v>
      </c>
      <c r="N26" s="278">
        <v>3098</v>
      </c>
      <c r="O26" s="279">
        <v>2961</v>
      </c>
      <c r="P26" s="278">
        <v>13055</v>
      </c>
    </row>
    <row r="27" spans="2:16" ht="15" customHeight="1" x14ac:dyDescent="0.15">
      <c r="B27" s="55"/>
      <c r="C27" s="59">
        <v>10</v>
      </c>
      <c r="D27" s="67"/>
      <c r="E27" s="281">
        <v>1785</v>
      </c>
      <c r="F27" s="282">
        <v>2111</v>
      </c>
      <c r="G27" s="283">
        <v>1934</v>
      </c>
      <c r="H27" s="282">
        <v>7472</v>
      </c>
      <c r="I27" s="281">
        <v>2415</v>
      </c>
      <c r="J27" s="282">
        <v>2835</v>
      </c>
      <c r="K27" s="283">
        <v>2641</v>
      </c>
      <c r="L27" s="282">
        <v>8309</v>
      </c>
      <c r="M27" s="281">
        <v>2718</v>
      </c>
      <c r="N27" s="282">
        <v>3069</v>
      </c>
      <c r="O27" s="283">
        <v>2897</v>
      </c>
      <c r="P27" s="282">
        <v>20359</v>
      </c>
    </row>
    <row r="28" spans="2:16" ht="14.25" customHeight="1" x14ac:dyDescent="0.15">
      <c r="B28" s="86" t="s">
        <v>134</v>
      </c>
      <c r="C28" s="101"/>
      <c r="D28" s="102"/>
      <c r="E28" s="263"/>
      <c r="F28" s="286"/>
      <c r="G28" s="258"/>
      <c r="H28" s="286"/>
      <c r="I28" s="263"/>
      <c r="J28" s="286"/>
      <c r="K28" s="258"/>
      <c r="L28" s="286"/>
      <c r="M28" s="263"/>
      <c r="N28" s="286"/>
      <c r="O28" s="258"/>
      <c r="P28" s="286"/>
    </row>
    <row r="29" spans="2:16" ht="14.25" customHeight="1" x14ac:dyDescent="0.15">
      <c r="B29" s="83" t="s">
        <v>135</v>
      </c>
      <c r="C29" s="85"/>
      <c r="D29" s="104"/>
      <c r="E29" s="263"/>
      <c r="F29" s="284"/>
      <c r="G29" s="258"/>
      <c r="H29" s="284"/>
      <c r="I29" s="263"/>
      <c r="J29" s="284"/>
      <c r="K29" s="258"/>
      <c r="L29" s="284"/>
      <c r="M29" s="263"/>
      <c r="N29" s="284"/>
      <c r="O29" s="258"/>
      <c r="P29" s="284"/>
    </row>
    <row r="30" spans="2:16" ht="14.25" customHeight="1" x14ac:dyDescent="0.15">
      <c r="B30" s="80" t="s">
        <v>136</v>
      </c>
      <c r="C30" s="103"/>
      <c r="D30" s="104"/>
      <c r="E30" s="263"/>
      <c r="F30" s="284"/>
      <c r="G30" s="258"/>
      <c r="H30" s="284"/>
      <c r="I30" s="263"/>
      <c r="J30" s="284"/>
      <c r="K30" s="258"/>
      <c r="L30" s="284"/>
      <c r="M30" s="263"/>
      <c r="N30" s="284"/>
      <c r="O30" s="258"/>
      <c r="P30" s="284"/>
    </row>
    <row r="31" spans="2:16" ht="14.25" customHeight="1" x14ac:dyDescent="0.15">
      <c r="B31" s="80" t="s">
        <v>448</v>
      </c>
      <c r="C31" s="103"/>
      <c r="D31" s="104"/>
      <c r="E31" s="277">
        <v>1785</v>
      </c>
      <c r="F31" s="278">
        <v>2111</v>
      </c>
      <c r="G31" s="279">
        <v>1946</v>
      </c>
      <c r="H31" s="278">
        <v>1419</v>
      </c>
      <c r="I31" s="277">
        <v>2520</v>
      </c>
      <c r="J31" s="278">
        <v>2835</v>
      </c>
      <c r="K31" s="279">
        <v>2666</v>
      </c>
      <c r="L31" s="278">
        <v>2253</v>
      </c>
      <c r="M31" s="277">
        <v>2940</v>
      </c>
      <c r="N31" s="278">
        <v>2940</v>
      </c>
      <c r="O31" s="279">
        <v>2940</v>
      </c>
      <c r="P31" s="278">
        <v>3304</v>
      </c>
    </row>
    <row r="32" spans="2:16" ht="14.25" customHeight="1" x14ac:dyDescent="0.15">
      <c r="B32" s="80" t="s">
        <v>138</v>
      </c>
      <c r="C32" s="103"/>
      <c r="D32" s="104"/>
      <c r="E32" s="263"/>
      <c r="F32" s="284"/>
      <c r="G32" s="258"/>
      <c r="H32" s="284"/>
      <c r="I32" s="263"/>
      <c r="J32" s="284"/>
      <c r="K32" s="258"/>
      <c r="L32" s="284"/>
      <c r="M32" s="263"/>
      <c r="N32" s="284"/>
      <c r="O32" s="258"/>
      <c r="P32" s="284"/>
    </row>
    <row r="33" spans="2:16" ht="14.25" customHeight="1" x14ac:dyDescent="0.15">
      <c r="B33" s="80" t="s">
        <v>139</v>
      </c>
      <c r="C33" s="103"/>
      <c r="D33" s="104"/>
      <c r="E33" s="277">
        <v>1785</v>
      </c>
      <c r="F33" s="278">
        <v>2100</v>
      </c>
      <c r="G33" s="279">
        <v>1927</v>
      </c>
      <c r="H33" s="278">
        <v>2343</v>
      </c>
      <c r="I33" s="277">
        <v>2415</v>
      </c>
      <c r="J33" s="278">
        <v>2835</v>
      </c>
      <c r="K33" s="279">
        <v>2612</v>
      </c>
      <c r="L33" s="278">
        <v>1917</v>
      </c>
      <c r="M33" s="287">
        <v>2783</v>
      </c>
      <c r="N33" s="288">
        <v>2993</v>
      </c>
      <c r="O33" s="289">
        <v>2883</v>
      </c>
      <c r="P33" s="278">
        <v>7240</v>
      </c>
    </row>
    <row r="34" spans="2:16" ht="14.25" customHeight="1" x14ac:dyDescent="0.15">
      <c r="B34" s="80" t="s">
        <v>140</v>
      </c>
      <c r="C34" s="103"/>
      <c r="D34" s="104"/>
      <c r="E34" s="263"/>
      <c r="F34" s="284"/>
      <c r="G34" s="258"/>
      <c r="H34" s="284"/>
      <c r="I34" s="263"/>
      <c r="J34" s="284"/>
      <c r="K34" s="258"/>
      <c r="L34" s="284"/>
      <c r="M34" s="263"/>
      <c r="N34" s="284"/>
      <c r="O34" s="258"/>
      <c r="P34" s="284"/>
    </row>
    <row r="35" spans="2:16" ht="14.25" customHeight="1" x14ac:dyDescent="0.15">
      <c r="B35" s="80" t="s">
        <v>141</v>
      </c>
      <c r="C35" s="103"/>
      <c r="D35" s="104"/>
      <c r="E35" s="277">
        <v>1785</v>
      </c>
      <c r="F35" s="278">
        <v>2100</v>
      </c>
      <c r="G35" s="279">
        <v>1936</v>
      </c>
      <c r="H35" s="278">
        <v>2191</v>
      </c>
      <c r="I35" s="277">
        <v>2520</v>
      </c>
      <c r="J35" s="278">
        <v>2783</v>
      </c>
      <c r="K35" s="279">
        <v>2641</v>
      </c>
      <c r="L35" s="278">
        <v>2439</v>
      </c>
      <c r="M35" s="277">
        <v>2718</v>
      </c>
      <c r="N35" s="278">
        <v>3069</v>
      </c>
      <c r="O35" s="279">
        <v>2889</v>
      </c>
      <c r="P35" s="278">
        <v>5087</v>
      </c>
    </row>
    <row r="36" spans="2:16" ht="14.25" customHeight="1" x14ac:dyDescent="0.15">
      <c r="B36" s="80" t="s">
        <v>142</v>
      </c>
      <c r="C36" s="103"/>
      <c r="D36" s="104"/>
      <c r="E36" s="277"/>
      <c r="F36" s="278"/>
      <c r="G36" s="279"/>
      <c r="H36" s="278"/>
      <c r="I36" s="277"/>
      <c r="J36" s="278"/>
      <c r="K36" s="279"/>
      <c r="L36" s="278"/>
      <c r="M36" s="277"/>
      <c r="N36" s="278"/>
      <c r="O36" s="279"/>
      <c r="P36" s="278"/>
    </row>
    <row r="37" spans="2:16" ht="14.25" customHeight="1" x14ac:dyDescent="0.15">
      <c r="B37" s="80" t="s">
        <v>449</v>
      </c>
      <c r="C37" s="103"/>
      <c r="D37" s="104"/>
      <c r="E37" s="277">
        <v>1785</v>
      </c>
      <c r="F37" s="278">
        <v>2100</v>
      </c>
      <c r="G37" s="279">
        <v>1934</v>
      </c>
      <c r="H37" s="278">
        <v>1519</v>
      </c>
      <c r="I37" s="277">
        <v>2520</v>
      </c>
      <c r="J37" s="278">
        <v>2835</v>
      </c>
      <c r="K37" s="279">
        <v>2666</v>
      </c>
      <c r="L37" s="278">
        <v>1700</v>
      </c>
      <c r="M37" s="277">
        <v>2977</v>
      </c>
      <c r="N37" s="278">
        <v>2977</v>
      </c>
      <c r="O37" s="279">
        <v>2977</v>
      </c>
      <c r="P37" s="278">
        <v>4728</v>
      </c>
    </row>
    <row r="38" spans="2:16" ht="14.25" customHeight="1" x14ac:dyDescent="0.15">
      <c r="B38" s="80"/>
      <c r="C38" s="103"/>
      <c r="D38" s="104"/>
      <c r="E38" s="263"/>
      <c r="F38" s="284"/>
      <c r="G38" s="258"/>
      <c r="H38" s="284"/>
      <c r="I38" s="263"/>
      <c r="J38" s="284"/>
      <c r="K38" s="258"/>
      <c r="L38" s="284"/>
      <c r="M38" s="263"/>
      <c r="N38" s="284"/>
      <c r="O38" s="258"/>
      <c r="P38" s="284"/>
    </row>
    <row r="39" spans="2:16" ht="14.25" customHeight="1" x14ac:dyDescent="0.15">
      <c r="B39" s="105"/>
      <c r="C39" s="106"/>
      <c r="D39" s="107"/>
      <c r="E39" s="290"/>
      <c r="F39" s="291"/>
      <c r="G39" s="292"/>
      <c r="H39" s="282"/>
      <c r="I39" s="282"/>
      <c r="J39" s="282"/>
      <c r="K39" s="282"/>
      <c r="L39" s="282"/>
      <c r="M39" s="282"/>
      <c r="N39" s="282"/>
      <c r="O39" s="282"/>
      <c r="P39" s="28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49"/>
  <sheetViews>
    <sheetView zoomScale="75" workbookViewId="0">
      <selection activeCell="T32" sqref="T32"/>
    </sheetView>
  </sheetViews>
  <sheetFormatPr defaultColWidth="7.5" defaultRowHeight="12" x14ac:dyDescent="0.15"/>
  <cols>
    <col min="1" max="1" width="1.625" style="259" customWidth="1"/>
    <col min="2" max="2" width="4.125" style="259" customWidth="1"/>
    <col min="3" max="3" width="3.125" style="259" customWidth="1"/>
    <col min="4" max="4" width="2.625" style="259" customWidth="1"/>
    <col min="5" max="7" width="5.875" style="259" customWidth="1"/>
    <col min="8" max="8" width="7.875" style="259" customWidth="1"/>
    <col min="9" max="11" width="5.875" style="259" customWidth="1"/>
    <col min="12" max="12" width="8" style="259" customWidth="1"/>
    <col min="13" max="15" width="5.875" style="259" customWidth="1"/>
    <col min="16" max="16" width="8" style="259" customWidth="1"/>
    <col min="17" max="19" width="5.875" style="259" customWidth="1"/>
    <col min="20" max="20" width="8" style="259" customWidth="1"/>
    <col min="21" max="23" width="5.875" style="259" customWidth="1"/>
    <col min="24" max="24" width="8" style="259" customWidth="1"/>
    <col min="25" max="16384" width="7.5" style="259"/>
  </cols>
  <sheetData>
    <row r="3" spans="2:24" x14ac:dyDescent="0.15">
      <c r="B3" s="259" t="s">
        <v>451</v>
      </c>
    </row>
    <row r="4" spans="2:24" x14ac:dyDescent="0.15">
      <c r="B4" s="258"/>
      <c r="C4" s="258"/>
      <c r="D4" s="258"/>
      <c r="E4" s="258"/>
      <c r="F4" s="258"/>
      <c r="G4" s="258"/>
      <c r="H4" s="258"/>
      <c r="I4" s="258"/>
      <c r="J4" s="258"/>
      <c r="K4" s="258"/>
      <c r="L4" s="258"/>
      <c r="M4" s="258"/>
      <c r="X4" s="260" t="s">
        <v>268</v>
      </c>
    </row>
    <row r="5" spans="2:24" ht="8.25" customHeight="1" x14ac:dyDescent="0.15">
      <c r="B5" s="261"/>
      <c r="C5" s="261"/>
      <c r="D5" s="261"/>
      <c r="E5" s="261"/>
      <c r="F5" s="261"/>
      <c r="G5" s="261"/>
      <c r="H5" s="261"/>
      <c r="I5" s="261"/>
      <c r="J5" s="261"/>
      <c r="K5" s="261"/>
      <c r="L5" s="261"/>
      <c r="M5" s="261"/>
    </row>
    <row r="6" spans="2:24" ht="13.5" customHeight="1" x14ac:dyDescent="0.15">
      <c r="B6" s="293"/>
      <c r="C6" s="415" t="s">
        <v>88</v>
      </c>
      <c r="D6" s="416"/>
      <c r="E6" s="415" t="s">
        <v>457</v>
      </c>
      <c r="F6" s="417"/>
      <c r="G6" s="417"/>
      <c r="H6" s="416"/>
      <c r="I6" s="415" t="s">
        <v>458</v>
      </c>
      <c r="J6" s="417"/>
      <c r="K6" s="417"/>
      <c r="L6" s="416"/>
      <c r="M6" s="415" t="s">
        <v>459</v>
      </c>
      <c r="N6" s="417"/>
      <c r="O6" s="417"/>
      <c r="P6" s="416"/>
      <c r="Q6" s="415" t="s">
        <v>460</v>
      </c>
      <c r="R6" s="417"/>
      <c r="S6" s="417"/>
      <c r="T6" s="416"/>
      <c r="U6" s="415" t="s">
        <v>461</v>
      </c>
      <c r="V6" s="417"/>
      <c r="W6" s="417"/>
      <c r="X6" s="416"/>
    </row>
    <row r="7" spans="2:24" x14ac:dyDescent="0.15">
      <c r="B7" s="263" t="s">
        <v>94</v>
      </c>
      <c r="C7" s="258"/>
      <c r="D7" s="258"/>
      <c r="E7" s="269" t="s">
        <v>95</v>
      </c>
      <c r="F7" s="270" t="s">
        <v>96</v>
      </c>
      <c r="G7" s="271" t="s">
        <v>97</v>
      </c>
      <c r="H7" s="270"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280"/>
      <c r="C8" s="261"/>
      <c r="D8" s="261"/>
      <c r="E8" s="274"/>
      <c r="F8" s="275"/>
      <c r="G8" s="276" t="s">
        <v>100</v>
      </c>
      <c r="H8" s="275"/>
      <c r="I8" s="57"/>
      <c r="J8" s="58"/>
      <c r="K8" s="59" t="s">
        <v>100</v>
      </c>
      <c r="L8" s="58"/>
      <c r="M8" s="57"/>
      <c r="N8" s="58"/>
      <c r="O8" s="59" t="s">
        <v>100</v>
      </c>
      <c r="P8" s="58"/>
      <c r="Q8" s="57"/>
      <c r="R8" s="58"/>
      <c r="S8" s="59" t="s">
        <v>100</v>
      </c>
      <c r="T8" s="58"/>
      <c r="U8" s="57"/>
      <c r="V8" s="58"/>
      <c r="W8" s="59" t="s">
        <v>100</v>
      </c>
      <c r="X8" s="58"/>
    </row>
    <row r="9" spans="2:24" ht="12" customHeight="1" x14ac:dyDescent="0.15">
      <c r="B9" s="263" t="s">
        <v>321</v>
      </c>
      <c r="C9" s="294">
        <v>13</v>
      </c>
      <c r="D9" s="258" t="s">
        <v>354</v>
      </c>
      <c r="E9" s="295" t="s">
        <v>462</v>
      </c>
      <c r="F9" s="296" t="s">
        <v>462</v>
      </c>
      <c r="G9" s="285" t="s">
        <v>462</v>
      </c>
      <c r="H9" s="278">
        <v>28487</v>
      </c>
      <c r="I9" s="295" t="s">
        <v>462</v>
      </c>
      <c r="J9" s="296" t="s">
        <v>462</v>
      </c>
      <c r="K9" s="285" t="s">
        <v>462</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3"/>
      <c r="C10" s="258">
        <v>14</v>
      </c>
      <c r="D10" s="258"/>
      <c r="E10" s="277">
        <v>2100</v>
      </c>
      <c r="F10" s="278">
        <v>2520</v>
      </c>
      <c r="G10" s="279">
        <v>2432</v>
      </c>
      <c r="H10" s="278">
        <v>30769</v>
      </c>
      <c r="I10" s="295" t="s">
        <v>462</v>
      </c>
      <c r="J10" s="296" t="s">
        <v>462</v>
      </c>
      <c r="K10" s="285" t="s">
        <v>462</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3"/>
      <c r="C11" s="258">
        <v>15</v>
      </c>
      <c r="D11" s="258"/>
      <c r="E11" s="277">
        <v>2391</v>
      </c>
      <c r="F11" s="278">
        <v>2760</v>
      </c>
      <c r="G11" s="279">
        <v>2537</v>
      </c>
      <c r="H11" s="278">
        <v>24398</v>
      </c>
      <c r="I11" s="295" t="s">
        <v>462</v>
      </c>
      <c r="J11" s="296" t="s">
        <v>462</v>
      </c>
      <c r="K11" s="285" t="s">
        <v>462</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3"/>
      <c r="C12" s="258">
        <v>16</v>
      </c>
      <c r="D12" s="258"/>
      <c r="E12" s="277">
        <v>2415</v>
      </c>
      <c r="F12" s="278">
        <v>2783</v>
      </c>
      <c r="G12" s="279">
        <v>2763</v>
      </c>
      <c r="H12" s="278">
        <v>2454</v>
      </c>
      <c r="I12" s="295" t="s">
        <v>462</v>
      </c>
      <c r="J12" s="296" t="s">
        <v>462</v>
      </c>
      <c r="K12" s="285" t="s">
        <v>462</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3"/>
      <c r="C13" s="258">
        <v>16</v>
      </c>
      <c r="D13" s="258"/>
      <c r="E13" s="295" t="s">
        <v>462</v>
      </c>
      <c r="F13" s="296" t="s">
        <v>462</v>
      </c>
      <c r="G13" s="285" t="s">
        <v>462</v>
      </c>
      <c r="H13" s="278">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63"/>
      <c r="C14" s="258">
        <v>17</v>
      </c>
      <c r="D14" s="258"/>
      <c r="E14" s="281">
        <v>2646</v>
      </c>
      <c r="F14" s="282">
        <v>3255</v>
      </c>
      <c r="G14" s="283">
        <v>3056</v>
      </c>
      <c r="H14" s="282">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49" t="s">
        <v>463</v>
      </c>
      <c r="C15" s="61">
        <v>10</v>
      </c>
      <c r="D15" s="62" t="s">
        <v>75</v>
      </c>
      <c r="E15" s="295" t="s">
        <v>462</v>
      </c>
      <c r="F15" s="296" t="s">
        <v>462</v>
      </c>
      <c r="G15" s="285" t="s">
        <v>462</v>
      </c>
      <c r="H15" s="284">
        <v>357</v>
      </c>
      <c r="I15" s="46">
        <v>5775</v>
      </c>
      <c r="J15" s="63">
        <v>6510</v>
      </c>
      <c r="K15" s="46">
        <v>6168</v>
      </c>
      <c r="L15" s="63">
        <v>718</v>
      </c>
      <c r="M15" s="46">
        <v>2310</v>
      </c>
      <c r="N15" s="63">
        <v>2783</v>
      </c>
      <c r="O15" s="46">
        <v>2624</v>
      </c>
      <c r="P15" s="63">
        <v>6156</v>
      </c>
      <c r="Q15" s="46">
        <v>2625</v>
      </c>
      <c r="R15" s="63">
        <v>2940</v>
      </c>
      <c r="S15" s="46">
        <v>2826</v>
      </c>
      <c r="T15" s="63">
        <v>4172</v>
      </c>
      <c r="U15" s="46">
        <v>2625</v>
      </c>
      <c r="V15" s="63">
        <v>2940</v>
      </c>
      <c r="W15" s="46">
        <v>2789</v>
      </c>
      <c r="X15" s="63">
        <v>3437</v>
      </c>
    </row>
    <row r="16" spans="2:24" x14ac:dyDescent="0.15">
      <c r="B16" s="60"/>
      <c r="C16" s="54">
        <v>11</v>
      </c>
      <c r="D16" s="66"/>
      <c r="E16" s="287">
        <v>2646</v>
      </c>
      <c r="F16" s="288">
        <v>2940</v>
      </c>
      <c r="G16" s="289">
        <v>2829</v>
      </c>
      <c r="H16" s="284">
        <v>279</v>
      </c>
      <c r="I16" s="46">
        <v>5775</v>
      </c>
      <c r="J16" s="63">
        <v>6510</v>
      </c>
      <c r="K16" s="46">
        <v>6198</v>
      </c>
      <c r="L16" s="63">
        <v>319</v>
      </c>
      <c r="M16" s="46">
        <v>2310</v>
      </c>
      <c r="N16" s="63">
        <v>2783</v>
      </c>
      <c r="O16" s="46">
        <v>2557</v>
      </c>
      <c r="P16" s="63">
        <v>5753</v>
      </c>
      <c r="Q16" s="46">
        <v>2625</v>
      </c>
      <c r="R16" s="63">
        <v>2940</v>
      </c>
      <c r="S16" s="46">
        <v>2833</v>
      </c>
      <c r="T16" s="63">
        <v>4201</v>
      </c>
      <c r="U16" s="46">
        <v>2625</v>
      </c>
      <c r="V16" s="63">
        <v>2940</v>
      </c>
      <c r="W16" s="46">
        <v>2778</v>
      </c>
      <c r="X16" s="63">
        <v>3057</v>
      </c>
    </row>
    <row r="17" spans="2:24" x14ac:dyDescent="0.15">
      <c r="B17" s="60"/>
      <c r="C17" s="54">
        <v>12</v>
      </c>
      <c r="D17" s="66"/>
      <c r="E17" s="287">
        <v>2751</v>
      </c>
      <c r="F17" s="288">
        <v>3255</v>
      </c>
      <c r="G17" s="289">
        <v>3070</v>
      </c>
      <c r="H17" s="278">
        <v>4366</v>
      </c>
      <c r="I17" s="46">
        <v>6510</v>
      </c>
      <c r="J17" s="63">
        <v>7035</v>
      </c>
      <c r="K17" s="46">
        <v>6633</v>
      </c>
      <c r="L17" s="63">
        <v>1512</v>
      </c>
      <c r="M17" s="46">
        <v>2415</v>
      </c>
      <c r="N17" s="63">
        <v>2940</v>
      </c>
      <c r="O17" s="46">
        <v>2817</v>
      </c>
      <c r="P17" s="63">
        <v>7971</v>
      </c>
      <c r="Q17" s="46">
        <v>2730</v>
      </c>
      <c r="R17" s="63">
        <v>3150</v>
      </c>
      <c r="S17" s="46">
        <v>2955</v>
      </c>
      <c r="T17" s="63">
        <v>6352</v>
      </c>
      <c r="U17" s="46">
        <v>2730</v>
      </c>
      <c r="V17" s="63">
        <v>3150</v>
      </c>
      <c r="W17" s="46">
        <v>2986</v>
      </c>
      <c r="X17" s="63">
        <v>4622</v>
      </c>
    </row>
    <row r="18" spans="2:24" x14ac:dyDescent="0.15">
      <c r="B18" s="60" t="s">
        <v>464</v>
      </c>
      <c r="C18" s="54">
        <v>1</v>
      </c>
      <c r="D18" s="66" t="s">
        <v>75</v>
      </c>
      <c r="E18" s="64" t="s">
        <v>462</v>
      </c>
      <c r="F18" s="65" t="s">
        <v>462</v>
      </c>
      <c r="G18" s="70" t="s">
        <v>462</v>
      </c>
      <c r="H18" s="278">
        <v>1319</v>
      </c>
      <c r="I18" s="46">
        <v>6300</v>
      </c>
      <c r="J18" s="63">
        <v>6720</v>
      </c>
      <c r="K18" s="46">
        <v>6565</v>
      </c>
      <c r="L18" s="63">
        <v>362</v>
      </c>
      <c r="M18" s="46">
        <v>2520</v>
      </c>
      <c r="N18" s="63">
        <v>2730</v>
      </c>
      <c r="O18" s="46">
        <v>2631</v>
      </c>
      <c r="P18" s="63">
        <v>6795</v>
      </c>
      <c r="Q18" s="46">
        <v>2730</v>
      </c>
      <c r="R18" s="63">
        <v>2940</v>
      </c>
      <c r="S18" s="46">
        <v>2874</v>
      </c>
      <c r="T18" s="63">
        <v>5444</v>
      </c>
      <c r="U18" s="46">
        <v>2730</v>
      </c>
      <c r="V18" s="63">
        <v>2940</v>
      </c>
      <c r="W18" s="46">
        <v>2851</v>
      </c>
      <c r="X18" s="63">
        <v>3629</v>
      </c>
    </row>
    <row r="19" spans="2:24" x14ac:dyDescent="0.15">
      <c r="B19" s="60"/>
      <c r="C19" s="54">
        <v>2</v>
      </c>
      <c r="D19" s="66"/>
      <c r="E19" s="287" t="s">
        <v>462</v>
      </c>
      <c r="F19" s="288" t="s">
        <v>462</v>
      </c>
      <c r="G19" s="289" t="s">
        <v>462</v>
      </c>
      <c r="H19" s="63">
        <v>373</v>
      </c>
      <c r="I19" s="46">
        <v>5775</v>
      </c>
      <c r="J19" s="63">
        <v>6615</v>
      </c>
      <c r="K19" s="46">
        <v>6347</v>
      </c>
      <c r="L19" s="63">
        <v>554</v>
      </c>
      <c r="M19" s="46">
        <v>2520</v>
      </c>
      <c r="N19" s="63">
        <v>2730</v>
      </c>
      <c r="O19" s="46">
        <v>2621</v>
      </c>
      <c r="P19" s="63">
        <v>4903</v>
      </c>
      <c r="Q19" s="46">
        <v>2730</v>
      </c>
      <c r="R19" s="63">
        <v>2940</v>
      </c>
      <c r="S19" s="46">
        <v>2871</v>
      </c>
      <c r="T19" s="63">
        <v>3460</v>
      </c>
      <c r="U19" s="46">
        <v>2730</v>
      </c>
      <c r="V19" s="63">
        <v>2940</v>
      </c>
      <c r="W19" s="46">
        <v>2838</v>
      </c>
      <c r="X19" s="63">
        <v>2341</v>
      </c>
    </row>
    <row r="20" spans="2:24" x14ac:dyDescent="0.15">
      <c r="B20" s="60"/>
      <c r="C20" s="54">
        <v>3</v>
      </c>
      <c r="D20" s="66"/>
      <c r="E20" s="287" t="s">
        <v>462</v>
      </c>
      <c r="F20" s="288" t="s">
        <v>462</v>
      </c>
      <c r="G20" s="289" t="s">
        <v>462</v>
      </c>
      <c r="H20" s="278">
        <v>506</v>
      </c>
      <c r="I20" s="70" t="s">
        <v>462</v>
      </c>
      <c r="J20" s="65" t="s">
        <v>462</v>
      </c>
      <c r="K20" s="70" t="s">
        <v>462</v>
      </c>
      <c r="L20" s="63">
        <v>552</v>
      </c>
      <c r="M20" s="46">
        <v>2520</v>
      </c>
      <c r="N20" s="63">
        <v>2730</v>
      </c>
      <c r="O20" s="46">
        <v>2655</v>
      </c>
      <c r="P20" s="63">
        <v>5217</v>
      </c>
      <c r="Q20" s="46">
        <v>2730</v>
      </c>
      <c r="R20" s="63">
        <v>2940</v>
      </c>
      <c r="S20" s="46">
        <v>2843</v>
      </c>
      <c r="T20" s="63">
        <v>3298</v>
      </c>
      <c r="U20" s="46">
        <v>2730</v>
      </c>
      <c r="V20" s="63">
        <v>2940</v>
      </c>
      <c r="W20" s="46">
        <v>2819</v>
      </c>
      <c r="X20" s="63">
        <v>2340</v>
      </c>
    </row>
    <row r="21" spans="2:24" x14ac:dyDescent="0.15">
      <c r="B21" s="60"/>
      <c r="C21" s="54">
        <v>4</v>
      </c>
      <c r="D21" s="66"/>
      <c r="E21" s="295" t="s">
        <v>462</v>
      </c>
      <c r="F21" s="296" t="s">
        <v>462</v>
      </c>
      <c r="G21" s="285" t="s">
        <v>462</v>
      </c>
      <c r="H21" s="278">
        <v>556</v>
      </c>
      <c r="I21" s="70" t="s">
        <v>462</v>
      </c>
      <c r="J21" s="65" t="s">
        <v>462</v>
      </c>
      <c r="K21" s="70" t="s">
        <v>462</v>
      </c>
      <c r="L21" s="63">
        <v>514</v>
      </c>
      <c r="M21" s="46">
        <v>2520</v>
      </c>
      <c r="N21" s="63">
        <v>2730</v>
      </c>
      <c r="O21" s="46">
        <v>2594</v>
      </c>
      <c r="P21" s="63">
        <v>5207</v>
      </c>
      <c r="Q21" s="46">
        <v>2730</v>
      </c>
      <c r="R21" s="63">
        <v>2940</v>
      </c>
      <c r="S21" s="46">
        <v>2879</v>
      </c>
      <c r="T21" s="63">
        <v>3596</v>
      </c>
      <c r="U21" s="46">
        <v>2730</v>
      </c>
      <c r="V21" s="63">
        <v>2940</v>
      </c>
      <c r="W21" s="46">
        <v>2854</v>
      </c>
      <c r="X21" s="63">
        <v>2153</v>
      </c>
    </row>
    <row r="22" spans="2:24" x14ac:dyDescent="0.15">
      <c r="B22" s="60"/>
      <c r="C22" s="54">
        <v>5</v>
      </c>
      <c r="D22" s="66"/>
      <c r="E22" s="295" t="s">
        <v>462</v>
      </c>
      <c r="F22" s="296" t="s">
        <v>462</v>
      </c>
      <c r="G22" s="285" t="s">
        <v>462</v>
      </c>
      <c r="H22" s="278">
        <v>194</v>
      </c>
      <c r="I22" s="70" t="s">
        <v>462</v>
      </c>
      <c r="J22" s="65" t="s">
        <v>462</v>
      </c>
      <c r="K22" s="70" t="s">
        <v>462</v>
      </c>
      <c r="L22" s="63">
        <v>523</v>
      </c>
      <c r="M22" s="46">
        <v>2520</v>
      </c>
      <c r="N22" s="63">
        <v>2730</v>
      </c>
      <c r="O22" s="46">
        <v>2618</v>
      </c>
      <c r="P22" s="63">
        <v>6895</v>
      </c>
      <c r="Q22" s="46">
        <v>2730</v>
      </c>
      <c r="R22" s="63">
        <v>2940</v>
      </c>
      <c r="S22" s="46">
        <v>2891</v>
      </c>
      <c r="T22" s="63">
        <v>4521</v>
      </c>
      <c r="U22" s="46">
        <v>2730</v>
      </c>
      <c r="V22" s="63">
        <v>2940</v>
      </c>
      <c r="W22" s="46">
        <v>2854</v>
      </c>
      <c r="X22" s="63">
        <v>2938</v>
      </c>
    </row>
    <row r="23" spans="2:24" x14ac:dyDescent="0.15">
      <c r="B23" s="60"/>
      <c r="C23" s="54">
        <v>6</v>
      </c>
      <c r="D23" s="66"/>
      <c r="E23" s="295" t="s">
        <v>462</v>
      </c>
      <c r="F23" s="296" t="s">
        <v>462</v>
      </c>
      <c r="G23" s="285" t="s">
        <v>462</v>
      </c>
      <c r="H23" s="278">
        <v>667</v>
      </c>
      <c r="I23" s="70" t="s">
        <v>462</v>
      </c>
      <c r="J23" s="65" t="s">
        <v>462</v>
      </c>
      <c r="K23" s="70" t="s">
        <v>462</v>
      </c>
      <c r="L23" s="63">
        <v>364</v>
      </c>
      <c r="M23" s="46">
        <v>2468</v>
      </c>
      <c r="N23" s="63">
        <v>2678</v>
      </c>
      <c r="O23" s="46">
        <v>2565</v>
      </c>
      <c r="P23" s="63">
        <v>6408</v>
      </c>
      <c r="Q23" s="46">
        <v>2625</v>
      </c>
      <c r="R23" s="63">
        <v>2835</v>
      </c>
      <c r="S23" s="46">
        <v>2755</v>
      </c>
      <c r="T23" s="63">
        <v>4334</v>
      </c>
      <c r="U23" s="46">
        <v>2625</v>
      </c>
      <c r="V23" s="63">
        <v>2835</v>
      </c>
      <c r="W23" s="46">
        <v>2746</v>
      </c>
      <c r="X23" s="63">
        <v>2760</v>
      </c>
    </row>
    <row r="24" spans="2:24" x14ac:dyDescent="0.15">
      <c r="B24" s="60"/>
      <c r="C24" s="54">
        <v>7</v>
      </c>
      <c r="D24" s="66"/>
      <c r="E24" s="295" t="s">
        <v>462</v>
      </c>
      <c r="F24" s="296" t="s">
        <v>462</v>
      </c>
      <c r="G24" s="285" t="s">
        <v>462</v>
      </c>
      <c r="H24" s="278">
        <v>368</v>
      </c>
      <c r="I24" s="285" t="s">
        <v>462</v>
      </c>
      <c r="J24" s="296" t="s">
        <v>462</v>
      </c>
      <c r="K24" s="285" t="s">
        <v>462</v>
      </c>
      <c r="L24" s="63">
        <v>486</v>
      </c>
      <c r="M24" s="46">
        <v>2415</v>
      </c>
      <c r="N24" s="63">
        <v>2678</v>
      </c>
      <c r="O24" s="46">
        <v>2534</v>
      </c>
      <c r="P24" s="63">
        <v>6323</v>
      </c>
      <c r="Q24" s="46">
        <v>2573</v>
      </c>
      <c r="R24" s="63">
        <v>2835</v>
      </c>
      <c r="S24" s="46">
        <v>2755</v>
      </c>
      <c r="T24" s="63">
        <v>4060</v>
      </c>
      <c r="U24" s="46">
        <v>2573</v>
      </c>
      <c r="V24" s="63">
        <v>2835</v>
      </c>
      <c r="W24" s="46">
        <v>2764</v>
      </c>
      <c r="X24" s="63">
        <v>2573</v>
      </c>
    </row>
    <row r="25" spans="2:24" x14ac:dyDescent="0.15">
      <c r="B25" s="60"/>
      <c r="C25" s="54">
        <v>8</v>
      </c>
      <c r="D25" s="66"/>
      <c r="E25" s="295" t="s">
        <v>462</v>
      </c>
      <c r="F25" s="296" t="s">
        <v>462</v>
      </c>
      <c r="G25" s="285" t="s">
        <v>462</v>
      </c>
      <c r="H25" s="65">
        <v>1351</v>
      </c>
      <c r="I25" s="285" t="s">
        <v>462</v>
      </c>
      <c r="J25" s="296" t="s">
        <v>462</v>
      </c>
      <c r="K25" s="285" t="s">
        <v>462</v>
      </c>
      <c r="L25" s="296">
        <v>703</v>
      </c>
      <c r="M25" s="70">
        <v>2415</v>
      </c>
      <c r="N25" s="65">
        <v>2625</v>
      </c>
      <c r="O25" s="70">
        <v>2539</v>
      </c>
      <c r="P25" s="65">
        <v>6890</v>
      </c>
      <c r="Q25" s="70">
        <v>2625</v>
      </c>
      <c r="R25" s="65">
        <v>2835</v>
      </c>
      <c r="S25" s="70">
        <v>2743</v>
      </c>
      <c r="T25" s="65">
        <v>4763</v>
      </c>
      <c r="U25" s="70">
        <v>2625</v>
      </c>
      <c r="V25" s="65">
        <v>2835</v>
      </c>
      <c r="W25" s="70">
        <v>2722</v>
      </c>
      <c r="X25" s="65">
        <v>2911</v>
      </c>
    </row>
    <row r="26" spans="2:24" x14ac:dyDescent="0.15">
      <c r="B26" s="60"/>
      <c r="C26" s="54">
        <v>9</v>
      </c>
      <c r="D26" s="66"/>
      <c r="E26" s="295" t="s">
        <v>462</v>
      </c>
      <c r="F26" s="296" t="s">
        <v>462</v>
      </c>
      <c r="G26" s="285" t="s">
        <v>462</v>
      </c>
      <c r="H26" s="65">
        <v>1115</v>
      </c>
      <c r="I26" s="46">
        <v>5880</v>
      </c>
      <c r="J26" s="63">
        <v>6510</v>
      </c>
      <c r="K26" s="46">
        <v>6267</v>
      </c>
      <c r="L26" s="296">
        <v>381</v>
      </c>
      <c r="M26" s="70">
        <v>2415</v>
      </c>
      <c r="N26" s="65">
        <v>2625</v>
      </c>
      <c r="O26" s="70">
        <v>2562</v>
      </c>
      <c r="P26" s="65">
        <v>5157</v>
      </c>
      <c r="Q26" s="70">
        <v>2625</v>
      </c>
      <c r="R26" s="65">
        <v>2835</v>
      </c>
      <c r="S26" s="70">
        <v>2738</v>
      </c>
      <c r="T26" s="65">
        <v>4380</v>
      </c>
      <c r="U26" s="70">
        <v>2625</v>
      </c>
      <c r="V26" s="65">
        <v>2835</v>
      </c>
      <c r="W26" s="70">
        <v>2762</v>
      </c>
      <c r="X26" s="65">
        <v>2697</v>
      </c>
    </row>
    <row r="27" spans="2:24" x14ac:dyDescent="0.15">
      <c r="B27" s="55"/>
      <c r="C27" s="59">
        <v>10</v>
      </c>
      <c r="D27" s="67"/>
      <c r="E27" s="297" t="s">
        <v>462</v>
      </c>
      <c r="F27" s="298" t="s">
        <v>462</v>
      </c>
      <c r="G27" s="299" t="s">
        <v>462</v>
      </c>
      <c r="H27" s="72">
        <v>885</v>
      </c>
      <c r="I27" s="297" t="s">
        <v>462</v>
      </c>
      <c r="J27" s="298" t="s">
        <v>462</v>
      </c>
      <c r="K27" s="299" t="s">
        <v>462</v>
      </c>
      <c r="L27" s="298">
        <v>559</v>
      </c>
      <c r="M27" s="73">
        <v>2363</v>
      </c>
      <c r="N27" s="72">
        <v>2625</v>
      </c>
      <c r="O27" s="73">
        <v>2479</v>
      </c>
      <c r="P27" s="72">
        <v>6438</v>
      </c>
      <c r="Q27" s="73">
        <v>2625</v>
      </c>
      <c r="R27" s="72">
        <v>2835</v>
      </c>
      <c r="S27" s="73">
        <v>2763</v>
      </c>
      <c r="T27" s="72">
        <v>4461</v>
      </c>
      <c r="U27" s="73">
        <v>2625</v>
      </c>
      <c r="V27" s="72">
        <v>2835</v>
      </c>
      <c r="W27" s="73">
        <v>2777</v>
      </c>
      <c r="X27" s="72">
        <v>3124</v>
      </c>
    </row>
    <row r="28" spans="2:24" ht="14.25" customHeight="1" x14ac:dyDescent="0.15">
      <c r="B28" s="293"/>
      <c r="C28" s="415" t="s">
        <v>88</v>
      </c>
      <c r="D28" s="416"/>
      <c r="E28" s="418" t="s">
        <v>465</v>
      </c>
      <c r="F28" s="419"/>
      <c r="G28" s="419"/>
      <c r="H28" s="420"/>
      <c r="I28" s="418" t="s">
        <v>466</v>
      </c>
      <c r="J28" s="419"/>
      <c r="K28" s="419"/>
      <c r="L28" s="420"/>
    </row>
    <row r="29" spans="2:24" x14ac:dyDescent="0.15">
      <c r="B29" s="263" t="s">
        <v>94</v>
      </c>
      <c r="C29" s="258"/>
      <c r="D29" s="300"/>
      <c r="E29" s="301" t="s">
        <v>95</v>
      </c>
      <c r="F29" s="270" t="s">
        <v>96</v>
      </c>
      <c r="G29" s="302" t="s">
        <v>97</v>
      </c>
      <c r="H29" s="270" t="s">
        <v>98</v>
      </c>
      <c r="I29" s="301" t="s">
        <v>95</v>
      </c>
      <c r="J29" s="303" t="s">
        <v>96</v>
      </c>
      <c r="K29" s="302" t="s">
        <v>97</v>
      </c>
      <c r="L29" s="303" t="s">
        <v>98</v>
      </c>
    </row>
    <row r="30" spans="2:24" x14ac:dyDescent="0.15">
      <c r="B30" s="280"/>
      <c r="C30" s="261"/>
      <c r="D30" s="304"/>
      <c r="E30" s="274"/>
      <c r="F30" s="275"/>
      <c r="G30" s="276" t="s">
        <v>100</v>
      </c>
      <c r="H30" s="275"/>
      <c r="I30" s="274"/>
      <c r="J30" s="275"/>
      <c r="K30" s="276" t="s">
        <v>100</v>
      </c>
      <c r="L30" s="275"/>
    </row>
    <row r="31" spans="2:24" x14ac:dyDescent="0.15">
      <c r="B31" s="263" t="s">
        <v>321</v>
      </c>
      <c r="C31" s="294">
        <v>13</v>
      </c>
      <c r="D31" s="259" t="s">
        <v>354</v>
      </c>
      <c r="E31" s="277">
        <v>1680</v>
      </c>
      <c r="F31" s="278">
        <v>2205</v>
      </c>
      <c r="G31" s="279">
        <v>2006</v>
      </c>
      <c r="H31" s="278">
        <v>50899</v>
      </c>
      <c r="I31" s="277">
        <v>735</v>
      </c>
      <c r="J31" s="278">
        <v>1050</v>
      </c>
      <c r="K31" s="305">
        <v>893</v>
      </c>
      <c r="L31" s="306">
        <v>45999</v>
      </c>
    </row>
    <row r="32" spans="2:24" x14ac:dyDescent="0.15">
      <c r="B32" s="263"/>
      <c r="C32" s="258">
        <v>14</v>
      </c>
      <c r="E32" s="277">
        <v>1050</v>
      </c>
      <c r="F32" s="278">
        <v>2100</v>
      </c>
      <c r="G32" s="279">
        <v>1832</v>
      </c>
      <c r="H32" s="278">
        <v>40709</v>
      </c>
      <c r="I32" s="277">
        <v>788</v>
      </c>
      <c r="J32" s="278">
        <v>998</v>
      </c>
      <c r="K32" s="278">
        <v>902</v>
      </c>
      <c r="L32" s="306">
        <v>37340</v>
      </c>
    </row>
    <row r="33" spans="2:12" x14ac:dyDescent="0.15">
      <c r="B33" s="263"/>
      <c r="C33" s="258">
        <v>15</v>
      </c>
      <c r="E33" s="263">
        <v>998</v>
      </c>
      <c r="F33" s="278">
        <v>2531</v>
      </c>
      <c r="G33" s="279">
        <v>1758</v>
      </c>
      <c r="H33" s="278">
        <v>43583</v>
      </c>
      <c r="I33" s="263">
        <v>578</v>
      </c>
      <c r="J33" s="278">
        <v>1208</v>
      </c>
      <c r="K33" s="278">
        <v>861</v>
      </c>
      <c r="L33" s="306">
        <v>42857</v>
      </c>
    </row>
    <row r="34" spans="2:12" x14ac:dyDescent="0.15">
      <c r="B34" s="263"/>
      <c r="C34" s="258">
        <v>16</v>
      </c>
      <c r="E34" s="277">
        <v>1838</v>
      </c>
      <c r="F34" s="278">
        <v>2415</v>
      </c>
      <c r="G34" s="279">
        <v>2035</v>
      </c>
      <c r="H34" s="278">
        <v>19606</v>
      </c>
      <c r="I34" s="277">
        <v>840</v>
      </c>
      <c r="J34" s="278">
        <v>1260</v>
      </c>
      <c r="K34" s="278">
        <v>1122</v>
      </c>
      <c r="L34" s="306">
        <v>40498</v>
      </c>
    </row>
    <row r="35" spans="2:12" x14ac:dyDescent="0.15">
      <c r="B35" s="263"/>
      <c r="C35" s="258">
        <v>16</v>
      </c>
      <c r="E35" s="277">
        <v>2100</v>
      </c>
      <c r="F35" s="278">
        <v>2573</v>
      </c>
      <c r="G35" s="279">
        <v>2339</v>
      </c>
      <c r="H35" s="278">
        <v>3439</v>
      </c>
      <c r="I35" s="277">
        <v>1050</v>
      </c>
      <c r="J35" s="278">
        <v>1365</v>
      </c>
      <c r="K35" s="278">
        <v>1239</v>
      </c>
      <c r="L35" s="306">
        <v>7785</v>
      </c>
    </row>
    <row r="36" spans="2:12" x14ac:dyDescent="0.15">
      <c r="B36" s="280"/>
      <c r="C36" s="261">
        <v>17</v>
      </c>
      <c r="D36" s="261"/>
      <c r="E36" s="281">
        <v>1890</v>
      </c>
      <c r="F36" s="282">
        <v>2625</v>
      </c>
      <c r="G36" s="283">
        <v>2145</v>
      </c>
      <c r="H36" s="282">
        <v>40071</v>
      </c>
      <c r="I36" s="281">
        <v>945</v>
      </c>
      <c r="J36" s="282">
        <v>1523</v>
      </c>
      <c r="K36" s="282">
        <v>1264</v>
      </c>
      <c r="L36" s="307">
        <v>75418</v>
      </c>
    </row>
    <row r="37" spans="2:12" x14ac:dyDescent="0.15">
      <c r="B37" s="49" t="s">
        <v>463</v>
      </c>
      <c r="C37" s="61">
        <v>10</v>
      </c>
      <c r="D37" s="62" t="s">
        <v>75</v>
      </c>
      <c r="E37" s="277">
        <v>2100</v>
      </c>
      <c r="F37" s="278">
        <v>2415</v>
      </c>
      <c r="G37" s="279">
        <v>2209</v>
      </c>
      <c r="H37" s="277">
        <v>4339</v>
      </c>
      <c r="I37" s="305">
        <v>1050</v>
      </c>
      <c r="J37" s="305">
        <v>1365</v>
      </c>
      <c r="K37" s="278">
        <v>1209</v>
      </c>
      <c r="L37" s="305">
        <v>8921</v>
      </c>
    </row>
    <row r="38" spans="2:12" x14ac:dyDescent="0.15">
      <c r="B38" s="60"/>
      <c r="C38" s="54">
        <v>11</v>
      </c>
      <c r="D38" s="66"/>
      <c r="E38" s="287" t="s">
        <v>462</v>
      </c>
      <c r="F38" s="288" t="s">
        <v>462</v>
      </c>
      <c r="G38" s="289" t="s">
        <v>462</v>
      </c>
      <c r="H38" s="277">
        <v>4936</v>
      </c>
      <c r="I38" s="278">
        <v>1131</v>
      </c>
      <c r="J38" s="278">
        <v>1418</v>
      </c>
      <c r="K38" s="278">
        <v>1328</v>
      </c>
      <c r="L38" s="278">
        <v>8360</v>
      </c>
    </row>
    <row r="39" spans="2:12" x14ac:dyDescent="0.15">
      <c r="B39" s="60"/>
      <c r="C39" s="54">
        <v>12</v>
      </c>
      <c r="D39" s="66"/>
      <c r="E39" s="277">
        <v>2100</v>
      </c>
      <c r="F39" s="278">
        <v>2625</v>
      </c>
      <c r="G39" s="279">
        <v>2433</v>
      </c>
      <c r="H39" s="277">
        <v>7174</v>
      </c>
      <c r="I39" s="278">
        <v>1208</v>
      </c>
      <c r="J39" s="278">
        <v>1523</v>
      </c>
      <c r="K39" s="278">
        <v>1368</v>
      </c>
      <c r="L39" s="278">
        <v>9660</v>
      </c>
    </row>
    <row r="40" spans="2:12" x14ac:dyDescent="0.15">
      <c r="B40" s="60" t="s">
        <v>464</v>
      </c>
      <c r="C40" s="54">
        <v>1</v>
      </c>
      <c r="D40" s="66" t="s">
        <v>75</v>
      </c>
      <c r="E40" s="287">
        <v>2100</v>
      </c>
      <c r="F40" s="288">
        <v>2415</v>
      </c>
      <c r="G40" s="289">
        <v>2318</v>
      </c>
      <c r="H40" s="277">
        <v>5348</v>
      </c>
      <c r="I40" s="278">
        <v>1103</v>
      </c>
      <c r="J40" s="278">
        <v>1418</v>
      </c>
      <c r="K40" s="278">
        <v>1329</v>
      </c>
      <c r="L40" s="278">
        <v>6170</v>
      </c>
    </row>
    <row r="41" spans="2:12" x14ac:dyDescent="0.15">
      <c r="B41" s="60"/>
      <c r="C41" s="54">
        <v>2</v>
      </c>
      <c r="D41" s="66"/>
      <c r="E41" s="64" t="s">
        <v>462</v>
      </c>
      <c r="F41" s="65" t="s">
        <v>462</v>
      </c>
      <c r="G41" s="70" t="s">
        <v>462</v>
      </c>
      <c r="H41" s="60">
        <v>3414</v>
      </c>
      <c r="I41" s="63">
        <v>1050</v>
      </c>
      <c r="J41" s="63">
        <v>1418</v>
      </c>
      <c r="K41" s="63">
        <v>1274</v>
      </c>
      <c r="L41" s="63">
        <v>8787</v>
      </c>
    </row>
    <row r="42" spans="2:12" x14ac:dyDescent="0.15">
      <c r="B42" s="60"/>
      <c r="C42" s="54">
        <v>3</v>
      </c>
      <c r="D42" s="66"/>
      <c r="E42" s="277">
        <v>2100</v>
      </c>
      <c r="F42" s="278">
        <v>2415</v>
      </c>
      <c r="G42" s="279">
        <v>2208</v>
      </c>
      <c r="H42" s="277">
        <v>3534</v>
      </c>
      <c r="I42" s="278">
        <v>1050</v>
      </c>
      <c r="J42" s="278">
        <v>1418</v>
      </c>
      <c r="K42" s="278">
        <v>1295</v>
      </c>
      <c r="L42" s="278">
        <v>7241</v>
      </c>
    </row>
    <row r="43" spans="2:12" x14ac:dyDescent="0.15">
      <c r="B43" s="60"/>
      <c r="C43" s="54">
        <v>4</v>
      </c>
      <c r="D43" s="66"/>
      <c r="E43" s="287">
        <v>2206</v>
      </c>
      <c r="F43" s="288">
        <v>2468</v>
      </c>
      <c r="G43" s="289">
        <v>2384</v>
      </c>
      <c r="H43" s="277">
        <v>4179</v>
      </c>
      <c r="I43" s="278">
        <v>1155</v>
      </c>
      <c r="J43" s="278">
        <v>1470</v>
      </c>
      <c r="K43" s="278">
        <v>1348</v>
      </c>
      <c r="L43" s="278">
        <v>6186</v>
      </c>
    </row>
    <row r="44" spans="2:12" x14ac:dyDescent="0.15">
      <c r="B44" s="60"/>
      <c r="C44" s="54">
        <v>5</v>
      </c>
      <c r="D44" s="66"/>
      <c r="E44" s="287">
        <v>2258</v>
      </c>
      <c r="F44" s="288">
        <v>2468</v>
      </c>
      <c r="G44" s="289">
        <v>2371</v>
      </c>
      <c r="H44" s="277">
        <v>4691</v>
      </c>
      <c r="I44" s="278">
        <v>1155</v>
      </c>
      <c r="J44" s="278">
        <v>1418</v>
      </c>
      <c r="K44" s="278">
        <v>1351</v>
      </c>
      <c r="L44" s="278">
        <v>7371</v>
      </c>
    </row>
    <row r="45" spans="2:12" x14ac:dyDescent="0.15">
      <c r="B45" s="60"/>
      <c r="C45" s="54">
        <v>6</v>
      </c>
      <c r="D45" s="66"/>
      <c r="E45" s="287">
        <v>2100</v>
      </c>
      <c r="F45" s="288">
        <v>2310</v>
      </c>
      <c r="G45" s="289">
        <v>2220</v>
      </c>
      <c r="H45" s="277">
        <v>4008</v>
      </c>
      <c r="I45" s="278">
        <v>1050</v>
      </c>
      <c r="J45" s="278">
        <v>1313</v>
      </c>
      <c r="K45" s="278">
        <v>1237</v>
      </c>
      <c r="L45" s="278">
        <v>7016</v>
      </c>
    </row>
    <row r="46" spans="2:12" x14ac:dyDescent="0.15">
      <c r="B46" s="60"/>
      <c r="C46" s="54">
        <v>7</v>
      </c>
      <c r="D46" s="66"/>
      <c r="E46" s="64">
        <v>2048</v>
      </c>
      <c r="F46" s="65">
        <v>2310</v>
      </c>
      <c r="G46" s="70">
        <v>2231</v>
      </c>
      <c r="H46" s="277">
        <v>3993</v>
      </c>
      <c r="I46" s="278">
        <v>998</v>
      </c>
      <c r="J46" s="278">
        <v>1313</v>
      </c>
      <c r="K46" s="278">
        <v>1213</v>
      </c>
      <c r="L46" s="278">
        <v>6907</v>
      </c>
    </row>
    <row r="47" spans="2:12" x14ac:dyDescent="0.15">
      <c r="B47" s="60"/>
      <c r="C47" s="54">
        <v>8</v>
      </c>
      <c r="D47" s="66"/>
      <c r="E47" s="64">
        <v>1995</v>
      </c>
      <c r="F47" s="65">
        <v>2310</v>
      </c>
      <c r="G47" s="70">
        <v>2200</v>
      </c>
      <c r="H47" s="64">
        <v>3665</v>
      </c>
      <c r="I47" s="65">
        <v>998</v>
      </c>
      <c r="J47" s="65">
        <v>1313</v>
      </c>
      <c r="K47" s="65">
        <v>1222</v>
      </c>
      <c r="L47" s="65">
        <v>6248</v>
      </c>
    </row>
    <row r="48" spans="2:12" x14ac:dyDescent="0.15">
      <c r="B48" s="60"/>
      <c r="C48" s="54">
        <v>9</v>
      </c>
      <c r="D48" s="66"/>
      <c r="E48" s="64">
        <v>2100</v>
      </c>
      <c r="F48" s="65">
        <v>2310</v>
      </c>
      <c r="G48" s="70">
        <v>2213</v>
      </c>
      <c r="H48" s="64">
        <v>4230</v>
      </c>
      <c r="I48" s="65">
        <v>1050</v>
      </c>
      <c r="J48" s="65">
        <v>1365</v>
      </c>
      <c r="K48" s="65">
        <v>1247</v>
      </c>
      <c r="L48" s="65">
        <v>6241</v>
      </c>
    </row>
    <row r="49" spans="2:12" x14ac:dyDescent="0.15">
      <c r="B49" s="55"/>
      <c r="C49" s="59">
        <v>10</v>
      </c>
      <c r="D49" s="67"/>
      <c r="E49" s="71">
        <v>2100</v>
      </c>
      <c r="F49" s="72">
        <v>2415</v>
      </c>
      <c r="G49" s="73">
        <v>2266</v>
      </c>
      <c r="H49" s="71">
        <v>4420</v>
      </c>
      <c r="I49" s="72">
        <v>1050</v>
      </c>
      <c r="J49" s="72">
        <v>1470</v>
      </c>
      <c r="K49" s="72">
        <v>1338</v>
      </c>
      <c r="L49" s="72">
        <v>7840</v>
      </c>
    </row>
  </sheetData>
  <mergeCells count="9">
    <mergeCell ref="M6:P6"/>
    <mergeCell ref="Q6:T6"/>
    <mergeCell ref="U6:X6"/>
    <mergeCell ref="C28:D28"/>
    <mergeCell ref="E28:H28"/>
    <mergeCell ref="I28:L28"/>
    <mergeCell ref="C6:D6"/>
    <mergeCell ref="E6:H6"/>
    <mergeCell ref="I6:L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X46"/>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467</v>
      </c>
    </row>
    <row r="4" spans="2:24" ht="11.25" customHeight="1" x14ac:dyDescent="0.15">
      <c r="X4" s="48" t="s">
        <v>158</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79" t="s">
        <v>88</v>
      </c>
      <c r="D6" s="380"/>
      <c r="E6" s="373" t="s">
        <v>468</v>
      </c>
      <c r="F6" s="375"/>
      <c r="G6" s="375"/>
      <c r="H6" s="374"/>
      <c r="I6" s="373" t="s">
        <v>469</v>
      </c>
      <c r="J6" s="375"/>
      <c r="K6" s="375"/>
      <c r="L6" s="374"/>
      <c r="M6" s="373" t="s">
        <v>470</v>
      </c>
      <c r="N6" s="375"/>
      <c r="O6" s="375"/>
      <c r="P6" s="374"/>
      <c r="Q6" s="373" t="s">
        <v>471</v>
      </c>
      <c r="R6" s="375"/>
      <c r="S6" s="375"/>
      <c r="T6" s="374"/>
      <c r="U6" s="373" t="s">
        <v>472</v>
      </c>
      <c r="V6" s="375"/>
      <c r="W6" s="375"/>
      <c r="X6" s="374"/>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321</v>
      </c>
      <c r="C9" s="87">
        <v>18</v>
      </c>
      <c r="D9" s="95" t="s">
        <v>354</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2783</v>
      </c>
      <c r="F12" s="96">
        <v>3205</v>
      </c>
      <c r="G12" s="76">
        <v>2938</v>
      </c>
      <c r="H12" s="96">
        <v>2633</v>
      </c>
      <c r="I12" s="94">
        <v>1869</v>
      </c>
      <c r="J12" s="96">
        <v>2100</v>
      </c>
      <c r="K12" s="76">
        <v>1932</v>
      </c>
      <c r="L12" s="96">
        <v>2735</v>
      </c>
      <c r="M12" s="94">
        <v>1680</v>
      </c>
      <c r="N12" s="96">
        <v>1890</v>
      </c>
      <c r="O12" s="76">
        <v>1829</v>
      </c>
      <c r="P12" s="96">
        <v>5060</v>
      </c>
      <c r="Q12" s="94">
        <v>5250</v>
      </c>
      <c r="R12" s="96">
        <v>5670</v>
      </c>
      <c r="S12" s="76">
        <v>5437</v>
      </c>
      <c r="T12" s="96">
        <v>1216</v>
      </c>
      <c r="U12" s="94">
        <v>4883</v>
      </c>
      <c r="V12" s="96">
        <v>5408</v>
      </c>
      <c r="W12" s="76">
        <v>4973</v>
      </c>
      <c r="X12" s="96">
        <v>2142</v>
      </c>
    </row>
    <row r="13" spans="2:24" s="75" customFormat="1" ht="14.1" customHeight="1" x14ac:dyDescent="0.15">
      <c r="B13" s="60"/>
      <c r="C13" s="54">
        <v>4</v>
      </c>
      <c r="D13" s="66"/>
      <c r="E13" s="94">
        <v>2730</v>
      </c>
      <c r="F13" s="96">
        <v>3045</v>
      </c>
      <c r="G13" s="76">
        <v>2935</v>
      </c>
      <c r="H13" s="96">
        <v>3284</v>
      </c>
      <c r="I13" s="94">
        <v>1838</v>
      </c>
      <c r="J13" s="96">
        <v>2100</v>
      </c>
      <c r="K13" s="76">
        <v>1904</v>
      </c>
      <c r="L13" s="96">
        <v>2525</v>
      </c>
      <c r="M13" s="94">
        <v>1680</v>
      </c>
      <c r="N13" s="96">
        <v>1869</v>
      </c>
      <c r="O13" s="76">
        <v>1743</v>
      </c>
      <c r="P13" s="96">
        <v>4390</v>
      </c>
      <c r="Q13" s="94">
        <v>5250</v>
      </c>
      <c r="R13" s="96">
        <v>5775</v>
      </c>
      <c r="S13" s="76">
        <v>5411</v>
      </c>
      <c r="T13" s="96">
        <v>1406</v>
      </c>
      <c r="U13" s="94">
        <v>4410</v>
      </c>
      <c r="V13" s="96">
        <v>4830</v>
      </c>
      <c r="W13" s="76">
        <v>4634</v>
      </c>
      <c r="X13" s="96">
        <v>2608</v>
      </c>
    </row>
    <row r="14" spans="2:24" s="75" customFormat="1" ht="14.1" customHeight="1" x14ac:dyDescent="0.15">
      <c r="B14" s="60"/>
      <c r="C14" s="54">
        <v>5</v>
      </c>
      <c r="D14" s="66"/>
      <c r="E14" s="94">
        <v>2625</v>
      </c>
      <c r="F14" s="96">
        <v>2940</v>
      </c>
      <c r="G14" s="76">
        <v>2831</v>
      </c>
      <c r="H14" s="96">
        <v>3514</v>
      </c>
      <c r="I14" s="94">
        <v>1733</v>
      </c>
      <c r="J14" s="96">
        <v>1995</v>
      </c>
      <c r="K14" s="76">
        <v>1845</v>
      </c>
      <c r="L14" s="96">
        <v>2936</v>
      </c>
      <c r="M14" s="94">
        <v>1680</v>
      </c>
      <c r="N14" s="96">
        <v>1890</v>
      </c>
      <c r="O14" s="76">
        <v>1736</v>
      </c>
      <c r="P14" s="96">
        <v>4990</v>
      </c>
      <c r="Q14" s="94">
        <v>5250</v>
      </c>
      <c r="R14" s="96">
        <v>5775</v>
      </c>
      <c r="S14" s="76">
        <v>5444</v>
      </c>
      <c r="T14" s="96">
        <v>1284</v>
      </c>
      <c r="U14" s="94">
        <v>4410</v>
      </c>
      <c r="V14" s="96">
        <v>4830</v>
      </c>
      <c r="W14" s="76">
        <v>4592</v>
      </c>
      <c r="X14" s="96">
        <v>2137</v>
      </c>
    </row>
    <row r="15" spans="2:24" s="75" customFormat="1" ht="14.1" customHeight="1" x14ac:dyDescent="0.15">
      <c r="B15" s="60"/>
      <c r="C15" s="54">
        <v>6</v>
      </c>
      <c r="D15" s="66"/>
      <c r="E15" s="94">
        <v>2520</v>
      </c>
      <c r="F15" s="96">
        <v>2835</v>
      </c>
      <c r="G15" s="76">
        <v>2701</v>
      </c>
      <c r="H15" s="96">
        <v>3403</v>
      </c>
      <c r="I15" s="94">
        <v>1680</v>
      </c>
      <c r="J15" s="96">
        <v>1890</v>
      </c>
      <c r="K15" s="76">
        <v>1768</v>
      </c>
      <c r="L15" s="96">
        <v>3310</v>
      </c>
      <c r="M15" s="94">
        <v>1680</v>
      </c>
      <c r="N15" s="96">
        <v>1838</v>
      </c>
      <c r="O15" s="76">
        <v>1746</v>
      </c>
      <c r="P15" s="96">
        <v>3476</v>
      </c>
      <c r="Q15" s="94">
        <v>5250</v>
      </c>
      <c r="R15" s="96">
        <v>5775</v>
      </c>
      <c r="S15" s="76">
        <v>5452</v>
      </c>
      <c r="T15" s="96">
        <v>1272</v>
      </c>
      <c r="U15" s="94">
        <v>4305</v>
      </c>
      <c r="V15" s="96">
        <v>4725</v>
      </c>
      <c r="W15" s="76">
        <v>4534</v>
      </c>
      <c r="X15" s="96">
        <v>2250</v>
      </c>
    </row>
    <row r="16" spans="2:24" s="75" customFormat="1" ht="14.1" customHeight="1" x14ac:dyDescent="0.15">
      <c r="B16" s="60"/>
      <c r="C16" s="54">
        <v>7</v>
      </c>
      <c r="D16" s="66"/>
      <c r="E16" s="94">
        <v>2520</v>
      </c>
      <c r="F16" s="96">
        <v>2835</v>
      </c>
      <c r="G16" s="76">
        <v>2706</v>
      </c>
      <c r="H16" s="96">
        <v>2358</v>
      </c>
      <c r="I16" s="94">
        <v>1680</v>
      </c>
      <c r="J16" s="96">
        <v>1890</v>
      </c>
      <c r="K16" s="76">
        <v>1772</v>
      </c>
      <c r="L16" s="96">
        <v>4488</v>
      </c>
      <c r="M16" s="94">
        <v>1680</v>
      </c>
      <c r="N16" s="96">
        <v>1890</v>
      </c>
      <c r="O16" s="76">
        <v>1725</v>
      </c>
      <c r="P16" s="96">
        <v>2834</v>
      </c>
      <c r="Q16" s="94">
        <v>5250</v>
      </c>
      <c r="R16" s="96">
        <v>5775</v>
      </c>
      <c r="S16" s="76">
        <v>5447</v>
      </c>
      <c r="T16" s="96">
        <v>1163</v>
      </c>
      <c r="U16" s="94">
        <v>4410</v>
      </c>
      <c r="V16" s="96">
        <v>4725</v>
      </c>
      <c r="W16" s="76">
        <v>4560</v>
      </c>
      <c r="X16" s="96">
        <v>2386</v>
      </c>
    </row>
    <row r="17" spans="2:24" s="75" customFormat="1" ht="14.1" customHeight="1" x14ac:dyDescent="0.15">
      <c r="B17" s="60"/>
      <c r="C17" s="54">
        <v>8</v>
      </c>
      <c r="D17" s="66"/>
      <c r="E17" s="94">
        <v>2625</v>
      </c>
      <c r="F17" s="96">
        <v>2940</v>
      </c>
      <c r="G17" s="76">
        <v>2742</v>
      </c>
      <c r="H17" s="96">
        <v>2884</v>
      </c>
      <c r="I17" s="94">
        <v>1785</v>
      </c>
      <c r="J17" s="96">
        <v>1995</v>
      </c>
      <c r="K17" s="76">
        <v>1873</v>
      </c>
      <c r="L17" s="96">
        <v>4029</v>
      </c>
      <c r="M17" s="94">
        <v>1680</v>
      </c>
      <c r="N17" s="96">
        <v>1944</v>
      </c>
      <c r="O17" s="76">
        <v>1763</v>
      </c>
      <c r="P17" s="96">
        <v>3297</v>
      </c>
      <c r="Q17" s="94">
        <v>5250</v>
      </c>
      <c r="R17" s="96">
        <v>5775</v>
      </c>
      <c r="S17" s="76">
        <v>5475</v>
      </c>
      <c r="T17" s="96">
        <v>1307</v>
      </c>
      <c r="U17" s="94">
        <v>4515</v>
      </c>
      <c r="V17" s="96">
        <v>4935</v>
      </c>
      <c r="W17" s="76">
        <v>4652</v>
      </c>
      <c r="X17" s="96">
        <v>2478</v>
      </c>
    </row>
    <row r="18" spans="2:24" s="75" customFormat="1" ht="14.1" customHeight="1" x14ac:dyDescent="0.15">
      <c r="B18" s="60"/>
      <c r="C18" s="54">
        <v>9</v>
      </c>
      <c r="D18" s="66"/>
      <c r="E18" s="94">
        <v>2730</v>
      </c>
      <c r="F18" s="96">
        <v>3045</v>
      </c>
      <c r="G18" s="76">
        <v>2884</v>
      </c>
      <c r="H18" s="96">
        <v>2941</v>
      </c>
      <c r="I18" s="94">
        <v>1785</v>
      </c>
      <c r="J18" s="96">
        <v>1995</v>
      </c>
      <c r="K18" s="76">
        <v>1851</v>
      </c>
      <c r="L18" s="96">
        <v>3137</v>
      </c>
      <c r="M18" s="94">
        <v>1575</v>
      </c>
      <c r="N18" s="96">
        <v>1785</v>
      </c>
      <c r="O18" s="76">
        <v>1632</v>
      </c>
      <c r="P18" s="96">
        <v>2569</v>
      </c>
      <c r="Q18" s="94">
        <v>5250</v>
      </c>
      <c r="R18" s="96">
        <v>5670</v>
      </c>
      <c r="S18" s="76">
        <v>5442</v>
      </c>
      <c r="T18" s="96">
        <v>1303</v>
      </c>
      <c r="U18" s="94">
        <v>4620</v>
      </c>
      <c r="V18" s="96">
        <v>5145</v>
      </c>
      <c r="W18" s="76">
        <v>4760</v>
      </c>
      <c r="X18" s="96">
        <v>2584</v>
      </c>
    </row>
    <row r="19" spans="2:24" s="75" customFormat="1" ht="14.1" customHeight="1" x14ac:dyDescent="0.15">
      <c r="B19" s="60"/>
      <c r="C19" s="54">
        <v>10</v>
      </c>
      <c r="D19" s="66"/>
      <c r="E19" s="94">
        <v>2730</v>
      </c>
      <c r="F19" s="96">
        <v>3150</v>
      </c>
      <c r="G19" s="76">
        <v>2894</v>
      </c>
      <c r="H19" s="96">
        <v>3205</v>
      </c>
      <c r="I19" s="94">
        <v>1785</v>
      </c>
      <c r="J19" s="96">
        <v>2100</v>
      </c>
      <c r="K19" s="76">
        <v>1908</v>
      </c>
      <c r="L19" s="96">
        <v>2989</v>
      </c>
      <c r="M19" s="94">
        <v>1365</v>
      </c>
      <c r="N19" s="96">
        <v>1575</v>
      </c>
      <c r="O19" s="76">
        <v>1498</v>
      </c>
      <c r="P19" s="96">
        <v>2708</v>
      </c>
      <c r="Q19" s="94">
        <v>5250</v>
      </c>
      <c r="R19" s="96">
        <v>5670</v>
      </c>
      <c r="S19" s="76">
        <v>5468</v>
      </c>
      <c r="T19" s="96">
        <v>1541</v>
      </c>
      <c r="U19" s="94">
        <v>4515</v>
      </c>
      <c r="V19" s="96">
        <v>5040</v>
      </c>
      <c r="W19" s="76">
        <v>4655</v>
      </c>
      <c r="X19" s="96">
        <v>2391</v>
      </c>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473</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79"/>
      <c r="C25" s="379" t="s">
        <v>88</v>
      </c>
      <c r="D25" s="380"/>
      <c r="E25" s="373" t="s">
        <v>474</v>
      </c>
      <c r="F25" s="375"/>
      <c r="G25" s="375"/>
      <c r="H25" s="374"/>
      <c r="I25" s="373" t="s">
        <v>459</v>
      </c>
      <c r="J25" s="375"/>
      <c r="K25" s="375"/>
      <c r="L25" s="374"/>
      <c r="M25" s="373" t="s">
        <v>460</v>
      </c>
      <c r="N25" s="375"/>
      <c r="O25" s="375"/>
      <c r="P25" s="374"/>
      <c r="Q25" s="379" t="s">
        <v>461</v>
      </c>
      <c r="R25" s="381"/>
      <c r="S25" s="381"/>
      <c r="T25" s="380"/>
      <c r="U25" s="379" t="s">
        <v>465</v>
      </c>
      <c r="V25" s="381"/>
      <c r="W25" s="381"/>
      <c r="X25" s="380"/>
    </row>
    <row r="26" spans="2:24" x14ac:dyDescent="0.15">
      <c r="B26" s="80" t="s">
        <v>94</v>
      </c>
      <c r="C26" s="81"/>
      <c r="D26" s="82"/>
      <c r="E26" s="69" t="s">
        <v>95</v>
      </c>
      <c r="F26" s="53" t="s">
        <v>96</v>
      </c>
      <c r="G26" s="61" t="s">
        <v>97</v>
      </c>
      <c r="H26" s="53" t="s">
        <v>98</v>
      </c>
      <c r="I26" s="69" t="s">
        <v>95</v>
      </c>
      <c r="J26" s="53" t="s">
        <v>96</v>
      </c>
      <c r="K26" s="61" t="s">
        <v>97</v>
      </c>
      <c r="L26" s="53" t="s">
        <v>98</v>
      </c>
      <c r="M26" s="69" t="s">
        <v>95</v>
      </c>
      <c r="N26" s="53" t="s">
        <v>96</v>
      </c>
      <c r="O26" s="61" t="s">
        <v>97</v>
      </c>
      <c r="P26" s="53" t="s">
        <v>98</v>
      </c>
      <c r="Q26" s="69" t="s">
        <v>95</v>
      </c>
      <c r="R26" s="53" t="s">
        <v>96</v>
      </c>
      <c r="S26" s="61" t="s">
        <v>97</v>
      </c>
      <c r="T26" s="53" t="s">
        <v>98</v>
      </c>
      <c r="U26" s="69" t="s">
        <v>95</v>
      </c>
      <c r="V26" s="53" t="s">
        <v>96</v>
      </c>
      <c r="W26" s="61" t="s">
        <v>97</v>
      </c>
      <c r="X26" s="53" t="s">
        <v>98</v>
      </c>
    </row>
    <row r="27" spans="2:24" x14ac:dyDescent="0.15">
      <c r="B27" s="89"/>
      <c r="C27" s="78"/>
      <c r="D27" s="78"/>
      <c r="E27" s="57"/>
      <c r="F27" s="58"/>
      <c r="G27" s="59" t="s">
        <v>100</v>
      </c>
      <c r="H27" s="58"/>
      <c r="I27" s="57"/>
      <c r="J27" s="58"/>
      <c r="K27" s="59" t="s">
        <v>100</v>
      </c>
      <c r="L27" s="58"/>
      <c r="M27" s="57"/>
      <c r="N27" s="58"/>
      <c r="O27" s="59" t="s">
        <v>100</v>
      </c>
      <c r="P27" s="58"/>
      <c r="Q27" s="57"/>
      <c r="R27" s="58"/>
      <c r="S27" s="59" t="s">
        <v>100</v>
      </c>
      <c r="T27" s="58"/>
      <c r="U27" s="57"/>
      <c r="V27" s="58"/>
      <c r="W27" s="59" t="s">
        <v>100</v>
      </c>
      <c r="X27" s="58"/>
    </row>
    <row r="28" spans="2:24" x14ac:dyDescent="0.15">
      <c r="B28" s="79" t="s">
        <v>321</v>
      </c>
      <c r="C28" s="87">
        <v>18</v>
      </c>
      <c r="D28" s="95" t="s">
        <v>354</v>
      </c>
      <c r="E28" s="79"/>
      <c r="F28" s="100"/>
      <c r="G28" s="118"/>
      <c r="H28" s="100"/>
      <c r="I28" s="79"/>
      <c r="J28" s="100"/>
      <c r="K28" s="118"/>
      <c r="L28" s="100"/>
      <c r="M28" s="79"/>
      <c r="N28" s="100"/>
      <c r="O28" s="118"/>
      <c r="P28" s="100"/>
      <c r="Q28" s="79"/>
      <c r="R28" s="100"/>
      <c r="S28" s="118"/>
      <c r="T28" s="100"/>
      <c r="U28" s="79"/>
      <c r="V28" s="100"/>
      <c r="W28" s="118"/>
      <c r="X28" s="100"/>
    </row>
    <row r="29" spans="2:24" x14ac:dyDescent="0.15">
      <c r="B29" s="94"/>
      <c r="C29" s="85">
        <v>19</v>
      </c>
      <c r="D29" s="76"/>
      <c r="E29" s="94"/>
      <c r="F29" s="96"/>
      <c r="G29" s="76"/>
      <c r="H29" s="96"/>
      <c r="I29" s="94"/>
      <c r="J29" s="96"/>
      <c r="K29" s="76"/>
      <c r="L29" s="96"/>
      <c r="M29" s="94"/>
      <c r="N29" s="96"/>
      <c r="O29" s="76"/>
      <c r="P29" s="96"/>
      <c r="Q29" s="94"/>
      <c r="R29" s="96"/>
      <c r="S29" s="76"/>
      <c r="T29" s="96"/>
      <c r="U29" s="94"/>
      <c r="V29" s="96"/>
      <c r="W29" s="76"/>
      <c r="X29" s="96"/>
    </row>
    <row r="30" spans="2:24" x14ac:dyDescent="0.15">
      <c r="B30" s="89"/>
      <c r="C30" s="92">
        <v>20</v>
      </c>
      <c r="D30" s="78"/>
      <c r="E30" s="89"/>
      <c r="F30" s="99"/>
      <c r="G30" s="78"/>
      <c r="H30" s="99"/>
      <c r="I30" s="89"/>
      <c r="J30" s="99"/>
      <c r="K30" s="78"/>
      <c r="L30" s="99"/>
      <c r="M30" s="89"/>
      <c r="N30" s="99"/>
      <c r="O30" s="78"/>
      <c r="P30" s="99"/>
      <c r="Q30" s="89"/>
      <c r="R30" s="99"/>
      <c r="S30" s="78"/>
      <c r="T30" s="99"/>
      <c r="U30" s="89"/>
      <c r="V30" s="99"/>
      <c r="W30" s="78"/>
      <c r="X30" s="99"/>
    </row>
    <row r="31" spans="2:24" x14ac:dyDescent="0.15">
      <c r="B31" s="60" t="s">
        <v>74</v>
      </c>
      <c r="C31" s="54">
        <v>3</v>
      </c>
      <c r="D31" s="66" t="s">
        <v>75</v>
      </c>
      <c r="E31" s="94">
        <v>1528</v>
      </c>
      <c r="F31" s="96">
        <v>1777</v>
      </c>
      <c r="G31" s="76">
        <v>1622</v>
      </c>
      <c r="H31" s="96">
        <v>2465</v>
      </c>
      <c r="I31" s="94">
        <v>1838</v>
      </c>
      <c r="J31" s="96">
        <v>1943</v>
      </c>
      <c r="K31" s="76">
        <v>1927</v>
      </c>
      <c r="L31" s="96">
        <v>1279</v>
      </c>
      <c r="M31" s="94">
        <v>1995</v>
      </c>
      <c r="N31" s="96">
        <v>1995</v>
      </c>
      <c r="O31" s="76">
        <v>1995</v>
      </c>
      <c r="P31" s="96">
        <v>1025</v>
      </c>
      <c r="Q31" s="94">
        <v>1943</v>
      </c>
      <c r="R31" s="96">
        <v>2146</v>
      </c>
      <c r="S31" s="76">
        <v>2049</v>
      </c>
      <c r="T31" s="96">
        <v>1125</v>
      </c>
      <c r="U31" s="94">
        <v>1575</v>
      </c>
      <c r="V31" s="96">
        <v>1869</v>
      </c>
      <c r="W31" s="76">
        <v>1679</v>
      </c>
      <c r="X31" s="96">
        <v>1309</v>
      </c>
    </row>
    <row r="32" spans="2:24" x14ac:dyDescent="0.15">
      <c r="B32" s="60"/>
      <c r="C32" s="54">
        <v>4</v>
      </c>
      <c r="D32" s="66"/>
      <c r="E32" s="94">
        <v>1628</v>
      </c>
      <c r="F32" s="96">
        <v>1838</v>
      </c>
      <c r="G32" s="76">
        <v>1712</v>
      </c>
      <c r="H32" s="96">
        <v>2600</v>
      </c>
      <c r="I32" s="94">
        <v>1785</v>
      </c>
      <c r="J32" s="96">
        <v>1943</v>
      </c>
      <c r="K32" s="76">
        <v>1826</v>
      </c>
      <c r="L32" s="96">
        <v>784</v>
      </c>
      <c r="M32" s="94">
        <v>1943</v>
      </c>
      <c r="N32" s="96">
        <v>2100</v>
      </c>
      <c r="O32" s="76">
        <v>1979</v>
      </c>
      <c r="P32" s="96">
        <v>871</v>
      </c>
      <c r="Q32" s="94">
        <v>1943</v>
      </c>
      <c r="R32" s="96">
        <v>2100</v>
      </c>
      <c r="S32" s="76">
        <v>1997</v>
      </c>
      <c r="T32" s="96">
        <v>1470</v>
      </c>
      <c r="U32" s="94">
        <v>1680</v>
      </c>
      <c r="V32" s="96">
        <v>1838</v>
      </c>
      <c r="W32" s="76">
        <v>1724</v>
      </c>
      <c r="X32" s="96">
        <v>1089</v>
      </c>
    </row>
    <row r="33" spans="2:24" x14ac:dyDescent="0.15">
      <c r="B33" s="60"/>
      <c r="C33" s="54">
        <v>5</v>
      </c>
      <c r="D33" s="66"/>
      <c r="E33" s="94">
        <v>1928</v>
      </c>
      <c r="F33" s="96">
        <v>1865</v>
      </c>
      <c r="G33" s="76">
        <v>1718</v>
      </c>
      <c r="H33" s="96">
        <v>2170</v>
      </c>
      <c r="I33" s="94">
        <v>1785</v>
      </c>
      <c r="J33" s="96">
        <v>1943</v>
      </c>
      <c r="K33" s="76">
        <v>1823</v>
      </c>
      <c r="L33" s="96">
        <v>1194</v>
      </c>
      <c r="M33" s="94">
        <v>1890</v>
      </c>
      <c r="N33" s="96">
        <v>2048</v>
      </c>
      <c r="O33" s="76">
        <v>1922</v>
      </c>
      <c r="P33" s="96">
        <v>1154</v>
      </c>
      <c r="Q33" s="94">
        <v>1890</v>
      </c>
      <c r="R33" s="96">
        <v>2048</v>
      </c>
      <c r="S33" s="76">
        <v>1927</v>
      </c>
      <c r="T33" s="96">
        <v>1344</v>
      </c>
      <c r="U33" s="94">
        <v>1680</v>
      </c>
      <c r="V33" s="96">
        <v>1838</v>
      </c>
      <c r="W33" s="76">
        <v>1745</v>
      </c>
      <c r="X33" s="96">
        <v>1171</v>
      </c>
    </row>
    <row r="34" spans="2:24" x14ac:dyDescent="0.15">
      <c r="B34" s="60"/>
      <c r="C34" s="54">
        <v>6</v>
      </c>
      <c r="D34" s="66"/>
      <c r="E34" s="94">
        <v>1628</v>
      </c>
      <c r="F34" s="96">
        <v>1838</v>
      </c>
      <c r="G34" s="76">
        <v>1719</v>
      </c>
      <c r="H34" s="96">
        <v>1712</v>
      </c>
      <c r="I34" s="94">
        <v>1733</v>
      </c>
      <c r="J34" s="96">
        <v>1943</v>
      </c>
      <c r="K34" s="76">
        <v>1773</v>
      </c>
      <c r="L34" s="96">
        <v>1244</v>
      </c>
      <c r="M34" s="94">
        <v>1890</v>
      </c>
      <c r="N34" s="96">
        <v>1995</v>
      </c>
      <c r="O34" s="76">
        <v>1962</v>
      </c>
      <c r="P34" s="96">
        <v>1412</v>
      </c>
      <c r="Q34" s="94">
        <v>1890</v>
      </c>
      <c r="R34" s="96">
        <v>1995</v>
      </c>
      <c r="S34" s="76">
        <v>1915</v>
      </c>
      <c r="T34" s="96">
        <v>1579</v>
      </c>
      <c r="U34" s="94">
        <v>1620</v>
      </c>
      <c r="V34" s="96">
        <v>1838</v>
      </c>
      <c r="W34" s="76">
        <v>1735</v>
      </c>
      <c r="X34" s="96">
        <v>1312</v>
      </c>
    </row>
    <row r="35" spans="2:24" x14ac:dyDescent="0.15">
      <c r="B35" s="60"/>
      <c r="C35" s="54">
        <v>7</v>
      </c>
      <c r="D35" s="66"/>
      <c r="E35" s="94">
        <v>1575</v>
      </c>
      <c r="F35" s="96">
        <v>1840</v>
      </c>
      <c r="G35" s="76">
        <v>1664</v>
      </c>
      <c r="H35" s="96">
        <v>1928</v>
      </c>
      <c r="I35" s="94">
        <v>1733</v>
      </c>
      <c r="J35" s="96">
        <v>1943</v>
      </c>
      <c r="K35" s="76">
        <v>1797</v>
      </c>
      <c r="L35" s="96">
        <v>1227</v>
      </c>
      <c r="M35" s="94">
        <v>1890</v>
      </c>
      <c r="N35" s="96">
        <v>1995</v>
      </c>
      <c r="O35" s="76">
        <v>1940</v>
      </c>
      <c r="P35" s="96">
        <v>1263</v>
      </c>
      <c r="Q35" s="94">
        <v>1890</v>
      </c>
      <c r="R35" s="96">
        <v>1995</v>
      </c>
      <c r="S35" s="76">
        <v>1899</v>
      </c>
      <c r="T35" s="96">
        <v>1887</v>
      </c>
      <c r="U35" s="94">
        <v>1575</v>
      </c>
      <c r="V35" s="96">
        <v>1785</v>
      </c>
      <c r="W35" s="76">
        <v>1691</v>
      </c>
      <c r="X35" s="96">
        <v>1080</v>
      </c>
    </row>
    <row r="36" spans="2:24" x14ac:dyDescent="0.15">
      <c r="B36" s="60"/>
      <c r="C36" s="54">
        <v>8</v>
      </c>
      <c r="D36" s="66"/>
      <c r="E36" s="94">
        <v>1628</v>
      </c>
      <c r="F36" s="96">
        <v>1821</v>
      </c>
      <c r="G36" s="76">
        <v>1739</v>
      </c>
      <c r="H36" s="96">
        <v>3445</v>
      </c>
      <c r="I36" s="94">
        <v>1733</v>
      </c>
      <c r="J36" s="96">
        <v>1943</v>
      </c>
      <c r="K36" s="76">
        <v>1823</v>
      </c>
      <c r="L36" s="96">
        <v>1235</v>
      </c>
      <c r="M36" s="94">
        <v>1890</v>
      </c>
      <c r="N36" s="96">
        <v>1995</v>
      </c>
      <c r="O36" s="76">
        <v>1911</v>
      </c>
      <c r="P36" s="96">
        <v>1313</v>
      </c>
      <c r="Q36" s="94">
        <v>1890</v>
      </c>
      <c r="R36" s="96">
        <v>1995</v>
      </c>
      <c r="S36" s="76">
        <v>1894</v>
      </c>
      <c r="T36" s="96">
        <v>1898</v>
      </c>
      <c r="U36" s="94">
        <v>1575</v>
      </c>
      <c r="V36" s="96">
        <v>1785</v>
      </c>
      <c r="W36" s="76">
        <v>1681</v>
      </c>
      <c r="X36" s="96">
        <v>2619</v>
      </c>
    </row>
    <row r="37" spans="2:24" x14ac:dyDescent="0.15">
      <c r="B37" s="60"/>
      <c r="C37" s="54">
        <v>9</v>
      </c>
      <c r="D37" s="66"/>
      <c r="E37" s="287" t="s">
        <v>462</v>
      </c>
      <c r="F37" s="288" t="s">
        <v>462</v>
      </c>
      <c r="G37" s="289" t="s">
        <v>462</v>
      </c>
      <c r="H37" s="96">
        <v>2450</v>
      </c>
      <c r="I37" s="94">
        <v>1764</v>
      </c>
      <c r="J37" s="96">
        <v>1890</v>
      </c>
      <c r="K37" s="76">
        <v>1832</v>
      </c>
      <c r="L37" s="96">
        <v>1369</v>
      </c>
      <c r="M37" s="94">
        <v>1838</v>
      </c>
      <c r="N37" s="96">
        <v>1964</v>
      </c>
      <c r="O37" s="76">
        <v>1907</v>
      </c>
      <c r="P37" s="96">
        <v>1417</v>
      </c>
      <c r="Q37" s="94">
        <v>1838</v>
      </c>
      <c r="R37" s="96">
        <v>1964</v>
      </c>
      <c r="S37" s="76">
        <v>1883</v>
      </c>
      <c r="T37" s="96">
        <v>2175</v>
      </c>
      <c r="U37" s="94">
        <v>1680</v>
      </c>
      <c r="V37" s="96">
        <v>1890</v>
      </c>
      <c r="W37" s="76">
        <v>1696</v>
      </c>
      <c r="X37" s="96">
        <v>2958</v>
      </c>
    </row>
    <row r="38" spans="2:24" x14ac:dyDescent="0.15">
      <c r="B38" s="60"/>
      <c r="C38" s="54">
        <v>10</v>
      </c>
      <c r="D38" s="66"/>
      <c r="E38" s="94">
        <v>1365</v>
      </c>
      <c r="F38" s="96">
        <v>1575</v>
      </c>
      <c r="G38" s="76">
        <v>1486</v>
      </c>
      <c r="H38" s="96">
        <v>1276</v>
      </c>
      <c r="I38" s="94">
        <v>1680</v>
      </c>
      <c r="J38" s="96">
        <v>1890</v>
      </c>
      <c r="K38" s="76">
        <v>1727</v>
      </c>
      <c r="L38" s="96">
        <v>1359</v>
      </c>
      <c r="M38" s="94">
        <v>1838</v>
      </c>
      <c r="N38" s="96">
        <v>1964</v>
      </c>
      <c r="O38" s="76">
        <v>1892</v>
      </c>
      <c r="P38" s="96">
        <v>1570</v>
      </c>
      <c r="Q38" s="94">
        <v>1838</v>
      </c>
      <c r="R38" s="96">
        <v>1964</v>
      </c>
      <c r="S38" s="76">
        <v>1885</v>
      </c>
      <c r="T38" s="96">
        <v>2695</v>
      </c>
      <c r="U38" s="94">
        <v>1680</v>
      </c>
      <c r="V38" s="96">
        <v>1890</v>
      </c>
      <c r="W38" s="76">
        <v>1695</v>
      </c>
      <c r="X38" s="96">
        <v>2712</v>
      </c>
    </row>
    <row r="39" spans="2:24" x14ac:dyDescent="0.15">
      <c r="B39" s="60"/>
      <c r="C39" s="54">
        <v>11</v>
      </c>
      <c r="D39" s="66"/>
      <c r="E39" s="94"/>
      <c r="F39" s="96"/>
      <c r="G39" s="76"/>
      <c r="H39" s="96"/>
      <c r="I39" s="94"/>
      <c r="J39" s="96"/>
      <c r="K39" s="76"/>
      <c r="L39" s="96"/>
      <c r="M39" s="94"/>
      <c r="N39" s="96"/>
      <c r="O39" s="76"/>
      <c r="P39" s="96"/>
      <c r="Q39" s="94"/>
      <c r="R39" s="96"/>
      <c r="S39" s="76"/>
      <c r="T39" s="96"/>
      <c r="U39" s="94"/>
      <c r="V39" s="96"/>
      <c r="W39" s="76"/>
      <c r="X39" s="96"/>
    </row>
    <row r="40" spans="2:24" x14ac:dyDescent="0.15">
      <c r="B40" s="60"/>
      <c r="C40" s="54">
        <v>12</v>
      </c>
      <c r="D40" s="66"/>
      <c r="E40" s="94"/>
      <c r="F40" s="96"/>
      <c r="G40" s="76"/>
      <c r="H40" s="96"/>
      <c r="I40" s="94"/>
      <c r="J40" s="96"/>
      <c r="K40" s="76"/>
      <c r="L40" s="96"/>
      <c r="M40" s="94"/>
      <c r="N40" s="96"/>
      <c r="O40" s="76"/>
      <c r="P40" s="96"/>
      <c r="Q40" s="94"/>
      <c r="R40" s="96"/>
      <c r="S40" s="76"/>
      <c r="T40" s="96"/>
      <c r="U40" s="94"/>
      <c r="V40" s="96"/>
      <c r="W40" s="76"/>
      <c r="X40" s="96"/>
    </row>
    <row r="41" spans="2:24" x14ac:dyDescent="0.15">
      <c r="B41" s="60" t="s">
        <v>473</v>
      </c>
      <c r="C41" s="54">
        <v>1</v>
      </c>
      <c r="D41" s="66" t="s">
        <v>75</v>
      </c>
      <c r="E41" s="94"/>
      <c r="F41" s="96"/>
      <c r="G41" s="76"/>
      <c r="H41" s="96"/>
      <c r="I41" s="94"/>
      <c r="J41" s="96"/>
      <c r="K41" s="76"/>
      <c r="L41" s="96"/>
      <c r="M41" s="94"/>
      <c r="N41" s="96"/>
      <c r="O41" s="76"/>
      <c r="P41" s="96"/>
      <c r="Q41" s="94"/>
      <c r="R41" s="96"/>
      <c r="S41" s="76"/>
      <c r="T41" s="96"/>
      <c r="U41" s="94"/>
      <c r="V41" s="96"/>
      <c r="W41" s="76"/>
      <c r="X41" s="96"/>
    </row>
    <row r="42" spans="2:24" x14ac:dyDescent="0.15">
      <c r="B42" s="60"/>
      <c r="C42" s="54">
        <v>2</v>
      </c>
      <c r="D42" s="66"/>
      <c r="E42" s="94"/>
      <c r="F42" s="96"/>
      <c r="G42" s="76"/>
      <c r="H42" s="96"/>
      <c r="I42" s="94"/>
      <c r="J42" s="96"/>
      <c r="K42" s="76"/>
      <c r="L42" s="96"/>
      <c r="M42" s="94"/>
      <c r="N42" s="96"/>
      <c r="O42" s="76"/>
      <c r="P42" s="96"/>
      <c r="Q42" s="94"/>
      <c r="R42" s="96"/>
      <c r="S42" s="76"/>
      <c r="T42" s="96"/>
      <c r="U42" s="94"/>
      <c r="V42" s="96"/>
      <c r="W42" s="76"/>
      <c r="X42" s="96"/>
    </row>
    <row r="43" spans="2:24" x14ac:dyDescent="0.15">
      <c r="B43" s="55"/>
      <c r="C43" s="59">
        <v>3</v>
      </c>
      <c r="D43" s="67"/>
      <c r="E43" s="89"/>
      <c r="F43" s="99"/>
      <c r="G43" s="78"/>
      <c r="H43" s="99"/>
      <c r="I43" s="89"/>
      <c r="J43" s="99"/>
      <c r="K43" s="78"/>
      <c r="L43" s="99"/>
      <c r="M43" s="89"/>
      <c r="N43" s="99"/>
      <c r="O43" s="78"/>
      <c r="P43" s="99"/>
      <c r="Q43" s="89"/>
      <c r="R43" s="99"/>
      <c r="S43" s="78"/>
      <c r="T43" s="99"/>
      <c r="U43" s="89"/>
      <c r="V43" s="99"/>
      <c r="W43" s="78"/>
      <c r="X43" s="99"/>
    </row>
    <row r="44" spans="2:24" ht="8.25" customHeight="1" x14ac:dyDescent="0.15"/>
    <row r="45" spans="2:24" x14ac:dyDescent="0.15">
      <c r="B45" s="48" t="s">
        <v>116</v>
      </c>
      <c r="C45" s="47" t="s">
        <v>475</v>
      </c>
    </row>
    <row r="46" spans="2:24" x14ac:dyDescent="0.15">
      <c r="B46" s="74" t="s">
        <v>80</v>
      </c>
      <c r="C46" s="47" t="s">
        <v>118</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27"/>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476</v>
      </c>
    </row>
    <row r="4" spans="2:24" ht="11.25" customHeight="1" x14ac:dyDescent="0.15">
      <c r="X4" s="48" t="s">
        <v>158</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79" t="s">
        <v>88</v>
      </c>
      <c r="D6" s="380"/>
      <c r="E6" s="379" t="s">
        <v>477</v>
      </c>
      <c r="F6" s="381"/>
      <c r="G6" s="381"/>
      <c r="H6" s="380"/>
      <c r="I6" s="373" t="s">
        <v>478</v>
      </c>
      <c r="J6" s="375"/>
      <c r="K6" s="375"/>
      <c r="L6" s="374"/>
      <c r="M6" s="373" t="s">
        <v>479</v>
      </c>
      <c r="N6" s="375"/>
      <c r="O6" s="375"/>
      <c r="P6" s="374"/>
      <c r="Q6" s="373" t="s">
        <v>480</v>
      </c>
      <c r="R6" s="375"/>
      <c r="S6" s="375"/>
      <c r="T6" s="374"/>
      <c r="U6" s="373" t="s">
        <v>481</v>
      </c>
      <c r="V6" s="375"/>
      <c r="W6" s="375"/>
      <c r="X6" s="374"/>
    </row>
    <row r="7" spans="2:24" x14ac:dyDescent="0.15">
      <c r="B7" s="80" t="s">
        <v>94</v>
      </c>
      <c r="C7" s="81"/>
      <c r="D7" s="82"/>
      <c r="E7" s="69" t="s">
        <v>95</v>
      </c>
      <c r="F7" s="53" t="s">
        <v>96</v>
      </c>
      <c r="G7" s="61" t="s">
        <v>97</v>
      </c>
      <c r="H7" s="53" t="s">
        <v>98</v>
      </c>
      <c r="I7" s="69" t="s">
        <v>95</v>
      </c>
      <c r="J7" s="53" t="s">
        <v>96</v>
      </c>
      <c r="K7" s="61" t="s">
        <v>97</v>
      </c>
      <c r="L7" s="53" t="s">
        <v>98</v>
      </c>
      <c r="M7" s="69" t="s">
        <v>95</v>
      </c>
      <c r="N7" s="53" t="s">
        <v>96</v>
      </c>
      <c r="O7" s="61" t="s">
        <v>97</v>
      </c>
      <c r="P7" s="53" t="s">
        <v>98</v>
      </c>
      <c r="Q7" s="69" t="s">
        <v>95</v>
      </c>
      <c r="R7" s="53" t="s">
        <v>96</v>
      </c>
      <c r="S7" s="61" t="s">
        <v>97</v>
      </c>
      <c r="T7" s="53" t="s">
        <v>98</v>
      </c>
      <c r="U7" s="69" t="s">
        <v>95</v>
      </c>
      <c r="V7" s="53" t="s">
        <v>96</v>
      </c>
      <c r="W7" s="61" t="s">
        <v>97</v>
      </c>
      <c r="X7" s="53" t="s">
        <v>98</v>
      </c>
    </row>
    <row r="8" spans="2:24" x14ac:dyDescent="0.15">
      <c r="B8" s="89"/>
      <c r="C8" s="78"/>
      <c r="D8" s="78"/>
      <c r="E8" s="57"/>
      <c r="F8" s="58"/>
      <c r="G8" s="59" t="s">
        <v>100</v>
      </c>
      <c r="H8" s="58"/>
      <c r="I8" s="57"/>
      <c r="J8" s="58"/>
      <c r="K8" s="59" t="s">
        <v>100</v>
      </c>
      <c r="L8" s="58"/>
      <c r="M8" s="57"/>
      <c r="N8" s="58"/>
      <c r="O8" s="59" t="s">
        <v>100</v>
      </c>
      <c r="P8" s="58"/>
      <c r="Q8" s="57"/>
      <c r="R8" s="58"/>
      <c r="S8" s="59" t="s">
        <v>100</v>
      </c>
      <c r="T8" s="58"/>
      <c r="U8" s="57"/>
      <c r="V8" s="58"/>
      <c r="W8" s="59" t="s">
        <v>100</v>
      </c>
      <c r="X8" s="58"/>
    </row>
    <row r="9" spans="2:24" s="75" customFormat="1" ht="14.1" customHeight="1" x14ac:dyDescent="0.15">
      <c r="B9" s="79" t="s">
        <v>321</v>
      </c>
      <c r="C9" s="87">
        <v>18</v>
      </c>
      <c r="D9" s="95" t="s">
        <v>354</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74</v>
      </c>
      <c r="C12" s="54">
        <v>3</v>
      </c>
      <c r="D12" s="66" t="s">
        <v>75</v>
      </c>
      <c r="E12" s="94">
        <v>1026</v>
      </c>
      <c r="F12" s="96">
        <v>1155</v>
      </c>
      <c r="G12" s="76">
        <v>1084</v>
      </c>
      <c r="H12" s="96">
        <v>808</v>
      </c>
      <c r="I12" s="94">
        <v>1785</v>
      </c>
      <c r="J12" s="96">
        <v>1912</v>
      </c>
      <c r="K12" s="76">
        <v>1828</v>
      </c>
      <c r="L12" s="96">
        <v>3157</v>
      </c>
      <c r="M12" s="94">
        <v>2363</v>
      </c>
      <c r="N12" s="96">
        <v>2520</v>
      </c>
      <c r="O12" s="76">
        <v>2417</v>
      </c>
      <c r="P12" s="96">
        <v>4044</v>
      </c>
      <c r="Q12" s="64" t="s">
        <v>462</v>
      </c>
      <c r="R12" s="65" t="s">
        <v>462</v>
      </c>
      <c r="S12" s="70" t="s">
        <v>462</v>
      </c>
      <c r="T12" s="96">
        <v>601</v>
      </c>
      <c r="U12" s="64" t="s">
        <v>462</v>
      </c>
      <c r="V12" s="65" t="s">
        <v>462</v>
      </c>
      <c r="W12" s="70" t="s">
        <v>462</v>
      </c>
      <c r="X12" s="96">
        <v>1311</v>
      </c>
    </row>
    <row r="13" spans="2:24" s="75" customFormat="1" ht="14.1" customHeight="1" x14ac:dyDescent="0.15">
      <c r="B13" s="60"/>
      <c r="C13" s="54">
        <v>4</v>
      </c>
      <c r="D13" s="66"/>
      <c r="E13" s="94">
        <v>945</v>
      </c>
      <c r="F13" s="96">
        <v>1155</v>
      </c>
      <c r="G13" s="76">
        <v>1030</v>
      </c>
      <c r="H13" s="96">
        <v>1129</v>
      </c>
      <c r="I13" s="94">
        <v>1838</v>
      </c>
      <c r="J13" s="96">
        <v>1986</v>
      </c>
      <c r="K13" s="76">
        <v>1904</v>
      </c>
      <c r="L13" s="96">
        <v>3580</v>
      </c>
      <c r="M13" s="94">
        <v>2258</v>
      </c>
      <c r="N13" s="96">
        <v>2520</v>
      </c>
      <c r="O13" s="76">
        <v>2409</v>
      </c>
      <c r="P13" s="96">
        <v>4875</v>
      </c>
      <c r="Q13" s="308" t="s">
        <v>462</v>
      </c>
      <c r="R13" s="309" t="s">
        <v>462</v>
      </c>
      <c r="S13" s="103" t="s">
        <v>462</v>
      </c>
      <c r="T13" s="96">
        <v>582</v>
      </c>
      <c r="U13" s="308" t="s">
        <v>462</v>
      </c>
      <c r="V13" s="309" t="s">
        <v>462</v>
      </c>
      <c r="W13" s="103" t="s">
        <v>462</v>
      </c>
      <c r="X13" s="96">
        <v>647</v>
      </c>
    </row>
    <row r="14" spans="2:24" s="75" customFormat="1" ht="14.1" customHeight="1" x14ac:dyDescent="0.15">
      <c r="B14" s="60"/>
      <c r="C14" s="54">
        <v>5</v>
      </c>
      <c r="D14" s="66"/>
      <c r="E14" s="94">
        <v>945</v>
      </c>
      <c r="F14" s="96">
        <v>1103</v>
      </c>
      <c r="G14" s="76">
        <v>994</v>
      </c>
      <c r="H14" s="96">
        <v>1639</v>
      </c>
      <c r="I14" s="94">
        <v>1785</v>
      </c>
      <c r="J14" s="96">
        <v>1943</v>
      </c>
      <c r="K14" s="76">
        <v>1818</v>
      </c>
      <c r="L14" s="96">
        <v>3738</v>
      </c>
      <c r="M14" s="94">
        <v>2258</v>
      </c>
      <c r="N14" s="96">
        <v>2520</v>
      </c>
      <c r="O14" s="76">
        <v>2444</v>
      </c>
      <c r="P14" s="96">
        <v>6780</v>
      </c>
      <c r="Q14" s="308" t="s">
        <v>462</v>
      </c>
      <c r="R14" s="309" t="s">
        <v>462</v>
      </c>
      <c r="S14" s="103" t="s">
        <v>462</v>
      </c>
      <c r="T14" s="96">
        <v>168</v>
      </c>
      <c r="U14" s="308" t="s">
        <v>462</v>
      </c>
      <c r="V14" s="309" t="s">
        <v>462</v>
      </c>
      <c r="W14" s="103" t="s">
        <v>462</v>
      </c>
      <c r="X14" s="96">
        <v>706</v>
      </c>
    </row>
    <row r="15" spans="2:24" s="75" customFormat="1" ht="14.1" customHeight="1" x14ac:dyDescent="0.15">
      <c r="B15" s="60"/>
      <c r="C15" s="54">
        <v>6</v>
      </c>
      <c r="D15" s="66"/>
      <c r="E15" s="94">
        <v>945</v>
      </c>
      <c r="F15" s="96">
        <v>1103</v>
      </c>
      <c r="G15" s="76">
        <v>1012</v>
      </c>
      <c r="H15" s="96">
        <v>1549</v>
      </c>
      <c r="I15" s="94">
        <v>1733</v>
      </c>
      <c r="J15" s="96">
        <v>1890</v>
      </c>
      <c r="K15" s="76">
        <v>1832</v>
      </c>
      <c r="L15" s="96">
        <v>2470</v>
      </c>
      <c r="M15" s="94">
        <v>2258</v>
      </c>
      <c r="N15" s="96">
        <v>2520</v>
      </c>
      <c r="O15" s="76">
        <v>2428</v>
      </c>
      <c r="P15" s="96">
        <v>7894</v>
      </c>
      <c r="Q15" s="308" t="s">
        <v>462</v>
      </c>
      <c r="R15" s="309" t="s">
        <v>462</v>
      </c>
      <c r="S15" s="103" t="s">
        <v>462</v>
      </c>
      <c r="T15" s="96">
        <v>975</v>
      </c>
      <c r="U15" s="308" t="s">
        <v>462</v>
      </c>
      <c r="V15" s="309" t="s">
        <v>462</v>
      </c>
      <c r="W15" s="103" t="s">
        <v>462</v>
      </c>
      <c r="X15" s="96">
        <v>820</v>
      </c>
    </row>
    <row r="16" spans="2:24" s="75" customFormat="1" ht="14.1" customHeight="1" x14ac:dyDescent="0.15">
      <c r="B16" s="60"/>
      <c r="C16" s="54">
        <v>7</v>
      </c>
      <c r="D16" s="66"/>
      <c r="E16" s="94">
        <v>945</v>
      </c>
      <c r="F16" s="96">
        <v>1103</v>
      </c>
      <c r="G16" s="76">
        <v>963</v>
      </c>
      <c r="H16" s="96">
        <v>832</v>
      </c>
      <c r="I16" s="94">
        <v>1733</v>
      </c>
      <c r="J16" s="96">
        <v>1890</v>
      </c>
      <c r="K16" s="76">
        <v>1829</v>
      </c>
      <c r="L16" s="96">
        <v>2354</v>
      </c>
      <c r="M16" s="94">
        <v>2310</v>
      </c>
      <c r="N16" s="96">
        <v>2520</v>
      </c>
      <c r="O16" s="76">
        <v>2388</v>
      </c>
      <c r="P16" s="96">
        <v>5281</v>
      </c>
      <c r="Q16" s="308" t="s">
        <v>462</v>
      </c>
      <c r="R16" s="309" t="s">
        <v>462</v>
      </c>
      <c r="S16" s="103" t="s">
        <v>462</v>
      </c>
      <c r="T16" s="96">
        <v>1145</v>
      </c>
      <c r="U16" s="308" t="s">
        <v>462</v>
      </c>
      <c r="V16" s="309" t="s">
        <v>462</v>
      </c>
      <c r="W16" s="103" t="s">
        <v>462</v>
      </c>
      <c r="X16" s="96">
        <v>602</v>
      </c>
    </row>
    <row r="17" spans="2:24" s="75" customFormat="1" ht="14.1" customHeight="1" x14ac:dyDescent="0.15">
      <c r="B17" s="60"/>
      <c r="C17" s="54">
        <v>8</v>
      </c>
      <c r="D17" s="66"/>
      <c r="E17" s="94">
        <v>945</v>
      </c>
      <c r="F17" s="96">
        <v>1155</v>
      </c>
      <c r="G17" s="76">
        <v>986</v>
      </c>
      <c r="H17" s="96">
        <v>704</v>
      </c>
      <c r="I17" s="94">
        <v>1680</v>
      </c>
      <c r="J17" s="96">
        <v>1890</v>
      </c>
      <c r="K17" s="76">
        <v>1810</v>
      </c>
      <c r="L17" s="96">
        <v>2616</v>
      </c>
      <c r="M17" s="94">
        <v>2310</v>
      </c>
      <c r="N17" s="96">
        <v>2573</v>
      </c>
      <c r="O17" s="76">
        <v>2440</v>
      </c>
      <c r="P17" s="96">
        <v>6537</v>
      </c>
      <c r="Q17" s="308" t="s">
        <v>462</v>
      </c>
      <c r="R17" s="309" t="s">
        <v>462</v>
      </c>
      <c r="S17" s="103" t="s">
        <v>462</v>
      </c>
      <c r="T17" s="96">
        <v>1440</v>
      </c>
      <c r="U17" s="308" t="s">
        <v>462</v>
      </c>
      <c r="V17" s="309" t="s">
        <v>462</v>
      </c>
      <c r="W17" s="103" t="s">
        <v>462</v>
      </c>
      <c r="X17" s="96">
        <v>918</v>
      </c>
    </row>
    <row r="18" spans="2:24" s="75" customFormat="1" ht="14.1" customHeight="1" x14ac:dyDescent="0.15">
      <c r="B18" s="60"/>
      <c r="C18" s="54">
        <v>9</v>
      </c>
      <c r="D18" s="66"/>
      <c r="E18" s="94">
        <v>945</v>
      </c>
      <c r="F18" s="96">
        <v>1139</v>
      </c>
      <c r="G18" s="76">
        <v>1002</v>
      </c>
      <c r="H18" s="96">
        <v>1021</v>
      </c>
      <c r="I18" s="94">
        <v>1785</v>
      </c>
      <c r="J18" s="96">
        <v>1943</v>
      </c>
      <c r="K18" s="76">
        <v>1857</v>
      </c>
      <c r="L18" s="96">
        <v>3035</v>
      </c>
      <c r="M18" s="94">
        <v>2342</v>
      </c>
      <c r="N18" s="96">
        <v>2520</v>
      </c>
      <c r="O18" s="76">
        <v>2441</v>
      </c>
      <c r="P18" s="96">
        <v>6642</v>
      </c>
      <c r="Q18" s="308" t="s">
        <v>462</v>
      </c>
      <c r="R18" s="309" t="s">
        <v>462</v>
      </c>
      <c r="S18" s="103" t="s">
        <v>462</v>
      </c>
      <c r="T18" s="96">
        <v>1953</v>
      </c>
      <c r="U18" s="308" t="s">
        <v>462</v>
      </c>
      <c r="V18" s="309" t="s">
        <v>462</v>
      </c>
      <c r="W18" s="103" t="s">
        <v>462</v>
      </c>
      <c r="X18" s="96">
        <v>1784</v>
      </c>
    </row>
    <row r="19" spans="2:24" s="75" customFormat="1" ht="14.1" customHeight="1" x14ac:dyDescent="0.15">
      <c r="B19" s="60"/>
      <c r="C19" s="54">
        <v>10</v>
      </c>
      <c r="D19" s="66"/>
      <c r="E19" s="94">
        <v>945</v>
      </c>
      <c r="F19" s="96">
        <v>1103</v>
      </c>
      <c r="G19" s="76">
        <v>988</v>
      </c>
      <c r="H19" s="96">
        <v>1254</v>
      </c>
      <c r="I19" s="94">
        <v>1785</v>
      </c>
      <c r="J19" s="96">
        <v>1983</v>
      </c>
      <c r="K19" s="76">
        <v>1835</v>
      </c>
      <c r="L19" s="96">
        <v>3906</v>
      </c>
      <c r="M19" s="94">
        <v>2363</v>
      </c>
      <c r="N19" s="96">
        <v>2625</v>
      </c>
      <c r="O19" s="76">
        <v>2506</v>
      </c>
      <c r="P19" s="96">
        <v>8438</v>
      </c>
      <c r="Q19" s="308" t="s">
        <v>462</v>
      </c>
      <c r="R19" s="309" t="s">
        <v>462</v>
      </c>
      <c r="S19" s="103" t="s">
        <v>462</v>
      </c>
      <c r="T19" s="96">
        <v>1534</v>
      </c>
      <c r="U19" s="308" t="s">
        <v>462</v>
      </c>
      <c r="V19" s="309" t="s">
        <v>462</v>
      </c>
      <c r="W19" s="103" t="s">
        <v>462</v>
      </c>
      <c r="X19" s="96">
        <v>290</v>
      </c>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473</v>
      </c>
      <c r="C22" s="54">
        <v>1</v>
      </c>
      <c r="D22" s="66" t="s">
        <v>75</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3.5"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ht="8.25" customHeight="1" x14ac:dyDescent="0.15"/>
    <row r="26" spans="2:24" x14ac:dyDescent="0.15">
      <c r="B26" s="48"/>
    </row>
    <row r="27" spans="2:24" x14ac:dyDescent="0.15">
      <c r="B27" s="74"/>
    </row>
  </sheetData>
  <mergeCells count="6">
    <mergeCell ref="U6:X6"/>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P39"/>
  <sheetViews>
    <sheetView zoomScale="75" workbookViewId="0">
      <selection activeCell="T32" sqref="T32"/>
    </sheetView>
  </sheetViews>
  <sheetFormatPr defaultColWidth="7.5" defaultRowHeight="12" x14ac:dyDescent="0.15"/>
  <cols>
    <col min="1" max="1" width="1.625" style="310" customWidth="1"/>
    <col min="2" max="2" width="4.125" style="310" customWidth="1"/>
    <col min="3" max="3" width="3.125" style="310" customWidth="1"/>
    <col min="4" max="4" width="2.625" style="310" customWidth="1"/>
    <col min="5" max="7" width="7.625" style="310" customWidth="1"/>
    <col min="8" max="8" width="9.125" style="310" customWidth="1"/>
    <col min="9" max="11" width="7.625" style="310" customWidth="1"/>
    <col min="12" max="12" width="9.125" style="310" customWidth="1"/>
    <col min="13" max="15" width="7.625" style="310" customWidth="1"/>
    <col min="16" max="16" width="9.125" style="310" customWidth="1"/>
    <col min="17" max="16384" width="7.5" style="310"/>
  </cols>
  <sheetData>
    <row r="3" spans="2:16" x14ac:dyDescent="0.15">
      <c r="B3" s="310" t="s">
        <v>482</v>
      </c>
    </row>
    <row r="4" spans="2:16" x14ac:dyDescent="0.15">
      <c r="P4" s="311" t="s">
        <v>268</v>
      </c>
    </row>
    <row r="5" spans="2:16" ht="6" customHeight="1" x14ac:dyDescent="0.15">
      <c r="B5" s="312"/>
      <c r="C5" s="312"/>
      <c r="D5" s="312"/>
      <c r="E5" s="312"/>
      <c r="F5" s="312"/>
      <c r="G5" s="312"/>
      <c r="H5" s="312"/>
      <c r="I5" s="312"/>
      <c r="J5" s="312"/>
      <c r="K5" s="312"/>
      <c r="L5" s="312"/>
    </row>
    <row r="6" spans="2:16" ht="15" customHeight="1" x14ac:dyDescent="0.15">
      <c r="B6" s="313"/>
      <c r="C6" s="424" t="s">
        <v>216</v>
      </c>
      <c r="D6" s="425"/>
      <c r="E6" s="426">
        <v>4</v>
      </c>
      <c r="F6" s="427"/>
      <c r="G6" s="427"/>
      <c r="H6" s="428"/>
      <c r="I6" s="426">
        <v>3</v>
      </c>
      <c r="J6" s="427"/>
      <c r="K6" s="427"/>
      <c r="L6" s="428"/>
      <c r="M6" s="426">
        <v>3</v>
      </c>
      <c r="N6" s="427"/>
      <c r="O6" s="427"/>
      <c r="P6" s="428"/>
    </row>
    <row r="7" spans="2:16" ht="15" customHeight="1" x14ac:dyDescent="0.15">
      <c r="B7" s="313"/>
      <c r="C7" s="424" t="s">
        <v>217</v>
      </c>
      <c r="D7" s="425"/>
      <c r="E7" s="426" t="s">
        <v>483</v>
      </c>
      <c r="F7" s="427"/>
      <c r="G7" s="427"/>
      <c r="H7" s="428"/>
      <c r="I7" s="426" t="s">
        <v>483</v>
      </c>
      <c r="J7" s="427"/>
      <c r="K7" s="427"/>
      <c r="L7" s="428"/>
      <c r="M7" s="373" t="s">
        <v>484</v>
      </c>
      <c r="N7" s="375"/>
      <c r="O7" s="375"/>
      <c r="P7" s="374"/>
    </row>
    <row r="8" spans="2:16" ht="15" customHeight="1" x14ac:dyDescent="0.15">
      <c r="B8" s="421" t="s">
        <v>485</v>
      </c>
      <c r="C8" s="422"/>
      <c r="D8" s="423"/>
      <c r="E8" s="314" t="s">
        <v>276</v>
      </c>
      <c r="F8" s="315" t="s">
        <v>277</v>
      </c>
      <c r="G8" s="316" t="s">
        <v>222</v>
      </c>
      <c r="H8" s="315" t="s">
        <v>98</v>
      </c>
      <c r="I8" s="57" t="s">
        <v>276</v>
      </c>
      <c r="J8" s="119" t="s">
        <v>277</v>
      </c>
      <c r="K8" s="59" t="s">
        <v>222</v>
      </c>
      <c r="L8" s="119" t="s">
        <v>261</v>
      </c>
      <c r="M8" s="57" t="s">
        <v>276</v>
      </c>
      <c r="N8" s="119" t="s">
        <v>277</v>
      </c>
      <c r="O8" s="59" t="s">
        <v>222</v>
      </c>
      <c r="P8" s="119" t="s">
        <v>261</v>
      </c>
    </row>
    <row r="9" spans="2:16" ht="15" customHeight="1" x14ac:dyDescent="0.15">
      <c r="B9" s="263" t="s">
        <v>321</v>
      </c>
      <c r="C9" s="258">
        <v>13</v>
      </c>
      <c r="D9" s="259" t="s">
        <v>354</v>
      </c>
      <c r="E9" s="317" t="s">
        <v>462</v>
      </c>
      <c r="F9" s="318" t="s">
        <v>462</v>
      </c>
      <c r="G9" s="319" t="s">
        <v>462</v>
      </c>
      <c r="H9" s="320">
        <v>1581</v>
      </c>
      <c r="I9" s="60">
        <v>1565</v>
      </c>
      <c r="J9" s="63">
        <v>2783</v>
      </c>
      <c r="K9" s="46">
        <v>2529</v>
      </c>
      <c r="L9" s="63">
        <v>415713</v>
      </c>
      <c r="M9" s="60"/>
      <c r="N9" s="63"/>
      <c r="O9" s="46"/>
      <c r="P9" s="63"/>
    </row>
    <row r="10" spans="2:16" ht="15" customHeight="1" x14ac:dyDescent="0.15">
      <c r="B10" s="321"/>
      <c r="C10" s="221">
        <v>14</v>
      </c>
      <c r="D10" s="322"/>
      <c r="E10" s="317" t="s">
        <v>462</v>
      </c>
      <c r="F10" s="318" t="s">
        <v>462</v>
      </c>
      <c r="G10" s="319" t="s">
        <v>462</v>
      </c>
      <c r="H10" s="320">
        <v>9009</v>
      </c>
      <c r="I10" s="60">
        <v>1050</v>
      </c>
      <c r="J10" s="63">
        <v>2996</v>
      </c>
      <c r="K10" s="46">
        <v>2135</v>
      </c>
      <c r="L10" s="63">
        <v>229828</v>
      </c>
      <c r="M10" s="60"/>
      <c r="N10" s="63"/>
      <c r="O10" s="46"/>
      <c r="P10" s="63"/>
    </row>
    <row r="11" spans="2:16" ht="15" customHeight="1" x14ac:dyDescent="0.15">
      <c r="B11" s="321"/>
      <c r="C11" s="221">
        <v>15</v>
      </c>
      <c r="D11" s="322"/>
      <c r="E11" s="317" t="s">
        <v>462</v>
      </c>
      <c r="F11" s="318" t="s">
        <v>462</v>
      </c>
      <c r="G11" s="319" t="s">
        <v>462</v>
      </c>
      <c r="H11" s="320">
        <v>17154</v>
      </c>
      <c r="I11" s="60">
        <v>2200</v>
      </c>
      <c r="J11" s="63">
        <v>3150</v>
      </c>
      <c r="K11" s="46">
        <v>2640</v>
      </c>
      <c r="L11" s="63">
        <v>247867</v>
      </c>
      <c r="M11" s="60"/>
      <c r="N11" s="63"/>
      <c r="O11" s="46"/>
      <c r="P11" s="63"/>
    </row>
    <row r="12" spans="2:16" ht="15" customHeight="1" x14ac:dyDescent="0.15">
      <c r="B12" s="321"/>
      <c r="C12" s="221">
        <v>16</v>
      </c>
      <c r="D12" s="322"/>
      <c r="E12" s="317" t="s">
        <v>462</v>
      </c>
      <c r="F12" s="318" t="s">
        <v>462</v>
      </c>
      <c r="G12" s="319" t="s">
        <v>462</v>
      </c>
      <c r="H12" s="320">
        <v>5628</v>
      </c>
      <c r="I12" s="60">
        <v>2415</v>
      </c>
      <c r="J12" s="63">
        <v>3024</v>
      </c>
      <c r="K12" s="46">
        <v>2770</v>
      </c>
      <c r="L12" s="63">
        <v>168607</v>
      </c>
      <c r="M12" s="60"/>
      <c r="N12" s="63"/>
      <c r="O12" s="46"/>
      <c r="P12" s="63"/>
    </row>
    <row r="13" spans="2:16" ht="15" customHeight="1" x14ac:dyDescent="0.15">
      <c r="B13" s="321"/>
      <c r="C13" s="221">
        <v>16</v>
      </c>
      <c r="D13" s="322"/>
      <c r="E13" s="317" t="s">
        <v>462</v>
      </c>
      <c r="F13" s="318" t="s">
        <v>462</v>
      </c>
      <c r="G13" s="319" t="s">
        <v>462</v>
      </c>
      <c r="H13" s="320">
        <v>20180</v>
      </c>
      <c r="I13" s="60">
        <v>2730</v>
      </c>
      <c r="J13" s="63">
        <v>3150</v>
      </c>
      <c r="K13" s="46">
        <v>2949</v>
      </c>
      <c r="L13" s="63">
        <v>82443</v>
      </c>
      <c r="M13" s="60"/>
      <c r="N13" s="63"/>
      <c r="O13" s="46"/>
      <c r="P13" s="63"/>
    </row>
    <row r="14" spans="2:16" ht="15" customHeight="1" x14ac:dyDescent="0.15">
      <c r="B14" s="323"/>
      <c r="C14" s="225">
        <v>17</v>
      </c>
      <c r="D14" s="225"/>
      <c r="E14" s="324" t="s">
        <v>462</v>
      </c>
      <c r="F14" s="325" t="s">
        <v>462</v>
      </c>
      <c r="G14" s="326" t="s">
        <v>462</v>
      </c>
      <c r="H14" s="327">
        <v>78859</v>
      </c>
      <c r="I14" s="55">
        <v>2625</v>
      </c>
      <c r="J14" s="68">
        <v>3360</v>
      </c>
      <c r="K14" s="56">
        <v>2883</v>
      </c>
      <c r="L14" s="68">
        <v>400425</v>
      </c>
      <c r="M14" s="55"/>
      <c r="N14" s="68"/>
      <c r="O14" s="56"/>
      <c r="P14" s="68"/>
    </row>
    <row r="15" spans="2:16" ht="15" customHeight="1" x14ac:dyDescent="0.15">
      <c r="B15" s="328" t="s">
        <v>224</v>
      </c>
      <c r="C15" s="232">
        <v>2</v>
      </c>
      <c r="D15" s="230" t="s">
        <v>75</v>
      </c>
      <c r="E15" s="319" t="s">
        <v>462</v>
      </c>
      <c r="F15" s="318" t="s">
        <v>462</v>
      </c>
      <c r="G15" s="319" t="s">
        <v>462</v>
      </c>
      <c r="H15" s="320">
        <v>6284</v>
      </c>
      <c r="I15" s="46">
        <v>2678</v>
      </c>
      <c r="J15" s="63">
        <v>2973</v>
      </c>
      <c r="K15" s="46">
        <v>2854</v>
      </c>
      <c r="L15" s="63">
        <v>26604</v>
      </c>
      <c r="M15" s="46"/>
      <c r="N15" s="63"/>
      <c r="O15" s="46"/>
      <c r="P15" s="63"/>
    </row>
    <row r="16" spans="2:16" ht="15" customHeight="1" x14ac:dyDescent="0.15">
      <c r="B16" s="313"/>
      <c r="C16" s="232">
        <v>3</v>
      </c>
      <c r="D16" s="233"/>
      <c r="E16" s="319" t="s">
        <v>462</v>
      </c>
      <c r="F16" s="318" t="s">
        <v>462</v>
      </c>
      <c r="G16" s="319" t="s">
        <v>462</v>
      </c>
      <c r="H16" s="320">
        <v>5459</v>
      </c>
      <c r="I16" s="46">
        <v>2625</v>
      </c>
      <c r="J16" s="63">
        <v>2940</v>
      </c>
      <c r="K16" s="46">
        <v>2768</v>
      </c>
      <c r="L16" s="63">
        <v>35171</v>
      </c>
      <c r="M16" s="46"/>
      <c r="N16" s="63"/>
      <c r="O16" s="46"/>
      <c r="P16" s="63"/>
    </row>
    <row r="17" spans="2:16" ht="15" customHeight="1" x14ac:dyDescent="0.15">
      <c r="B17" s="313"/>
      <c r="C17" s="46">
        <v>4</v>
      </c>
      <c r="D17" s="233"/>
      <c r="E17" s="319" t="s">
        <v>462</v>
      </c>
      <c r="F17" s="318" t="s">
        <v>462</v>
      </c>
      <c r="G17" s="319" t="s">
        <v>462</v>
      </c>
      <c r="H17" s="320">
        <v>4511</v>
      </c>
      <c r="I17" s="46">
        <v>2702</v>
      </c>
      <c r="J17" s="63">
        <v>2993</v>
      </c>
      <c r="K17" s="46">
        <v>2846</v>
      </c>
      <c r="L17" s="63">
        <v>30645</v>
      </c>
      <c r="M17" s="46"/>
      <c r="N17" s="63"/>
      <c r="O17" s="46"/>
      <c r="P17" s="63"/>
    </row>
    <row r="18" spans="2:16" ht="15" customHeight="1" x14ac:dyDescent="0.15">
      <c r="B18" s="313"/>
      <c r="C18" s="46">
        <v>5</v>
      </c>
      <c r="D18" s="233"/>
      <c r="E18" s="319" t="s">
        <v>462</v>
      </c>
      <c r="F18" s="318" t="s">
        <v>462</v>
      </c>
      <c r="G18" s="319" t="s">
        <v>462</v>
      </c>
      <c r="H18" s="320">
        <v>5416</v>
      </c>
      <c r="I18" s="46">
        <v>2730</v>
      </c>
      <c r="J18" s="63">
        <v>2993</v>
      </c>
      <c r="K18" s="46">
        <v>2857</v>
      </c>
      <c r="L18" s="63">
        <v>29277</v>
      </c>
      <c r="M18" s="46"/>
      <c r="N18" s="63"/>
      <c r="O18" s="46"/>
      <c r="P18" s="63"/>
    </row>
    <row r="19" spans="2:16" ht="15" customHeight="1" x14ac:dyDescent="0.15">
      <c r="B19" s="313"/>
      <c r="C19" s="46">
        <v>6</v>
      </c>
      <c r="D19" s="233"/>
      <c r="E19" s="319" t="s">
        <v>462</v>
      </c>
      <c r="F19" s="318" t="s">
        <v>462</v>
      </c>
      <c r="G19" s="319" t="s">
        <v>462</v>
      </c>
      <c r="H19" s="320">
        <v>4955</v>
      </c>
      <c r="I19" s="46">
        <v>2666</v>
      </c>
      <c r="J19" s="63">
        <v>2993</v>
      </c>
      <c r="K19" s="46">
        <v>2819</v>
      </c>
      <c r="L19" s="63">
        <v>34162</v>
      </c>
      <c r="M19" s="46"/>
      <c r="N19" s="63"/>
      <c r="O19" s="46"/>
      <c r="P19" s="63"/>
    </row>
    <row r="20" spans="2:16" ht="15" customHeight="1" x14ac:dyDescent="0.15">
      <c r="B20" s="60"/>
      <c r="C20" s="46">
        <v>7</v>
      </c>
      <c r="D20" s="66"/>
      <c r="E20" s="319" t="s">
        <v>462</v>
      </c>
      <c r="F20" s="318" t="s">
        <v>462</v>
      </c>
      <c r="G20" s="319" t="s">
        <v>462</v>
      </c>
      <c r="H20" s="320">
        <v>4715</v>
      </c>
      <c r="I20" s="46">
        <v>2625</v>
      </c>
      <c r="J20" s="63">
        <v>2940</v>
      </c>
      <c r="K20" s="46">
        <v>2806</v>
      </c>
      <c r="L20" s="63">
        <v>30196</v>
      </c>
      <c r="M20" s="46"/>
      <c r="N20" s="63"/>
      <c r="O20" s="46"/>
      <c r="P20" s="63"/>
    </row>
    <row r="21" spans="2:16" ht="15" customHeight="1" x14ac:dyDescent="0.15">
      <c r="B21" s="60"/>
      <c r="C21" s="46">
        <v>8</v>
      </c>
      <c r="D21" s="66"/>
      <c r="E21" s="319" t="s">
        <v>462</v>
      </c>
      <c r="F21" s="318" t="s">
        <v>462</v>
      </c>
      <c r="G21" s="319" t="s">
        <v>462</v>
      </c>
      <c r="H21" s="320">
        <v>5721</v>
      </c>
      <c r="I21" s="46">
        <v>2709</v>
      </c>
      <c r="J21" s="63">
        <v>2972</v>
      </c>
      <c r="K21" s="46">
        <v>2823</v>
      </c>
      <c r="L21" s="63">
        <v>30596</v>
      </c>
      <c r="M21" s="46"/>
      <c r="N21" s="63"/>
      <c r="O21" s="46"/>
      <c r="P21" s="63"/>
    </row>
    <row r="22" spans="2:16" ht="15" customHeight="1" x14ac:dyDescent="0.15">
      <c r="B22" s="60"/>
      <c r="C22" s="46">
        <v>9</v>
      </c>
      <c r="D22" s="66"/>
      <c r="E22" s="319" t="s">
        <v>462</v>
      </c>
      <c r="F22" s="318" t="s">
        <v>462</v>
      </c>
      <c r="G22" s="319" t="s">
        <v>462</v>
      </c>
      <c r="H22" s="320">
        <v>6165</v>
      </c>
      <c r="I22" s="46">
        <v>2730</v>
      </c>
      <c r="J22" s="63">
        <v>3045</v>
      </c>
      <c r="K22" s="46">
        <v>2900</v>
      </c>
      <c r="L22" s="63">
        <v>21142</v>
      </c>
      <c r="M22" s="46"/>
      <c r="N22" s="63"/>
      <c r="O22" s="46"/>
      <c r="P22" s="63"/>
    </row>
    <row r="23" spans="2:16" ht="15" customHeight="1" x14ac:dyDescent="0.15">
      <c r="B23" s="60"/>
      <c r="C23" s="46">
        <v>10</v>
      </c>
      <c r="D23" s="66"/>
      <c r="E23" s="319" t="s">
        <v>462</v>
      </c>
      <c r="F23" s="318" t="s">
        <v>462</v>
      </c>
      <c r="G23" s="319" t="s">
        <v>462</v>
      </c>
      <c r="H23" s="320">
        <v>6695</v>
      </c>
      <c r="I23" s="46">
        <v>2709</v>
      </c>
      <c r="J23" s="63">
        <v>2993</v>
      </c>
      <c r="K23" s="46">
        <v>2855</v>
      </c>
      <c r="L23" s="63">
        <v>23773</v>
      </c>
      <c r="M23" s="46"/>
      <c r="N23" s="63"/>
      <c r="O23" s="46"/>
      <c r="P23" s="63"/>
    </row>
    <row r="24" spans="2:16" ht="15" customHeight="1" x14ac:dyDescent="0.15">
      <c r="B24" s="60"/>
      <c r="C24" s="46">
        <v>11</v>
      </c>
      <c r="D24" s="66"/>
      <c r="E24" s="319" t="s">
        <v>462</v>
      </c>
      <c r="F24" s="318" t="s">
        <v>462</v>
      </c>
      <c r="G24" s="319" t="s">
        <v>462</v>
      </c>
      <c r="H24" s="320">
        <v>8746</v>
      </c>
      <c r="I24" s="46">
        <v>2783</v>
      </c>
      <c r="J24" s="63">
        <v>3150</v>
      </c>
      <c r="K24" s="46">
        <v>2967</v>
      </c>
      <c r="L24" s="63">
        <v>32728</v>
      </c>
      <c r="M24" s="46"/>
      <c r="N24" s="63"/>
      <c r="O24" s="46"/>
      <c r="P24" s="63"/>
    </row>
    <row r="25" spans="2:16" ht="15" customHeight="1" x14ac:dyDescent="0.15">
      <c r="B25" s="60"/>
      <c r="C25" s="46">
        <v>12</v>
      </c>
      <c r="D25" s="66"/>
      <c r="E25" s="319" t="s">
        <v>462</v>
      </c>
      <c r="F25" s="318" t="s">
        <v>462</v>
      </c>
      <c r="G25" s="319" t="s">
        <v>462</v>
      </c>
      <c r="H25" s="320">
        <v>14612</v>
      </c>
      <c r="I25" s="46">
        <v>3024</v>
      </c>
      <c r="J25" s="63">
        <v>3360</v>
      </c>
      <c r="K25" s="46">
        <v>3166</v>
      </c>
      <c r="L25" s="63">
        <v>44707</v>
      </c>
      <c r="M25" s="46"/>
      <c r="N25" s="63"/>
      <c r="O25" s="46"/>
      <c r="P25" s="63"/>
    </row>
    <row r="26" spans="2:16" ht="15" customHeight="1" x14ac:dyDescent="0.15">
      <c r="B26" s="60" t="s">
        <v>74</v>
      </c>
      <c r="C26" s="46">
        <v>1</v>
      </c>
      <c r="D26" s="233" t="s">
        <v>75</v>
      </c>
      <c r="E26" s="319" t="s">
        <v>462</v>
      </c>
      <c r="F26" s="318" t="s">
        <v>462</v>
      </c>
      <c r="G26" s="319" t="s">
        <v>462</v>
      </c>
      <c r="H26" s="320">
        <v>6700</v>
      </c>
      <c r="I26" s="46">
        <v>2814</v>
      </c>
      <c r="J26" s="63">
        <v>3150</v>
      </c>
      <c r="K26" s="46">
        <v>2978</v>
      </c>
      <c r="L26" s="63">
        <v>24568</v>
      </c>
      <c r="M26" s="46"/>
      <c r="N26" s="63"/>
      <c r="O26" s="46"/>
      <c r="P26" s="63"/>
    </row>
    <row r="27" spans="2:16" ht="15" customHeight="1" x14ac:dyDescent="0.15">
      <c r="B27" s="60"/>
      <c r="C27" s="46">
        <v>2</v>
      </c>
      <c r="D27" s="233"/>
      <c r="E27" s="319" t="s">
        <v>462</v>
      </c>
      <c r="F27" s="318" t="s">
        <v>462</v>
      </c>
      <c r="G27" s="319" t="s">
        <v>462</v>
      </c>
      <c r="H27" s="320">
        <v>4469</v>
      </c>
      <c r="I27" s="46">
        <v>2804</v>
      </c>
      <c r="J27" s="63">
        <v>3112</v>
      </c>
      <c r="K27" s="46">
        <v>2986</v>
      </c>
      <c r="L27" s="63">
        <v>21446</v>
      </c>
      <c r="M27" s="46"/>
      <c r="N27" s="63"/>
      <c r="O27" s="46"/>
      <c r="P27" s="63"/>
    </row>
    <row r="28" spans="2:16" ht="15" customHeight="1" x14ac:dyDescent="0.15">
      <c r="B28" s="60"/>
      <c r="C28" s="46">
        <v>3</v>
      </c>
      <c r="D28" s="233"/>
      <c r="E28" s="319" t="s">
        <v>462</v>
      </c>
      <c r="F28" s="318" t="s">
        <v>462</v>
      </c>
      <c r="G28" s="319" t="s">
        <v>462</v>
      </c>
      <c r="H28" s="320">
        <v>4507</v>
      </c>
      <c r="I28" s="46">
        <v>2730</v>
      </c>
      <c r="J28" s="63">
        <v>3136</v>
      </c>
      <c r="K28" s="46">
        <v>2936</v>
      </c>
      <c r="L28" s="63">
        <v>23968</v>
      </c>
      <c r="M28" s="70">
        <v>2363</v>
      </c>
      <c r="N28" s="65">
        <v>2520</v>
      </c>
      <c r="O28" s="70">
        <v>2417</v>
      </c>
      <c r="P28" s="65">
        <v>4044</v>
      </c>
    </row>
    <row r="29" spans="2:16" ht="15" customHeight="1" x14ac:dyDescent="0.15">
      <c r="B29" s="60"/>
      <c r="C29" s="46">
        <v>4</v>
      </c>
      <c r="D29" s="233"/>
      <c r="E29" s="319" t="s">
        <v>462</v>
      </c>
      <c r="F29" s="318" t="s">
        <v>462</v>
      </c>
      <c r="G29" s="319" t="s">
        <v>462</v>
      </c>
      <c r="H29" s="320">
        <v>7347</v>
      </c>
      <c r="I29" s="46">
        <v>2742</v>
      </c>
      <c r="J29" s="63">
        <v>3178</v>
      </c>
      <c r="K29" s="46">
        <v>2962</v>
      </c>
      <c r="L29" s="63">
        <v>24547</v>
      </c>
      <c r="M29" s="70">
        <v>2258</v>
      </c>
      <c r="N29" s="65">
        <v>2520</v>
      </c>
      <c r="O29" s="70">
        <v>2409</v>
      </c>
      <c r="P29" s="65">
        <v>4875</v>
      </c>
    </row>
    <row r="30" spans="2:16" ht="15" customHeight="1" x14ac:dyDescent="0.15">
      <c r="B30" s="60"/>
      <c r="C30" s="46">
        <v>5</v>
      </c>
      <c r="D30" s="66"/>
      <c r="E30" s="319" t="s">
        <v>462</v>
      </c>
      <c r="F30" s="318" t="s">
        <v>462</v>
      </c>
      <c r="G30" s="319" t="s">
        <v>462</v>
      </c>
      <c r="H30" s="320">
        <v>8371</v>
      </c>
      <c r="I30" s="46">
        <v>2783</v>
      </c>
      <c r="J30" s="63">
        <v>3098</v>
      </c>
      <c r="K30" s="46">
        <v>2936</v>
      </c>
      <c r="L30" s="63">
        <v>26401</v>
      </c>
      <c r="M30" s="70">
        <v>2258</v>
      </c>
      <c r="N30" s="65">
        <v>2520</v>
      </c>
      <c r="O30" s="70">
        <v>2444</v>
      </c>
      <c r="P30" s="65">
        <v>6780</v>
      </c>
    </row>
    <row r="31" spans="2:16" ht="15" customHeight="1" x14ac:dyDescent="0.15">
      <c r="B31" s="60"/>
      <c r="C31" s="46">
        <v>6</v>
      </c>
      <c r="D31" s="66"/>
      <c r="E31" s="319" t="s">
        <v>462</v>
      </c>
      <c r="F31" s="318" t="s">
        <v>462</v>
      </c>
      <c r="G31" s="319" t="s">
        <v>462</v>
      </c>
      <c r="H31" s="320">
        <v>4460</v>
      </c>
      <c r="I31" s="46">
        <v>2714</v>
      </c>
      <c r="J31" s="63">
        <v>3028</v>
      </c>
      <c r="K31" s="46">
        <v>2884</v>
      </c>
      <c r="L31" s="63">
        <v>16004</v>
      </c>
      <c r="M31" s="70">
        <v>2258</v>
      </c>
      <c r="N31" s="65">
        <v>2520</v>
      </c>
      <c r="O31" s="70">
        <v>2428</v>
      </c>
      <c r="P31" s="65">
        <v>7894</v>
      </c>
    </row>
    <row r="32" spans="2:16" ht="15" customHeight="1" x14ac:dyDescent="0.15">
      <c r="B32" s="60"/>
      <c r="C32" s="46">
        <v>7</v>
      </c>
      <c r="D32" s="66"/>
      <c r="E32" s="319" t="s">
        <v>462</v>
      </c>
      <c r="F32" s="318" t="s">
        <v>462</v>
      </c>
      <c r="G32" s="319" t="s">
        <v>462</v>
      </c>
      <c r="H32" s="329">
        <v>5607</v>
      </c>
      <c r="I32" s="46">
        <v>2835</v>
      </c>
      <c r="J32" s="63">
        <v>3098</v>
      </c>
      <c r="K32" s="46">
        <v>3011</v>
      </c>
      <c r="L32" s="63">
        <v>18818</v>
      </c>
      <c r="M32" s="330">
        <v>2310</v>
      </c>
      <c r="N32" s="329">
        <v>2520</v>
      </c>
      <c r="O32" s="330">
        <v>2388</v>
      </c>
      <c r="P32" s="329">
        <v>5281</v>
      </c>
    </row>
    <row r="33" spans="2:16" ht="15" customHeight="1" x14ac:dyDescent="0.15">
      <c r="B33" s="60"/>
      <c r="C33" s="46">
        <v>8</v>
      </c>
      <c r="D33" s="66"/>
      <c r="E33" s="319" t="s">
        <v>462</v>
      </c>
      <c r="F33" s="318" t="s">
        <v>462</v>
      </c>
      <c r="G33" s="319" t="s">
        <v>462</v>
      </c>
      <c r="H33" s="329">
        <v>5422</v>
      </c>
      <c r="I33" s="330">
        <v>2699</v>
      </c>
      <c r="J33" s="329">
        <v>3150</v>
      </c>
      <c r="K33" s="330">
        <v>2985</v>
      </c>
      <c r="L33" s="329">
        <v>29451</v>
      </c>
      <c r="M33" s="330">
        <v>2310</v>
      </c>
      <c r="N33" s="329">
        <v>2573</v>
      </c>
      <c r="O33" s="330">
        <v>2440</v>
      </c>
      <c r="P33" s="329">
        <v>6537</v>
      </c>
    </row>
    <row r="34" spans="2:16" ht="15" customHeight="1" x14ac:dyDescent="0.15">
      <c r="B34" s="60"/>
      <c r="C34" s="46">
        <v>9</v>
      </c>
      <c r="D34" s="66"/>
      <c r="E34" s="319" t="s">
        <v>462</v>
      </c>
      <c r="F34" s="318" t="s">
        <v>462</v>
      </c>
      <c r="G34" s="319" t="s">
        <v>462</v>
      </c>
      <c r="H34" s="329">
        <v>3914</v>
      </c>
      <c r="I34" s="330">
        <v>2830</v>
      </c>
      <c r="J34" s="329">
        <v>3098</v>
      </c>
      <c r="K34" s="330">
        <v>2961</v>
      </c>
      <c r="L34" s="329">
        <v>13055</v>
      </c>
      <c r="M34" s="330">
        <v>2342</v>
      </c>
      <c r="N34" s="329">
        <v>2520</v>
      </c>
      <c r="O34" s="330">
        <v>2441</v>
      </c>
      <c r="P34" s="329">
        <v>6642</v>
      </c>
    </row>
    <row r="35" spans="2:16" ht="15" customHeight="1" x14ac:dyDescent="0.15">
      <c r="B35" s="55"/>
      <c r="C35" s="56">
        <v>10</v>
      </c>
      <c r="D35" s="67"/>
      <c r="E35" s="324" t="s">
        <v>462</v>
      </c>
      <c r="F35" s="325" t="s">
        <v>462</v>
      </c>
      <c r="G35" s="326" t="s">
        <v>462</v>
      </c>
      <c r="H35" s="331">
        <v>5802</v>
      </c>
      <c r="I35" s="332">
        <v>2718</v>
      </c>
      <c r="J35" s="331">
        <v>3069</v>
      </c>
      <c r="K35" s="332">
        <v>2897</v>
      </c>
      <c r="L35" s="331">
        <v>20359</v>
      </c>
      <c r="M35" s="332">
        <v>2363</v>
      </c>
      <c r="N35" s="331">
        <v>2625</v>
      </c>
      <c r="O35" s="332">
        <v>2506</v>
      </c>
      <c r="P35" s="331">
        <v>8438</v>
      </c>
    </row>
    <row r="36" spans="2:16" ht="15" customHeight="1" x14ac:dyDescent="0.15">
      <c r="B36" s="333"/>
      <c r="C36" s="333"/>
      <c r="D36" s="333"/>
      <c r="E36" s="333"/>
      <c r="F36" s="333"/>
      <c r="G36" s="333"/>
      <c r="H36" s="334"/>
      <c r="I36" s="334"/>
      <c r="J36" s="334"/>
      <c r="K36" s="334"/>
      <c r="L36" s="334"/>
    </row>
    <row r="37" spans="2:16" ht="15" customHeight="1" x14ac:dyDescent="0.15">
      <c r="B37" s="195" t="s">
        <v>116</v>
      </c>
      <c r="C37" s="310" t="s">
        <v>118</v>
      </c>
    </row>
    <row r="38" spans="2:16" ht="15" customHeight="1" x14ac:dyDescent="0.15">
      <c r="B38" s="196" t="s">
        <v>80</v>
      </c>
      <c r="C38" s="310" t="s">
        <v>120</v>
      </c>
    </row>
    <row r="39" spans="2:16" ht="12.75" customHeight="1" x14ac:dyDescent="0.15">
      <c r="B39" s="122" t="s">
        <v>119</v>
      </c>
      <c r="C39" s="47" t="s">
        <v>225</v>
      </c>
    </row>
  </sheetData>
  <mergeCells count="9">
    <mergeCell ref="B8:D8"/>
    <mergeCell ref="C6:D6"/>
    <mergeCell ref="E6:H6"/>
    <mergeCell ref="I6:L6"/>
    <mergeCell ref="M6:P6"/>
    <mergeCell ref="C7:D7"/>
    <mergeCell ref="E7:H7"/>
    <mergeCell ref="I7:L7"/>
    <mergeCell ref="M7:P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X49"/>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486</v>
      </c>
    </row>
    <row r="4" spans="2:24" x14ac:dyDescent="0.15">
      <c r="X4" s="48" t="s">
        <v>268</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399" t="s">
        <v>88</v>
      </c>
      <c r="D6" s="401"/>
      <c r="E6" s="60" t="s">
        <v>227</v>
      </c>
      <c r="I6" s="60" t="s">
        <v>487</v>
      </c>
      <c r="M6" s="60" t="s">
        <v>488</v>
      </c>
      <c r="P6" s="46"/>
      <c r="Q6" s="60" t="s">
        <v>489</v>
      </c>
      <c r="R6" s="46"/>
      <c r="S6" s="46"/>
      <c r="T6" s="46"/>
      <c r="U6" s="60" t="s">
        <v>230</v>
      </c>
      <c r="V6" s="46"/>
      <c r="W6" s="46"/>
      <c r="X6" s="66"/>
    </row>
    <row r="7" spans="2:24" x14ac:dyDescent="0.15">
      <c r="B7" s="60"/>
      <c r="C7" s="55"/>
      <c r="D7" s="67"/>
      <c r="E7" s="60"/>
      <c r="F7" s="46"/>
      <c r="G7" s="46"/>
      <c r="H7" s="46"/>
      <c r="I7" s="129" t="s">
        <v>232</v>
      </c>
      <c r="J7" s="130"/>
      <c r="K7" s="130"/>
      <c r="L7" s="130"/>
      <c r="M7" s="129"/>
      <c r="N7" s="130"/>
      <c r="O7" s="130"/>
      <c r="P7" s="130"/>
      <c r="Q7" s="129"/>
      <c r="R7" s="130"/>
      <c r="S7" s="130"/>
      <c r="T7" s="130"/>
      <c r="U7" s="129" t="s">
        <v>490</v>
      </c>
      <c r="V7" s="130"/>
      <c r="W7" s="130"/>
      <c r="X7" s="131"/>
    </row>
    <row r="8" spans="2:24" x14ac:dyDescent="0.15">
      <c r="B8" s="60" t="s">
        <v>94</v>
      </c>
      <c r="C8" s="46"/>
      <c r="E8" s="69" t="s">
        <v>95</v>
      </c>
      <c r="F8" s="53" t="s">
        <v>96</v>
      </c>
      <c r="G8" s="61" t="s">
        <v>97</v>
      </c>
      <c r="H8" s="53" t="s">
        <v>98</v>
      </c>
      <c r="I8" s="69" t="s">
        <v>95</v>
      </c>
      <c r="J8" s="53" t="s">
        <v>96</v>
      </c>
      <c r="K8" s="61" t="s">
        <v>97</v>
      </c>
      <c r="L8" s="53" t="s">
        <v>98</v>
      </c>
      <c r="M8" s="69" t="s">
        <v>95</v>
      </c>
      <c r="N8" s="53" t="s">
        <v>96</v>
      </c>
      <c r="O8" s="61" t="s">
        <v>97</v>
      </c>
      <c r="P8" s="53" t="s">
        <v>98</v>
      </c>
      <c r="Q8" s="69" t="s">
        <v>95</v>
      </c>
      <c r="R8" s="53" t="s">
        <v>96</v>
      </c>
      <c r="S8" s="61" t="s">
        <v>97</v>
      </c>
      <c r="T8" s="53" t="s">
        <v>98</v>
      </c>
      <c r="U8" s="69" t="s">
        <v>95</v>
      </c>
      <c r="V8" s="53" t="s">
        <v>96</v>
      </c>
      <c r="W8" s="61" t="s">
        <v>97</v>
      </c>
      <c r="X8" s="53" t="s">
        <v>98</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x14ac:dyDescent="0.15">
      <c r="B10" s="60" t="s">
        <v>101</v>
      </c>
      <c r="C10" s="46">
        <v>15</v>
      </c>
      <c r="D10" s="47" t="s">
        <v>73</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491</v>
      </c>
      <c r="F11" s="65" t="s">
        <v>491</v>
      </c>
      <c r="G11" s="335" t="s">
        <v>491</v>
      </c>
      <c r="H11" s="63">
        <v>1722</v>
      </c>
      <c r="I11" s="64" t="s">
        <v>491</v>
      </c>
      <c r="J11" s="65" t="s">
        <v>491</v>
      </c>
      <c r="K11" s="335" t="s">
        <v>491</v>
      </c>
      <c r="L11" s="63">
        <v>122</v>
      </c>
      <c r="M11" s="64" t="s">
        <v>491</v>
      </c>
      <c r="N11" s="65" t="s">
        <v>491</v>
      </c>
      <c r="O11" s="335" t="s">
        <v>491</v>
      </c>
      <c r="P11" s="63">
        <v>866</v>
      </c>
      <c r="Q11" s="64" t="s">
        <v>491</v>
      </c>
      <c r="R11" s="65" t="s">
        <v>491</v>
      </c>
      <c r="S11" s="335" t="s">
        <v>491</v>
      </c>
      <c r="T11" s="63">
        <v>1953</v>
      </c>
      <c r="U11" s="64" t="s">
        <v>491</v>
      </c>
      <c r="V11" s="65" t="s">
        <v>491</v>
      </c>
      <c r="W11" s="335" t="s">
        <v>491</v>
      </c>
      <c r="X11" s="63">
        <v>300</v>
      </c>
    </row>
    <row r="12" spans="2:24" x14ac:dyDescent="0.15">
      <c r="B12" s="55"/>
      <c r="C12" s="56">
        <v>17</v>
      </c>
      <c r="D12" s="56"/>
      <c r="E12" s="71" t="s">
        <v>491</v>
      </c>
      <c r="F12" s="72" t="s">
        <v>491</v>
      </c>
      <c r="G12" s="73" t="s">
        <v>491</v>
      </c>
      <c r="H12" s="72" t="s">
        <v>491</v>
      </c>
      <c r="I12" s="71" t="s">
        <v>491</v>
      </c>
      <c r="J12" s="72" t="s">
        <v>491</v>
      </c>
      <c r="K12" s="73" t="s">
        <v>491</v>
      </c>
      <c r="L12" s="72" t="s">
        <v>491</v>
      </c>
      <c r="M12" s="71" t="s">
        <v>491</v>
      </c>
      <c r="N12" s="72" t="s">
        <v>491</v>
      </c>
      <c r="O12" s="73" t="s">
        <v>491</v>
      </c>
      <c r="P12" s="72" t="s">
        <v>491</v>
      </c>
      <c r="Q12" s="71" t="s">
        <v>491</v>
      </c>
      <c r="R12" s="72" t="s">
        <v>491</v>
      </c>
      <c r="S12" s="73" t="s">
        <v>491</v>
      </c>
      <c r="T12" s="72" t="s">
        <v>491</v>
      </c>
      <c r="U12" s="71" t="s">
        <v>491</v>
      </c>
      <c r="V12" s="72" t="s">
        <v>491</v>
      </c>
      <c r="W12" s="73" t="s">
        <v>491</v>
      </c>
      <c r="X12" s="72" t="s">
        <v>491</v>
      </c>
    </row>
    <row r="13" spans="2:24" ht="11.1" customHeight="1" x14ac:dyDescent="0.15">
      <c r="B13" s="60" t="s">
        <v>492</v>
      </c>
      <c r="C13" s="46">
        <v>2</v>
      </c>
      <c r="D13" s="46" t="s">
        <v>446</v>
      </c>
      <c r="E13" s="64" t="s">
        <v>491</v>
      </c>
      <c r="F13" s="65" t="s">
        <v>491</v>
      </c>
      <c r="G13" s="70" t="s">
        <v>491</v>
      </c>
      <c r="H13" s="65" t="s">
        <v>491</v>
      </c>
      <c r="I13" s="64" t="s">
        <v>491</v>
      </c>
      <c r="J13" s="65" t="s">
        <v>491</v>
      </c>
      <c r="K13" s="70" t="s">
        <v>491</v>
      </c>
      <c r="L13" s="65" t="s">
        <v>491</v>
      </c>
      <c r="M13" s="64" t="s">
        <v>491</v>
      </c>
      <c r="N13" s="65" t="s">
        <v>491</v>
      </c>
      <c r="O13" s="70" t="s">
        <v>491</v>
      </c>
      <c r="P13" s="65" t="s">
        <v>491</v>
      </c>
      <c r="Q13" s="64" t="s">
        <v>491</v>
      </c>
      <c r="R13" s="65" t="s">
        <v>491</v>
      </c>
      <c r="S13" s="70" t="s">
        <v>491</v>
      </c>
      <c r="T13" s="65" t="s">
        <v>491</v>
      </c>
      <c r="U13" s="64" t="s">
        <v>491</v>
      </c>
      <c r="V13" s="65" t="s">
        <v>491</v>
      </c>
      <c r="W13" s="70" t="s">
        <v>491</v>
      </c>
      <c r="X13" s="65" t="s">
        <v>491</v>
      </c>
    </row>
    <row r="14" spans="2:24" ht="11.1" customHeight="1" x14ac:dyDescent="0.15">
      <c r="B14" s="60"/>
      <c r="C14" s="46">
        <v>3</v>
      </c>
      <c r="D14" s="46"/>
      <c r="E14" s="64" t="s">
        <v>491</v>
      </c>
      <c r="F14" s="65" t="s">
        <v>491</v>
      </c>
      <c r="G14" s="70" t="s">
        <v>491</v>
      </c>
      <c r="H14" s="65" t="s">
        <v>491</v>
      </c>
      <c r="I14" s="64" t="s">
        <v>491</v>
      </c>
      <c r="J14" s="65" t="s">
        <v>491</v>
      </c>
      <c r="K14" s="70" t="s">
        <v>491</v>
      </c>
      <c r="L14" s="65" t="s">
        <v>491</v>
      </c>
      <c r="M14" s="64" t="s">
        <v>491</v>
      </c>
      <c r="N14" s="65" t="s">
        <v>491</v>
      </c>
      <c r="O14" s="70" t="s">
        <v>491</v>
      </c>
      <c r="P14" s="65" t="s">
        <v>491</v>
      </c>
      <c r="Q14" s="64" t="s">
        <v>491</v>
      </c>
      <c r="R14" s="65" t="s">
        <v>491</v>
      </c>
      <c r="S14" s="70" t="s">
        <v>491</v>
      </c>
      <c r="T14" s="65" t="s">
        <v>491</v>
      </c>
      <c r="U14" s="64" t="s">
        <v>491</v>
      </c>
      <c r="V14" s="65" t="s">
        <v>491</v>
      </c>
      <c r="W14" s="70" t="s">
        <v>491</v>
      </c>
      <c r="X14" s="65" t="s">
        <v>491</v>
      </c>
    </row>
    <row r="15" spans="2:24" ht="11.1" customHeight="1" x14ac:dyDescent="0.15">
      <c r="B15" s="60"/>
      <c r="C15" s="46">
        <v>4</v>
      </c>
      <c r="D15" s="46"/>
      <c r="E15" s="64" t="s">
        <v>491</v>
      </c>
      <c r="F15" s="65" t="s">
        <v>491</v>
      </c>
      <c r="G15" s="70" t="s">
        <v>491</v>
      </c>
      <c r="H15" s="65" t="s">
        <v>491</v>
      </c>
      <c r="I15" s="64" t="s">
        <v>491</v>
      </c>
      <c r="J15" s="65" t="s">
        <v>491</v>
      </c>
      <c r="K15" s="70" t="s">
        <v>491</v>
      </c>
      <c r="L15" s="65" t="s">
        <v>491</v>
      </c>
      <c r="M15" s="64" t="s">
        <v>491</v>
      </c>
      <c r="N15" s="65" t="s">
        <v>491</v>
      </c>
      <c r="O15" s="70" t="s">
        <v>491</v>
      </c>
      <c r="P15" s="65" t="s">
        <v>491</v>
      </c>
      <c r="Q15" s="64" t="s">
        <v>491</v>
      </c>
      <c r="R15" s="65" t="s">
        <v>491</v>
      </c>
      <c r="S15" s="70" t="s">
        <v>491</v>
      </c>
      <c r="T15" s="65" t="s">
        <v>491</v>
      </c>
      <c r="U15" s="64" t="s">
        <v>491</v>
      </c>
      <c r="V15" s="65" t="s">
        <v>491</v>
      </c>
      <c r="W15" s="70" t="s">
        <v>491</v>
      </c>
      <c r="X15" s="65" t="s">
        <v>491</v>
      </c>
    </row>
    <row r="16" spans="2:24" ht="11.1" customHeight="1" x14ac:dyDescent="0.15">
      <c r="B16" s="60"/>
      <c r="C16" s="46">
        <v>5</v>
      </c>
      <c r="D16" s="46"/>
      <c r="E16" s="64" t="s">
        <v>491</v>
      </c>
      <c r="F16" s="65" t="s">
        <v>491</v>
      </c>
      <c r="G16" s="70" t="s">
        <v>491</v>
      </c>
      <c r="H16" s="65" t="s">
        <v>491</v>
      </c>
      <c r="I16" s="64" t="s">
        <v>491</v>
      </c>
      <c r="J16" s="65" t="s">
        <v>491</v>
      </c>
      <c r="K16" s="70" t="s">
        <v>491</v>
      </c>
      <c r="L16" s="65" t="s">
        <v>491</v>
      </c>
      <c r="M16" s="64" t="s">
        <v>491</v>
      </c>
      <c r="N16" s="65" t="s">
        <v>491</v>
      </c>
      <c r="O16" s="70" t="s">
        <v>491</v>
      </c>
      <c r="P16" s="65" t="s">
        <v>491</v>
      </c>
      <c r="Q16" s="64" t="s">
        <v>491</v>
      </c>
      <c r="R16" s="65" t="s">
        <v>491</v>
      </c>
      <c r="S16" s="70" t="s">
        <v>491</v>
      </c>
      <c r="T16" s="65" t="s">
        <v>491</v>
      </c>
      <c r="U16" s="64" t="s">
        <v>491</v>
      </c>
      <c r="V16" s="65" t="s">
        <v>491</v>
      </c>
      <c r="W16" s="70" t="s">
        <v>491</v>
      </c>
      <c r="X16" s="65" t="s">
        <v>491</v>
      </c>
    </row>
    <row r="17" spans="2:24" ht="11.1" customHeight="1" x14ac:dyDescent="0.15">
      <c r="B17" s="60"/>
      <c r="C17" s="46">
        <v>6</v>
      </c>
      <c r="D17" s="46"/>
      <c r="E17" s="64" t="s">
        <v>491</v>
      </c>
      <c r="F17" s="65" t="s">
        <v>491</v>
      </c>
      <c r="G17" s="70" t="s">
        <v>491</v>
      </c>
      <c r="H17" s="65" t="s">
        <v>491</v>
      </c>
      <c r="I17" s="64" t="s">
        <v>491</v>
      </c>
      <c r="J17" s="65" t="s">
        <v>491</v>
      </c>
      <c r="K17" s="70" t="s">
        <v>491</v>
      </c>
      <c r="L17" s="65" t="s">
        <v>491</v>
      </c>
      <c r="M17" s="64" t="s">
        <v>491</v>
      </c>
      <c r="N17" s="65" t="s">
        <v>491</v>
      </c>
      <c r="O17" s="70" t="s">
        <v>491</v>
      </c>
      <c r="P17" s="65" t="s">
        <v>491</v>
      </c>
      <c r="Q17" s="64" t="s">
        <v>491</v>
      </c>
      <c r="R17" s="65" t="s">
        <v>491</v>
      </c>
      <c r="S17" s="70" t="s">
        <v>491</v>
      </c>
      <c r="T17" s="65" t="s">
        <v>491</v>
      </c>
      <c r="U17" s="64" t="s">
        <v>491</v>
      </c>
      <c r="V17" s="65" t="s">
        <v>491</v>
      </c>
      <c r="W17" s="70" t="s">
        <v>491</v>
      </c>
      <c r="X17" s="65" t="s">
        <v>491</v>
      </c>
    </row>
    <row r="18" spans="2:24" ht="11.1" customHeight="1" x14ac:dyDescent="0.15">
      <c r="B18" s="60"/>
      <c r="C18" s="46">
        <v>7</v>
      </c>
      <c r="D18" s="46"/>
      <c r="E18" s="64" t="s">
        <v>491</v>
      </c>
      <c r="F18" s="64" t="s">
        <v>491</v>
      </c>
      <c r="G18" s="64" t="s">
        <v>491</v>
      </c>
      <c r="H18" s="64" t="s">
        <v>491</v>
      </c>
      <c r="I18" s="64" t="s">
        <v>491</v>
      </c>
      <c r="J18" s="64" t="s">
        <v>491</v>
      </c>
      <c r="K18" s="64" t="s">
        <v>491</v>
      </c>
      <c r="L18" s="64" t="s">
        <v>491</v>
      </c>
      <c r="M18" s="64" t="s">
        <v>491</v>
      </c>
      <c r="N18" s="64" t="s">
        <v>491</v>
      </c>
      <c r="O18" s="64" t="s">
        <v>491</v>
      </c>
      <c r="P18" s="64" t="s">
        <v>491</v>
      </c>
      <c r="Q18" s="64" t="s">
        <v>491</v>
      </c>
      <c r="R18" s="64" t="s">
        <v>491</v>
      </c>
      <c r="S18" s="64" t="s">
        <v>491</v>
      </c>
      <c r="T18" s="64" t="s">
        <v>491</v>
      </c>
      <c r="U18" s="64" t="s">
        <v>491</v>
      </c>
      <c r="V18" s="64" t="s">
        <v>491</v>
      </c>
      <c r="W18" s="64" t="s">
        <v>491</v>
      </c>
      <c r="X18" s="65" t="s">
        <v>491</v>
      </c>
    </row>
    <row r="19" spans="2:24" ht="11.1" customHeight="1" x14ac:dyDescent="0.15">
      <c r="B19" s="60"/>
      <c r="C19" s="46">
        <v>8</v>
      </c>
      <c r="D19" s="46"/>
      <c r="E19" s="64" t="s">
        <v>491</v>
      </c>
      <c r="F19" s="64" t="s">
        <v>491</v>
      </c>
      <c r="G19" s="64" t="s">
        <v>491</v>
      </c>
      <c r="H19" s="64" t="s">
        <v>491</v>
      </c>
      <c r="I19" s="64" t="s">
        <v>491</v>
      </c>
      <c r="J19" s="64" t="s">
        <v>491</v>
      </c>
      <c r="K19" s="64" t="s">
        <v>491</v>
      </c>
      <c r="L19" s="64" t="s">
        <v>491</v>
      </c>
      <c r="M19" s="64" t="s">
        <v>491</v>
      </c>
      <c r="N19" s="64" t="s">
        <v>491</v>
      </c>
      <c r="O19" s="64" t="s">
        <v>491</v>
      </c>
      <c r="P19" s="64" t="s">
        <v>491</v>
      </c>
      <c r="Q19" s="64" t="s">
        <v>491</v>
      </c>
      <c r="R19" s="64" t="s">
        <v>491</v>
      </c>
      <c r="S19" s="64" t="s">
        <v>491</v>
      </c>
      <c r="T19" s="64" t="s">
        <v>491</v>
      </c>
      <c r="U19" s="64" t="s">
        <v>491</v>
      </c>
      <c r="V19" s="64" t="s">
        <v>491</v>
      </c>
      <c r="W19" s="64" t="s">
        <v>491</v>
      </c>
      <c r="X19" s="65" t="s">
        <v>491</v>
      </c>
    </row>
    <row r="20" spans="2:24" ht="11.1" customHeight="1" x14ac:dyDescent="0.15">
      <c r="B20" s="60"/>
      <c r="C20" s="46">
        <v>9</v>
      </c>
      <c r="D20" s="46"/>
      <c r="E20" s="64" t="s">
        <v>491</v>
      </c>
      <c r="F20" s="64" t="s">
        <v>491</v>
      </c>
      <c r="G20" s="64" t="s">
        <v>491</v>
      </c>
      <c r="H20" s="64" t="s">
        <v>491</v>
      </c>
      <c r="I20" s="64" t="s">
        <v>491</v>
      </c>
      <c r="J20" s="64" t="s">
        <v>491</v>
      </c>
      <c r="K20" s="64" t="s">
        <v>491</v>
      </c>
      <c r="L20" s="64" t="s">
        <v>491</v>
      </c>
      <c r="M20" s="64" t="s">
        <v>491</v>
      </c>
      <c r="N20" s="64" t="s">
        <v>491</v>
      </c>
      <c r="O20" s="64" t="s">
        <v>491</v>
      </c>
      <c r="P20" s="64" t="s">
        <v>491</v>
      </c>
      <c r="Q20" s="64" t="s">
        <v>491</v>
      </c>
      <c r="R20" s="64" t="s">
        <v>491</v>
      </c>
      <c r="S20" s="64" t="s">
        <v>491</v>
      </c>
      <c r="T20" s="64" t="s">
        <v>491</v>
      </c>
      <c r="U20" s="64" t="s">
        <v>491</v>
      </c>
      <c r="V20" s="64" t="s">
        <v>491</v>
      </c>
      <c r="W20" s="64" t="s">
        <v>491</v>
      </c>
      <c r="X20" s="65" t="s">
        <v>491</v>
      </c>
    </row>
    <row r="21" spans="2:24" ht="11.1" customHeight="1" x14ac:dyDescent="0.15">
      <c r="B21" s="55"/>
      <c r="C21" s="56">
        <v>10</v>
      </c>
      <c r="D21" s="56"/>
      <c r="E21" s="71" t="s">
        <v>491</v>
      </c>
      <c r="F21" s="72" t="s">
        <v>491</v>
      </c>
      <c r="G21" s="73" t="s">
        <v>491</v>
      </c>
      <c r="H21" s="72" t="s">
        <v>491</v>
      </c>
      <c r="I21" s="71" t="s">
        <v>491</v>
      </c>
      <c r="J21" s="72" t="s">
        <v>491</v>
      </c>
      <c r="K21" s="73" t="s">
        <v>491</v>
      </c>
      <c r="L21" s="72" t="s">
        <v>491</v>
      </c>
      <c r="M21" s="71" t="s">
        <v>491</v>
      </c>
      <c r="N21" s="72" t="s">
        <v>491</v>
      </c>
      <c r="O21" s="73" t="s">
        <v>491</v>
      </c>
      <c r="P21" s="72" t="s">
        <v>491</v>
      </c>
      <c r="Q21" s="71" t="s">
        <v>491</v>
      </c>
      <c r="R21" s="72" t="s">
        <v>491</v>
      </c>
      <c r="S21" s="73" t="s">
        <v>491</v>
      </c>
      <c r="T21" s="72" t="s">
        <v>491</v>
      </c>
      <c r="U21" s="71" t="s">
        <v>491</v>
      </c>
      <c r="V21" s="72" t="s">
        <v>491</v>
      </c>
      <c r="W21" s="73" t="s">
        <v>491</v>
      </c>
      <c r="X21" s="72" t="s">
        <v>491</v>
      </c>
    </row>
    <row r="22" spans="2:24" ht="11.1" customHeight="1" x14ac:dyDescent="0.15">
      <c r="B22" s="60" t="s">
        <v>235</v>
      </c>
      <c r="C22" s="46"/>
      <c r="E22" s="64"/>
      <c r="F22" s="65"/>
      <c r="G22" s="70"/>
      <c r="H22" s="65"/>
      <c r="I22" s="64"/>
      <c r="J22" s="65"/>
      <c r="K22" s="70"/>
      <c r="L22" s="65"/>
      <c r="M22" s="64"/>
      <c r="N22" s="65"/>
      <c r="O22" s="70"/>
      <c r="P22" s="65"/>
      <c r="Q22" s="64"/>
      <c r="R22" s="65"/>
      <c r="S22" s="70"/>
      <c r="T22" s="65"/>
      <c r="U22" s="64"/>
      <c r="V22" s="65"/>
      <c r="W22" s="70"/>
      <c r="X22" s="65"/>
    </row>
    <row r="23" spans="2:24" ht="11.1" customHeight="1" x14ac:dyDescent="0.15">
      <c r="B23" s="60" t="s">
        <v>493</v>
      </c>
      <c r="C23" s="46"/>
      <c r="E23" s="64" t="s">
        <v>491</v>
      </c>
      <c r="F23" s="65" t="s">
        <v>491</v>
      </c>
      <c r="G23" s="70" t="s">
        <v>491</v>
      </c>
      <c r="H23" s="65" t="s">
        <v>491</v>
      </c>
      <c r="I23" s="64" t="s">
        <v>491</v>
      </c>
      <c r="J23" s="65" t="s">
        <v>491</v>
      </c>
      <c r="K23" s="70" t="s">
        <v>491</v>
      </c>
      <c r="L23" s="65" t="s">
        <v>491</v>
      </c>
      <c r="M23" s="64" t="s">
        <v>491</v>
      </c>
      <c r="N23" s="65" t="s">
        <v>491</v>
      </c>
      <c r="O23" s="70" t="s">
        <v>491</v>
      </c>
      <c r="P23" s="65" t="s">
        <v>491</v>
      </c>
      <c r="Q23" s="64" t="s">
        <v>491</v>
      </c>
      <c r="R23" s="65" t="s">
        <v>491</v>
      </c>
      <c r="S23" s="70" t="s">
        <v>491</v>
      </c>
      <c r="T23" s="65" t="s">
        <v>491</v>
      </c>
      <c r="U23" s="64" t="s">
        <v>491</v>
      </c>
      <c r="V23" s="65" t="s">
        <v>491</v>
      </c>
      <c r="W23" s="70" t="s">
        <v>491</v>
      </c>
      <c r="X23" s="65" t="s">
        <v>491</v>
      </c>
    </row>
    <row r="24" spans="2:24" ht="11.1" customHeight="1" x14ac:dyDescent="0.15">
      <c r="B24" s="60" t="s">
        <v>237</v>
      </c>
      <c r="C24" s="46"/>
      <c r="E24" s="64" t="s">
        <v>491</v>
      </c>
      <c r="F24" s="65" t="s">
        <v>491</v>
      </c>
      <c r="G24" s="70" t="s">
        <v>491</v>
      </c>
      <c r="H24" s="65" t="s">
        <v>491</v>
      </c>
      <c r="I24" s="64" t="s">
        <v>491</v>
      </c>
      <c r="J24" s="65" t="s">
        <v>491</v>
      </c>
      <c r="K24" s="70" t="s">
        <v>491</v>
      </c>
      <c r="L24" s="65" t="s">
        <v>491</v>
      </c>
      <c r="M24" s="64" t="s">
        <v>491</v>
      </c>
      <c r="N24" s="65" t="s">
        <v>491</v>
      </c>
      <c r="O24" s="70" t="s">
        <v>491</v>
      </c>
      <c r="P24" s="65" t="s">
        <v>491</v>
      </c>
      <c r="Q24" s="64" t="s">
        <v>491</v>
      </c>
      <c r="R24" s="65" t="s">
        <v>491</v>
      </c>
      <c r="S24" s="70" t="s">
        <v>491</v>
      </c>
      <c r="T24" s="65" t="s">
        <v>491</v>
      </c>
      <c r="U24" s="64" t="s">
        <v>491</v>
      </c>
      <c r="V24" s="65" t="s">
        <v>491</v>
      </c>
      <c r="W24" s="70" t="s">
        <v>491</v>
      </c>
      <c r="X24" s="65" t="s">
        <v>491</v>
      </c>
    </row>
    <row r="25" spans="2:24" ht="11.1" customHeight="1" x14ac:dyDescent="0.15">
      <c r="B25" s="126"/>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399" t="s">
        <v>88</v>
      </c>
      <c r="D26" s="401"/>
      <c r="E26" s="60" t="s">
        <v>494</v>
      </c>
      <c r="I26" s="60" t="s">
        <v>495</v>
      </c>
      <c r="M26" s="60" t="s">
        <v>239</v>
      </c>
      <c r="P26" s="46"/>
      <c r="Q26" s="60" t="s">
        <v>496</v>
      </c>
      <c r="R26" s="46"/>
      <c r="S26" s="46"/>
      <c r="T26" s="46"/>
      <c r="U26" s="60" t="s">
        <v>497</v>
      </c>
      <c r="V26" s="46"/>
      <c r="W26" s="46"/>
      <c r="X26" s="66"/>
    </row>
    <row r="27" spans="2:24" x14ac:dyDescent="0.15">
      <c r="B27" s="60"/>
      <c r="C27" s="55"/>
      <c r="D27" s="67"/>
      <c r="E27" s="129" t="s">
        <v>498</v>
      </c>
      <c r="F27" s="130"/>
      <c r="G27" s="130"/>
      <c r="H27" s="130"/>
      <c r="I27" s="129" t="s">
        <v>232</v>
      </c>
      <c r="J27" s="130"/>
      <c r="K27" s="130"/>
      <c r="L27" s="130"/>
      <c r="M27" s="129"/>
      <c r="N27" s="130"/>
      <c r="O27" s="130"/>
      <c r="P27" s="130"/>
      <c r="Q27" s="129"/>
      <c r="R27" s="130"/>
      <c r="S27" s="130"/>
      <c r="T27" s="130"/>
      <c r="U27" s="129"/>
      <c r="V27" s="130"/>
      <c r="W27" s="130"/>
      <c r="X27" s="131"/>
    </row>
    <row r="28" spans="2:24" x14ac:dyDescent="0.15">
      <c r="B28" s="60" t="s">
        <v>94</v>
      </c>
      <c r="C28" s="46"/>
      <c r="E28" s="69" t="s">
        <v>95</v>
      </c>
      <c r="F28" s="53" t="s">
        <v>96</v>
      </c>
      <c r="G28" s="61" t="s">
        <v>97</v>
      </c>
      <c r="H28" s="53" t="s">
        <v>98</v>
      </c>
      <c r="I28" s="69" t="s">
        <v>95</v>
      </c>
      <c r="J28" s="53" t="s">
        <v>96</v>
      </c>
      <c r="K28" s="61" t="s">
        <v>97</v>
      </c>
      <c r="L28" s="53" t="s">
        <v>98</v>
      </c>
      <c r="M28" s="69" t="s">
        <v>95</v>
      </c>
      <c r="N28" s="53" t="s">
        <v>96</v>
      </c>
      <c r="O28" s="61" t="s">
        <v>97</v>
      </c>
      <c r="P28" s="53" t="s">
        <v>98</v>
      </c>
      <c r="Q28" s="69" t="s">
        <v>95</v>
      </c>
      <c r="R28" s="53" t="s">
        <v>96</v>
      </c>
      <c r="S28" s="61" t="s">
        <v>97</v>
      </c>
      <c r="T28" s="53" t="s">
        <v>98</v>
      </c>
      <c r="U28" s="69" t="s">
        <v>95</v>
      </c>
      <c r="V28" s="53" t="s">
        <v>96</v>
      </c>
      <c r="W28" s="61" t="s">
        <v>97</v>
      </c>
      <c r="X28" s="53" t="s">
        <v>98</v>
      </c>
    </row>
    <row r="29" spans="2:24" x14ac:dyDescent="0.15">
      <c r="B29" s="55"/>
      <c r="C29" s="56"/>
      <c r="D29" s="56"/>
      <c r="E29" s="57"/>
      <c r="F29" s="58"/>
      <c r="G29" s="59" t="s">
        <v>100</v>
      </c>
      <c r="H29" s="58"/>
      <c r="I29" s="57"/>
      <c r="J29" s="58"/>
      <c r="K29" s="59" t="s">
        <v>100</v>
      </c>
      <c r="L29" s="58"/>
      <c r="M29" s="57"/>
      <c r="N29" s="58"/>
      <c r="O29" s="59" t="s">
        <v>100</v>
      </c>
      <c r="P29" s="58"/>
      <c r="Q29" s="57"/>
      <c r="R29" s="58"/>
      <c r="S29" s="59" t="s">
        <v>100</v>
      </c>
      <c r="T29" s="58"/>
      <c r="U29" s="57"/>
      <c r="V29" s="58"/>
      <c r="W29" s="59" t="s">
        <v>100</v>
      </c>
      <c r="X29" s="58"/>
    </row>
    <row r="30" spans="2:24" x14ac:dyDescent="0.15">
      <c r="B30" s="60" t="s">
        <v>101</v>
      </c>
      <c r="C30" s="46">
        <v>15</v>
      </c>
      <c r="D30" s="47" t="s">
        <v>73</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491</v>
      </c>
      <c r="F31" s="65" t="s">
        <v>491</v>
      </c>
      <c r="G31" s="70" t="s">
        <v>491</v>
      </c>
      <c r="H31" s="65" t="s">
        <v>491</v>
      </c>
      <c r="I31" s="64" t="s">
        <v>491</v>
      </c>
      <c r="J31" s="65" t="s">
        <v>491</v>
      </c>
      <c r="K31" s="70" t="s">
        <v>491</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491</v>
      </c>
      <c r="F32" s="72" t="s">
        <v>491</v>
      </c>
      <c r="G32" s="73" t="s">
        <v>491</v>
      </c>
      <c r="H32" s="72" t="s">
        <v>491</v>
      </c>
      <c r="I32" s="71" t="s">
        <v>491</v>
      </c>
      <c r="J32" s="72" t="s">
        <v>491</v>
      </c>
      <c r="K32" s="73" t="s">
        <v>491</v>
      </c>
      <c r="L32" s="72" t="s">
        <v>491</v>
      </c>
      <c r="M32" s="71" t="s">
        <v>491</v>
      </c>
      <c r="N32" s="72" t="s">
        <v>491</v>
      </c>
      <c r="O32" s="73" t="s">
        <v>491</v>
      </c>
      <c r="P32" s="72" t="s">
        <v>491</v>
      </c>
      <c r="Q32" s="55">
        <v>441</v>
      </c>
      <c r="R32" s="68">
        <v>714</v>
      </c>
      <c r="S32" s="56">
        <v>580</v>
      </c>
      <c r="T32" s="68">
        <v>193003</v>
      </c>
      <c r="U32" s="55">
        <v>473</v>
      </c>
      <c r="V32" s="68">
        <v>746</v>
      </c>
      <c r="W32" s="56">
        <v>588</v>
      </c>
      <c r="X32" s="68">
        <v>142808</v>
      </c>
    </row>
    <row r="33" spans="2:24" x14ac:dyDescent="0.15">
      <c r="B33" s="60" t="s">
        <v>492</v>
      </c>
      <c r="C33" s="46">
        <v>2</v>
      </c>
      <c r="D33" s="46" t="s">
        <v>446</v>
      </c>
      <c r="E33" s="64" t="s">
        <v>491</v>
      </c>
      <c r="F33" s="65" t="s">
        <v>491</v>
      </c>
      <c r="G33" s="70" t="s">
        <v>491</v>
      </c>
      <c r="H33" s="65" t="s">
        <v>491</v>
      </c>
      <c r="I33" s="64" t="s">
        <v>491</v>
      </c>
      <c r="J33" s="65" t="s">
        <v>491</v>
      </c>
      <c r="K33" s="70" t="s">
        <v>491</v>
      </c>
      <c r="L33" s="65" t="s">
        <v>491</v>
      </c>
      <c r="M33" s="64" t="s">
        <v>491</v>
      </c>
      <c r="N33" s="65" t="s">
        <v>491</v>
      </c>
      <c r="O33" s="70" t="s">
        <v>491</v>
      </c>
      <c r="P33" s="65" t="s">
        <v>491</v>
      </c>
      <c r="Q33" s="60">
        <v>578</v>
      </c>
      <c r="R33" s="63">
        <v>662</v>
      </c>
      <c r="S33" s="46">
        <v>623</v>
      </c>
      <c r="T33" s="63">
        <v>31993</v>
      </c>
      <c r="U33" s="60">
        <v>604</v>
      </c>
      <c r="V33" s="63">
        <v>665</v>
      </c>
      <c r="W33" s="46">
        <v>634</v>
      </c>
      <c r="X33" s="63">
        <v>6848</v>
      </c>
    </row>
    <row r="34" spans="2:24" x14ac:dyDescent="0.15">
      <c r="B34" s="60"/>
      <c r="C34" s="46">
        <v>3</v>
      </c>
      <c r="D34" s="46"/>
      <c r="E34" s="64" t="s">
        <v>491</v>
      </c>
      <c r="F34" s="65" t="s">
        <v>491</v>
      </c>
      <c r="G34" s="70" t="s">
        <v>491</v>
      </c>
      <c r="H34" s="65" t="s">
        <v>491</v>
      </c>
      <c r="I34" s="64" t="s">
        <v>491</v>
      </c>
      <c r="J34" s="65" t="s">
        <v>491</v>
      </c>
      <c r="K34" s="70" t="s">
        <v>491</v>
      </c>
      <c r="L34" s="65" t="s">
        <v>491</v>
      </c>
      <c r="M34" s="64" t="s">
        <v>491</v>
      </c>
      <c r="N34" s="65" t="s">
        <v>491</v>
      </c>
      <c r="O34" s="70" t="s">
        <v>491</v>
      </c>
      <c r="P34" s="65" t="s">
        <v>491</v>
      </c>
      <c r="Q34" s="60">
        <v>578</v>
      </c>
      <c r="R34" s="63">
        <v>651</v>
      </c>
      <c r="S34" s="46">
        <v>605</v>
      </c>
      <c r="T34" s="63">
        <v>32955</v>
      </c>
      <c r="U34" s="60">
        <v>588</v>
      </c>
      <c r="V34" s="63">
        <v>683</v>
      </c>
      <c r="W34" s="46">
        <v>643</v>
      </c>
      <c r="X34" s="63">
        <v>15826</v>
      </c>
    </row>
    <row r="35" spans="2:24" x14ac:dyDescent="0.15">
      <c r="B35" s="60"/>
      <c r="C35" s="46">
        <v>4</v>
      </c>
      <c r="D35" s="46"/>
      <c r="E35" s="64" t="s">
        <v>491</v>
      </c>
      <c r="F35" s="65" t="s">
        <v>491</v>
      </c>
      <c r="G35" s="70" t="s">
        <v>491</v>
      </c>
      <c r="H35" s="65" t="s">
        <v>491</v>
      </c>
      <c r="I35" s="64" t="s">
        <v>491</v>
      </c>
      <c r="J35" s="65" t="s">
        <v>491</v>
      </c>
      <c r="K35" s="70" t="s">
        <v>491</v>
      </c>
      <c r="L35" s="65" t="s">
        <v>491</v>
      </c>
      <c r="M35" s="64" t="s">
        <v>491</v>
      </c>
      <c r="N35" s="65" t="s">
        <v>491</v>
      </c>
      <c r="O35" s="70" t="s">
        <v>491</v>
      </c>
      <c r="P35" s="65" t="s">
        <v>491</v>
      </c>
      <c r="Q35" s="60">
        <v>562</v>
      </c>
      <c r="R35" s="63">
        <v>609</v>
      </c>
      <c r="S35" s="46">
        <v>587</v>
      </c>
      <c r="T35" s="63">
        <v>15534</v>
      </c>
      <c r="U35" s="60">
        <v>565</v>
      </c>
      <c r="V35" s="63">
        <v>616</v>
      </c>
      <c r="W35" s="46">
        <v>589</v>
      </c>
      <c r="X35" s="63">
        <v>9018</v>
      </c>
    </row>
    <row r="36" spans="2:24" x14ac:dyDescent="0.15">
      <c r="B36" s="60"/>
      <c r="C36" s="46">
        <v>5</v>
      </c>
      <c r="D36" s="46"/>
      <c r="E36" s="64" t="s">
        <v>491</v>
      </c>
      <c r="F36" s="64" t="s">
        <v>491</v>
      </c>
      <c r="G36" s="65" t="s">
        <v>491</v>
      </c>
      <c r="H36" s="65" t="s">
        <v>491</v>
      </c>
      <c r="I36" s="64" t="s">
        <v>491</v>
      </c>
      <c r="J36" s="65" t="s">
        <v>491</v>
      </c>
      <c r="K36" s="70" t="s">
        <v>491</v>
      </c>
      <c r="L36" s="65" t="s">
        <v>491</v>
      </c>
      <c r="M36" s="64" t="s">
        <v>491</v>
      </c>
      <c r="N36" s="65" t="s">
        <v>491</v>
      </c>
      <c r="O36" s="70" t="s">
        <v>491</v>
      </c>
      <c r="P36" s="65" t="s">
        <v>491</v>
      </c>
      <c r="Q36" s="60">
        <v>578</v>
      </c>
      <c r="R36" s="63">
        <v>627</v>
      </c>
      <c r="S36" s="46">
        <v>599</v>
      </c>
      <c r="T36" s="63">
        <v>16164</v>
      </c>
      <c r="U36" s="60">
        <v>578</v>
      </c>
      <c r="V36" s="63">
        <v>630</v>
      </c>
      <c r="W36" s="46">
        <v>599</v>
      </c>
      <c r="X36" s="63">
        <v>9489</v>
      </c>
    </row>
    <row r="37" spans="2:24" x14ac:dyDescent="0.15">
      <c r="B37" s="60"/>
      <c r="C37" s="46">
        <v>6</v>
      </c>
      <c r="D37" s="46"/>
      <c r="E37" s="64" t="s">
        <v>491</v>
      </c>
      <c r="F37" s="64" t="s">
        <v>491</v>
      </c>
      <c r="G37" s="65" t="s">
        <v>491</v>
      </c>
      <c r="H37" s="64" t="s">
        <v>491</v>
      </c>
      <c r="I37" s="64" t="s">
        <v>491</v>
      </c>
      <c r="J37" s="64" t="s">
        <v>491</v>
      </c>
      <c r="K37" s="65" t="s">
        <v>491</v>
      </c>
      <c r="L37" s="64" t="s">
        <v>491</v>
      </c>
      <c r="M37" s="64" t="s">
        <v>491</v>
      </c>
      <c r="N37" s="64" t="s">
        <v>491</v>
      </c>
      <c r="O37" s="65" t="s">
        <v>491</v>
      </c>
      <c r="P37" s="65" t="s">
        <v>491</v>
      </c>
      <c r="Q37" s="60">
        <v>546</v>
      </c>
      <c r="R37" s="63">
        <v>595</v>
      </c>
      <c r="S37" s="46">
        <v>569</v>
      </c>
      <c r="T37" s="63">
        <v>19779</v>
      </c>
      <c r="U37" s="60">
        <v>557</v>
      </c>
      <c r="V37" s="63">
        <v>609</v>
      </c>
      <c r="W37" s="46">
        <v>583</v>
      </c>
      <c r="X37" s="63">
        <v>8279</v>
      </c>
    </row>
    <row r="38" spans="2:24" x14ac:dyDescent="0.15">
      <c r="B38" s="60"/>
      <c r="C38" s="46">
        <v>7</v>
      </c>
      <c r="D38" s="46"/>
      <c r="E38" s="64" t="s">
        <v>491</v>
      </c>
      <c r="F38" s="64" t="s">
        <v>491</v>
      </c>
      <c r="G38" s="65" t="s">
        <v>491</v>
      </c>
      <c r="H38" s="64" t="s">
        <v>491</v>
      </c>
      <c r="I38" s="64" t="s">
        <v>491</v>
      </c>
      <c r="J38" s="64" t="s">
        <v>491</v>
      </c>
      <c r="K38" s="65" t="s">
        <v>491</v>
      </c>
      <c r="L38" s="64" t="s">
        <v>491</v>
      </c>
      <c r="M38" s="64" t="s">
        <v>491</v>
      </c>
      <c r="N38" s="64" t="s">
        <v>491</v>
      </c>
      <c r="O38" s="65" t="s">
        <v>491</v>
      </c>
      <c r="P38" s="65" t="s">
        <v>491</v>
      </c>
      <c r="Q38" s="60">
        <v>557</v>
      </c>
      <c r="R38" s="63">
        <v>620</v>
      </c>
      <c r="S38" s="46">
        <v>580</v>
      </c>
      <c r="T38" s="63">
        <v>20667</v>
      </c>
      <c r="U38" s="60">
        <v>566</v>
      </c>
      <c r="V38" s="63">
        <v>630</v>
      </c>
      <c r="W38" s="46">
        <v>599</v>
      </c>
      <c r="X38" s="63">
        <v>9536</v>
      </c>
    </row>
    <row r="39" spans="2:24" x14ac:dyDescent="0.15">
      <c r="B39" s="60"/>
      <c r="C39" s="46">
        <v>8</v>
      </c>
      <c r="D39" s="46"/>
      <c r="E39" s="64" t="s">
        <v>491</v>
      </c>
      <c r="F39" s="64" t="s">
        <v>491</v>
      </c>
      <c r="G39" s="65" t="s">
        <v>491</v>
      </c>
      <c r="H39" s="64" t="s">
        <v>491</v>
      </c>
      <c r="I39" s="64" t="s">
        <v>491</v>
      </c>
      <c r="J39" s="64" t="s">
        <v>491</v>
      </c>
      <c r="K39" s="65" t="s">
        <v>491</v>
      </c>
      <c r="L39" s="64" t="s">
        <v>491</v>
      </c>
      <c r="M39" s="64" t="s">
        <v>491</v>
      </c>
      <c r="N39" s="64" t="s">
        <v>491</v>
      </c>
      <c r="O39" s="65" t="s">
        <v>491</v>
      </c>
      <c r="P39" s="65" t="s">
        <v>491</v>
      </c>
      <c r="Q39" s="60">
        <v>551</v>
      </c>
      <c r="R39" s="63">
        <v>610</v>
      </c>
      <c r="S39" s="46">
        <v>581</v>
      </c>
      <c r="T39" s="63">
        <v>18418</v>
      </c>
      <c r="U39" s="60">
        <v>584</v>
      </c>
      <c r="V39" s="63">
        <v>651</v>
      </c>
      <c r="W39" s="46">
        <v>608</v>
      </c>
      <c r="X39" s="63">
        <v>8556</v>
      </c>
    </row>
    <row r="40" spans="2:24" x14ac:dyDescent="0.15">
      <c r="B40" s="60"/>
      <c r="C40" s="46">
        <v>9</v>
      </c>
      <c r="D40" s="46"/>
      <c r="E40" s="64" t="s">
        <v>491</v>
      </c>
      <c r="F40" s="64" t="s">
        <v>491</v>
      </c>
      <c r="G40" s="64" t="s">
        <v>491</v>
      </c>
      <c r="H40" s="64" t="s">
        <v>491</v>
      </c>
      <c r="I40" s="64" t="s">
        <v>491</v>
      </c>
      <c r="J40" s="64" t="s">
        <v>491</v>
      </c>
      <c r="K40" s="64" t="s">
        <v>491</v>
      </c>
      <c r="L40" s="64" t="s">
        <v>491</v>
      </c>
      <c r="M40" s="64" t="s">
        <v>491</v>
      </c>
      <c r="N40" s="64" t="s">
        <v>491</v>
      </c>
      <c r="O40" s="64" t="s">
        <v>491</v>
      </c>
      <c r="P40" s="64" t="s">
        <v>491</v>
      </c>
      <c r="Q40" s="60">
        <v>567</v>
      </c>
      <c r="R40" s="63">
        <v>620</v>
      </c>
      <c r="S40" s="46">
        <v>590</v>
      </c>
      <c r="T40" s="63">
        <v>22432</v>
      </c>
      <c r="U40" s="60">
        <v>609</v>
      </c>
      <c r="V40" s="63">
        <v>662</v>
      </c>
      <c r="W40" s="46">
        <v>636</v>
      </c>
      <c r="X40" s="63">
        <v>8231</v>
      </c>
    </row>
    <row r="41" spans="2:24" x14ac:dyDescent="0.15">
      <c r="B41" s="55"/>
      <c r="C41" s="56">
        <v>10</v>
      </c>
      <c r="D41" s="56"/>
      <c r="E41" s="71" t="s">
        <v>491</v>
      </c>
      <c r="F41" s="71" t="s">
        <v>491</v>
      </c>
      <c r="G41" s="71" t="s">
        <v>491</v>
      </c>
      <c r="H41" s="71" t="s">
        <v>491</v>
      </c>
      <c r="I41" s="71" t="s">
        <v>491</v>
      </c>
      <c r="J41" s="71" t="s">
        <v>491</v>
      </c>
      <c r="K41" s="71" t="s">
        <v>491</v>
      </c>
      <c r="L41" s="71" t="s">
        <v>491</v>
      </c>
      <c r="M41" s="71" t="s">
        <v>491</v>
      </c>
      <c r="N41" s="71" t="s">
        <v>491</v>
      </c>
      <c r="O41" s="71" t="s">
        <v>491</v>
      </c>
      <c r="P41" s="72" t="s">
        <v>491</v>
      </c>
      <c r="Q41" s="55">
        <v>609</v>
      </c>
      <c r="R41" s="68">
        <v>683</v>
      </c>
      <c r="S41" s="56">
        <v>681</v>
      </c>
      <c r="T41" s="68">
        <v>20367</v>
      </c>
      <c r="U41" s="55">
        <v>641</v>
      </c>
      <c r="V41" s="68">
        <v>725</v>
      </c>
      <c r="W41" s="56">
        <v>673</v>
      </c>
      <c r="X41" s="68">
        <v>8106</v>
      </c>
    </row>
    <row r="42" spans="2:24" x14ac:dyDescent="0.15">
      <c r="B42" s="60" t="s">
        <v>235</v>
      </c>
      <c r="C42" s="46"/>
      <c r="E42" s="64"/>
      <c r="F42" s="65"/>
      <c r="G42" s="70"/>
      <c r="H42" s="65"/>
      <c r="I42" s="64"/>
      <c r="J42" s="65"/>
      <c r="K42" s="70"/>
      <c r="L42" s="65"/>
      <c r="M42" s="64"/>
      <c r="N42" s="65"/>
      <c r="O42" s="70"/>
      <c r="P42" s="65"/>
      <c r="Q42" s="60"/>
      <c r="R42" s="63"/>
      <c r="S42" s="46"/>
      <c r="T42" s="63"/>
      <c r="U42" s="60"/>
      <c r="V42" s="63"/>
      <c r="W42" s="46"/>
      <c r="X42" s="63"/>
    </row>
    <row r="43" spans="2:24" x14ac:dyDescent="0.15">
      <c r="B43" s="60" t="s">
        <v>493</v>
      </c>
      <c r="C43" s="46"/>
      <c r="E43" s="64" t="s">
        <v>491</v>
      </c>
      <c r="F43" s="65" t="s">
        <v>491</v>
      </c>
      <c r="G43" s="70" t="s">
        <v>491</v>
      </c>
      <c r="H43" s="65" t="s">
        <v>491</v>
      </c>
      <c r="I43" s="64" t="s">
        <v>491</v>
      </c>
      <c r="J43" s="65" t="s">
        <v>491</v>
      </c>
      <c r="K43" s="70" t="s">
        <v>491</v>
      </c>
      <c r="L43" s="65" t="s">
        <v>491</v>
      </c>
      <c r="M43" s="64" t="s">
        <v>491</v>
      </c>
      <c r="N43" s="65" t="s">
        <v>491</v>
      </c>
      <c r="O43" s="70" t="s">
        <v>491</v>
      </c>
      <c r="P43" s="65" t="s">
        <v>491</v>
      </c>
      <c r="Q43" s="60">
        <v>609</v>
      </c>
      <c r="R43" s="63">
        <v>662</v>
      </c>
      <c r="S43" s="46">
        <v>633</v>
      </c>
      <c r="T43" s="63">
        <v>6977</v>
      </c>
      <c r="U43" s="60">
        <v>641</v>
      </c>
      <c r="V43" s="63">
        <v>683</v>
      </c>
      <c r="W43" s="46">
        <v>659</v>
      </c>
      <c r="X43" s="63">
        <v>4259</v>
      </c>
    </row>
    <row r="44" spans="2:24" x14ac:dyDescent="0.15">
      <c r="B44" s="60" t="s">
        <v>237</v>
      </c>
      <c r="C44" s="46"/>
      <c r="E44" s="64" t="s">
        <v>491</v>
      </c>
      <c r="F44" s="65" t="s">
        <v>491</v>
      </c>
      <c r="G44" s="70" t="s">
        <v>491</v>
      </c>
      <c r="H44" s="65" t="s">
        <v>491</v>
      </c>
      <c r="I44" s="64" t="s">
        <v>491</v>
      </c>
      <c r="J44" s="65" t="s">
        <v>491</v>
      </c>
      <c r="K44" s="70" t="s">
        <v>491</v>
      </c>
      <c r="L44" s="65" t="s">
        <v>491</v>
      </c>
      <c r="M44" s="64" t="s">
        <v>491</v>
      </c>
      <c r="N44" s="65" t="s">
        <v>491</v>
      </c>
      <c r="O44" s="70" t="s">
        <v>491</v>
      </c>
      <c r="P44" s="65" t="s">
        <v>491</v>
      </c>
      <c r="Q44" s="60">
        <v>683</v>
      </c>
      <c r="R44" s="63">
        <v>683</v>
      </c>
      <c r="S44" s="46">
        <v>683</v>
      </c>
      <c r="T44" s="63">
        <v>13390</v>
      </c>
      <c r="U44" s="60">
        <v>672</v>
      </c>
      <c r="V44" s="63">
        <v>725</v>
      </c>
      <c r="W44" s="46">
        <v>696</v>
      </c>
      <c r="X44" s="63">
        <v>3847</v>
      </c>
    </row>
    <row r="45" spans="2:24" x14ac:dyDescent="0.15">
      <c r="B45" s="126"/>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499</v>
      </c>
      <c r="C47" s="47" t="s">
        <v>243</v>
      </c>
      <c r="N47" s="46"/>
      <c r="O47" s="46"/>
    </row>
    <row r="48" spans="2:24" ht="12.75" customHeight="1" x14ac:dyDescent="0.15">
      <c r="B48" s="74" t="s">
        <v>80</v>
      </c>
      <c r="C48" s="47" t="s">
        <v>244</v>
      </c>
    </row>
    <row r="49" spans="2:3" ht="12.75" customHeight="1" x14ac:dyDescent="0.15">
      <c r="B49" s="74" t="s">
        <v>119</v>
      </c>
      <c r="C49" s="47" t="s">
        <v>118</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5"/>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500</v>
      </c>
    </row>
    <row r="4" spans="2:24" x14ac:dyDescent="0.15">
      <c r="X4" s="48" t="s">
        <v>268</v>
      </c>
    </row>
    <row r="5" spans="2:24" ht="6" customHeight="1" x14ac:dyDescent="0.15">
      <c r="B5" s="56"/>
      <c r="C5" s="56"/>
      <c r="D5" s="56"/>
      <c r="E5" s="56"/>
      <c r="F5" s="56"/>
      <c r="G5" s="56"/>
      <c r="H5" s="56"/>
      <c r="I5" s="56"/>
      <c r="J5" s="56"/>
      <c r="K5" s="56"/>
      <c r="L5" s="56"/>
      <c r="M5" s="56"/>
    </row>
    <row r="6" spans="2:24" x14ac:dyDescent="0.15">
      <c r="B6" s="49"/>
      <c r="C6" s="399" t="s">
        <v>88</v>
      </c>
      <c r="D6" s="401"/>
      <c r="E6" s="60" t="s">
        <v>246</v>
      </c>
      <c r="I6" s="60" t="s">
        <v>501</v>
      </c>
      <c r="M6" s="60" t="s">
        <v>502</v>
      </c>
      <c r="N6" s="116" t="s">
        <v>503</v>
      </c>
      <c r="O6" s="116"/>
      <c r="P6" s="116"/>
      <c r="Q6" s="49" t="s">
        <v>504</v>
      </c>
      <c r="R6" s="116"/>
      <c r="S6" s="116"/>
      <c r="T6" s="116"/>
      <c r="U6" s="49" t="s">
        <v>505</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94</v>
      </c>
      <c r="C8" s="46"/>
      <c r="E8" s="69" t="s">
        <v>95</v>
      </c>
      <c r="F8" s="53" t="s">
        <v>96</v>
      </c>
      <c r="G8" s="61" t="s">
        <v>97</v>
      </c>
      <c r="H8" s="53" t="s">
        <v>110</v>
      </c>
      <c r="I8" s="69" t="s">
        <v>95</v>
      </c>
      <c r="J8" s="53" t="s">
        <v>96</v>
      </c>
      <c r="K8" s="61" t="s">
        <v>97</v>
      </c>
      <c r="L8" s="53" t="s">
        <v>98</v>
      </c>
      <c r="M8" s="69" t="s">
        <v>95</v>
      </c>
      <c r="N8" s="53" t="s">
        <v>99</v>
      </c>
      <c r="O8" s="61" t="s">
        <v>97</v>
      </c>
      <c r="P8" s="53" t="s">
        <v>98</v>
      </c>
      <c r="Q8" s="69" t="s">
        <v>95</v>
      </c>
      <c r="R8" s="53" t="s">
        <v>96</v>
      </c>
      <c r="S8" s="61" t="s">
        <v>97</v>
      </c>
      <c r="T8" s="53" t="s">
        <v>98</v>
      </c>
      <c r="U8" s="69" t="s">
        <v>95</v>
      </c>
      <c r="V8" s="53" t="s">
        <v>96</v>
      </c>
      <c r="W8" s="61" t="s">
        <v>97</v>
      </c>
      <c r="X8" s="53" t="s">
        <v>110</v>
      </c>
    </row>
    <row r="9" spans="2:24" x14ac:dyDescent="0.15">
      <c r="B9" s="55"/>
      <c r="C9" s="56"/>
      <c r="D9" s="56"/>
      <c r="E9" s="57"/>
      <c r="F9" s="58"/>
      <c r="G9" s="59" t="s">
        <v>100</v>
      </c>
      <c r="H9" s="58"/>
      <c r="I9" s="57"/>
      <c r="J9" s="58"/>
      <c r="K9" s="59" t="s">
        <v>100</v>
      </c>
      <c r="L9" s="58"/>
      <c r="M9" s="57"/>
      <c r="N9" s="58"/>
      <c r="O9" s="59" t="s">
        <v>100</v>
      </c>
      <c r="P9" s="58"/>
      <c r="Q9" s="57"/>
      <c r="R9" s="58"/>
      <c r="S9" s="59" t="s">
        <v>100</v>
      </c>
      <c r="T9" s="58"/>
      <c r="U9" s="57"/>
      <c r="V9" s="58"/>
      <c r="W9" s="59" t="s">
        <v>100</v>
      </c>
      <c r="X9" s="58"/>
    </row>
    <row r="10" spans="2:24" ht="11.25" customHeight="1" x14ac:dyDescent="0.15">
      <c r="B10" s="60" t="s">
        <v>101</v>
      </c>
      <c r="C10" s="46">
        <v>15</v>
      </c>
      <c r="D10" s="47" t="s">
        <v>73</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492</v>
      </c>
      <c r="C13" s="46">
        <v>2</v>
      </c>
      <c r="D13" s="47" t="s">
        <v>446</v>
      </c>
      <c r="E13" s="60">
        <v>698</v>
      </c>
      <c r="F13" s="63">
        <v>756</v>
      </c>
      <c r="G13" s="46">
        <v>727</v>
      </c>
      <c r="H13" s="63">
        <v>3054</v>
      </c>
      <c r="I13" s="60">
        <v>1575</v>
      </c>
      <c r="J13" s="63">
        <v>1680</v>
      </c>
      <c r="K13" s="46">
        <v>1624</v>
      </c>
      <c r="L13" s="63">
        <v>1722</v>
      </c>
      <c r="M13" s="60">
        <v>1523</v>
      </c>
      <c r="N13" s="63">
        <v>1680</v>
      </c>
      <c r="O13" s="46">
        <v>1594</v>
      </c>
      <c r="P13" s="63">
        <v>3726</v>
      </c>
      <c r="Q13" s="60">
        <v>2835</v>
      </c>
      <c r="R13" s="63">
        <v>3025</v>
      </c>
      <c r="S13" s="46">
        <v>2923</v>
      </c>
      <c r="T13" s="63">
        <v>1836</v>
      </c>
      <c r="U13" s="60">
        <v>683</v>
      </c>
      <c r="V13" s="63">
        <v>735</v>
      </c>
      <c r="W13" s="46">
        <v>709</v>
      </c>
      <c r="X13" s="63">
        <v>8318</v>
      </c>
    </row>
    <row r="14" spans="2:24" ht="11.25" customHeight="1" x14ac:dyDescent="0.15">
      <c r="B14" s="60"/>
      <c r="C14" s="46">
        <v>3</v>
      </c>
      <c r="D14" s="46"/>
      <c r="E14" s="60">
        <v>636</v>
      </c>
      <c r="F14" s="63">
        <v>756</v>
      </c>
      <c r="G14" s="46">
        <v>709</v>
      </c>
      <c r="H14" s="63">
        <v>9838</v>
      </c>
      <c r="I14" s="60">
        <v>1554</v>
      </c>
      <c r="J14" s="63">
        <v>1733</v>
      </c>
      <c r="K14" s="46">
        <v>1630</v>
      </c>
      <c r="L14" s="63">
        <v>6876</v>
      </c>
      <c r="M14" s="60">
        <v>1449</v>
      </c>
      <c r="N14" s="63">
        <v>1584</v>
      </c>
      <c r="O14" s="46">
        <v>1514</v>
      </c>
      <c r="P14" s="63">
        <v>13507</v>
      </c>
      <c r="Q14" s="60">
        <v>2730</v>
      </c>
      <c r="R14" s="63">
        <v>2952</v>
      </c>
      <c r="S14" s="46">
        <v>2833</v>
      </c>
      <c r="T14" s="63">
        <v>5993</v>
      </c>
      <c r="U14" s="60">
        <v>609</v>
      </c>
      <c r="V14" s="63">
        <v>735</v>
      </c>
      <c r="W14" s="46">
        <v>674</v>
      </c>
      <c r="X14" s="63">
        <v>28636</v>
      </c>
    </row>
    <row r="15" spans="2:24" ht="11.25" customHeight="1" x14ac:dyDescent="0.15">
      <c r="B15" s="60"/>
      <c r="C15" s="46">
        <v>4</v>
      </c>
      <c r="D15" s="46"/>
      <c r="E15" s="60">
        <v>672</v>
      </c>
      <c r="F15" s="63">
        <v>714</v>
      </c>
      <c r="G15" s="46">
        <v>690</v>
      </c>
      <c r="H15" s="63">
        <v>2969</v>
      </c>
      <c r="I15" s="60">
        <v>1566</v>
      </c>
      <c r="J15" s="63">
        <v>1733</v>
      </c>
      <c r="K15" s="46">
        <v>1643</v>
      </c>
      <c r="L15" s="63">
        <v>1624</v>
      </c>
      <c r="M15" s="60">
        <v>1418</v>
      </c>
      <c r="N15" s="63">
        <v>1527</v>
      </c>
      <c r="O15" s="46">
        <v>1464</v>
      </c>
      <c r="P15" s="63">
        <v>5112</v>
      </c>
      <c r="Q15" s="60">
        <v>2531</v>
      </c>
      <c r="R15" s="63">
        <v>2760</v>
      </c>
      <c r="S15" s="46">
        <v>2629</v>
      </c>
      <c r="T15" s="63">
        <v>3849</v>
      </c>
      <c r="U15" s="60">
        <v>583</v>
      </c>
      <c r="V15" s="63">
        <v>651</v>
      </c>
      <c r="W15" s="46">
        <v>609</v>
      </c>
      <c r="X15" s="63">
        <v>14228</v>
      </c>
    </row>
    <row r="16" spans="2:24" ht="11.25" customHeight="1" x14ac:dyDescent="0.15">
      <c r="B16" s="60"/>
      <c r="C16" s="46">
        <v>5</v>
      </c>
      <c r="D16" s="46"/>
      <c r="E16" s="60">
        <v>714</v>
      </c>
      <c r="F16" s="63">
        <v>756</v>
      </c>
      <c r="G16" s="46">
        <v>728</v>
      </c>
      <c r="H16" s="63">
        <v>2678</v>
      </c>
      <c r="I16" s="60">
        <v>1654</v>
      </c>
      <c r="J16" s="63">
        <v>1785</v>
      </c>
      <c r="K16" s="46">
        <v>1714</v>
      </c>
      <c r="L16" s="63">
        <v>1854</v>
      </c>
      <c r="M16" s="60">
        <v>1397</v>
      </c>
      <c r="N16" s="63">
        <v>1523</v>
      </c>
      <c r="O16" s="46">
        <v>1443</v>
      </c>
      <c r="P16" s="63">
        <v>4478</v>
      </c>
      <c r="Q16" s="60">
        <v>2468</v>
      </c>
      <c r="R16" s="63">
        <v>2720</v>
      </c>
      <c r="S16" s="46">
        <v>2549</v>
      </c>
      <c r="T16" s="63">
        <v>3067</v>
      </c>
      <c r="U16" s="60">
        <v>578</v>
      </c>
      <c r="V16" s="63">
        <v>651</v>
      </c>
      <c r="W16" s="46">
        <v>601</v>
      </c>
      <c r="X16" s="63">
        <v>19890</v>
      </c>
    </row>
    <row r="17" spans="2:24" ht="11.25" customHeight="1" x14ac:dyDescent="0.15">
      <c r="B17" s="60"/>
      <c r="C17" s="46">
        <v>6</v>
      </c>
      <c r="D17" s="46"/>
      <c r="E17" s="60">
        <v>651</v>
      </c>
      <c r="F17" s="63">
        <v>709</v>
      </c>
      <c r="G17" s="46">
        <v>679</v>
      </c>
      <c r="H17" s="63">
        <v>3997</v>
      </c>
      <c r="I17" s="60">
        <v>1575</v>
      </c>
      <c r="J17" s="63">
        <v>1712</v>
      </c>
      <c r="K17" s="46">
        <v>1644</v>
      </c>
      <c r="L17" s="63">
        <v>2563</v>
      </c>
      <c r="M17" s="60">
        <v>1189</v>
      </c>
      <c r="N17" s="63">
        <v>1277</v>
      </c>
      <c r="O17" s="46">
        <v>1248</v>
      </c>
      <c r="P17" s="63">
        <v>6066</v>
      </c>
      <c r="Q17" s="60">
        <v>2258</v>
      </c>
      <c r="R17" s="63">
        <v>2447</v>
      </c>
      <c r="S17" s="46">
        <v>2339</v>
      </c>
      <c r="T17" s="63">
        <v>2608</v>
      </c>
      <c r="U17" s="60">
        <v>567</v>
      </c>
      <c r="V17" s="63">
        <v>623</v>
      </c>
      <c r="W17" s="46">
        <v>590</v>
      </c>
      <c r="X17" s="63">
        <v>18049</v>
      </c>
    </row>
    <row r="18" spans="2:24" ht="11.25" customHeight="1" x14ac:dyDescent="0.15">
      <c r="B18" s="60"/>
      <c r="C18" s="46">
        <v>7</v>
      </c>
      <c r="D18" s="46"/>
      <c r="E18" s="60">
        <v>714</v>
      </c>
      <c r="F18" s="63">
        <v>775</v>
      </c>
      <c r="G18" s="46">
        <v>752</v>
      </c>
      <c r="H18" s="63">
        <v>1522</v>
      </c>
      <c r="I18" s="60">
        <v>1628</v>
      </c>
      <c r="J18" s="63">
        <v>1764</v>
      </c>
      <c r="K18" s="46">
        <v>1717</v>
      </c>
      <c r="L18" s="63">
        <v>1866</v>
      </c>
      <c r="M18" s="60">
        <v>1266</v>
      </c>
      <c r="N18" s="63">
        <v>1365</v>
      </c>
      <c r="O18" s="46">
        <v>1313</v>
      </c>
      <c r="P18" s="63">
        <v>3700</v>
      </c>
      <c r="Q18" s="60">
        <v>2255</v>
      </c>
      <c r="R18" s="63">
        <v>2449</v>
      </c>
      <c r="S18" s="46">
        <v>2344</v>
      </c>
      <c r="T18" s="63">
        <v>3290</v>
      </c>
      <c r="U18" s="60">
        <v>611</v>
      </c>
      <c r="V18" s="63">
        <v>693</v>
      </c>
      <c r="W18" s="46">
        <v>652</v>
      </c>
      <c r="X18" s="63">
        <v>14973</v>
      </c>
    </row>
    <row r="19" spans="2:24" ht="11.25" customHeight="1" x14ac:dyDescent="0.15">
      <c r="B19" s="60"/>
      <c r="C19" s="46">
        <v>8</v>
      </c>
      <c r="D19" s="46"/>
      <c r="E19" s="60">
        <v>729</v>
      </c>
      <c r="F19" s="63">
        <v>788</v>
      </c>
      <c r="G19" s="46">
        <v>752</v>
      </c>
      <c r="H19" s="63">
        <v>3436</v>
      </c>
      <c r="I19" s="60">
        <v>1764</v>
      </c>
      <c r="J19" s="63">
        <v>1890</v>
      </c>
      <c r="K19" s="46">
        <v>1791</v>
      </c>
      <c r="L19" s="63">
        <v>2687</v>
      </c>
      <c r="M19" s="60">
        <v>1277</v>
      </c>
      <c r="N19" s="63">
        <v>1369</v>
      </c>
      <c r="O19" s="46">
        <v>1323</v>
      </c>
      <c r="P19" s="63">
        <v>3327</v>
      </c>
      <c r="Q19" s="60">
        <v>2258</v>
      </c>
      <c r="R19" s="63">
        <v>2484</v>
      </c>
      <c r="S19" s="46">
        <v>2351</v>
      </c>
      <c r="T19" s="63">
        <v>4055</v>
      </c>
      <c r="U19" s="60">
        <v>651</v>
      </c>
      <c r="V19" s="63">
        <v>693</v>
      </c>
      <c r="W19" s="46">
        <v>665</v>
      </c>
      <c r="X19" s="63">
        <v>11398</v>
      </c>
    </row>
    <row r="20" spans="2:24" ht="11.25" customHeight="1" x14ac:dyDescent="0.15">
      <c r="B20" s="60"/>
      <c r="C20" s="46">
        <v>9</v>
      </c>
      <c r="D20" s="46"/>
      <c r="E20" s="60">
        <v>790</v>
      </c>
      <c r="F20" s="63">
        <v>851</v>
      </c>
      <c r="G20" s="46">
        <v>812</v>
      </c>
      <c r="H20" s="63">
        <v>3846</v>
      </c>
      <c r="I20" s="60">
        <v>1785</v>
      </c>
      <c r="J20" s="63">
        <v>1890</v>
      </c>
      <c r="K20" s="46">
        <v>1838</v>
      </c>
      <c r="L20" s="63">
        <v>2288</v>
      </c>
      <c r="M20" s="60">
        <v>1347</v>
      </c>
      <c r="N20" s="63">
        <v>1428</v>
      </c>
      <c r="O20" s="46">
        <v>1379</v>
      </c>
      <c r="P20" s="63">
        <v>4225</v>
      </c>
      <c r="Q20" s="60">
        <v>2455</v>
      </c>
      <c r="R20" s="63">
        <v>2573</v>
      </c>
      <c r="S20" s="46">
        <v>2516</v>
      </c>
      <c r="T20" s="63">
        <v>3501</v>
      </c>
      <c r="U20" s="60">
        <v>630</v>
      </c>
      <c r="V20" s="63">
        <v>714</v>
      </c>
      <c r="W20" s="46">
        <v>671</v>
      </c>
      <c r="X20" s="63">
        <v>12812</v>
      </c>
    </row>
    <row r="21" spans="2:24" ht="11.25" customHeight="1" x14ac:dyDescent="0.15">
      <c r="B21" s="55"/>
      <c r="C21" s="56">
        <v>10</v>
      </c>
      <c r="D21" s="56"/>
      <c r="E21" s="55">
        <v>777</v>
      </c>
      <c r="F21" s="68">
        <v>851</v>
      </c>
      <c r="G21" s="56">
        <v>803</v>
      </c>
      <c r="H21" s="68">
        <v>8265</v>
      </c>
      <c r="I21" s="55">
        <v>1680</v>
      </c>
      <c r="J21" s="68">
        <v>1838</v>
      </c>
      <c r="K21" s="56">
        <v>1748</v>
      </c>
      <c r="L21" s="68">
        <v>1073</v>
      </c>
      <c r="M21" s="55">
        <v>1292</v>
      </c>
      <c r="N21" s="68">
        <v>1449</v>
      </c>
      <c r="O21" s="56">
        <v>1351</v>
      </c>
      <c r="P21" s="68">
        <v>2057</v>
      </c>
      <c r="Q21" s="55">
        <v>2642</v>
      </c>
      <c r="R21" s="68">
        <v>2940</v>
      </c>
      <c r="S21" s="56">
        <v>2781</v>
      </c>
      <c r="T21" s="68">
        <v>2591</v>
      </c>
      <c r="U21" s="55">
        <v>651</v>
      </c>
      <c r="V21" s="68">
        <v>725</v>
      </c>
      <c r="W21" s="56">
        <v>687</v>
      </c>
      <c r="X21" s="68">
        <v>14204</v>
      </c>
    </row>
    <row r="22" spans="2:24" ht="11.25" customHeight="1" x14ac:dyDescent="0.15">
      <c r="B22" s="60" t="s">
        <v>235</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493</v>
      </c>
      <c r="C23" s="46"/>
      <c r="E23" s="60">
        <v>777</v>
      </c>
      <c r="F23" s="63">
        <v>825</v>
      </c>
      <c r="G23" s="46">
        <v>800</v>
      </c>
      <c r="H23" s="63">
        <v>4073</v>
      </c>
      <c r="I23" s="60">
        <v>1680</v>
      </c>
      <c r="J23" s="63">
        <v>1817</v>
      </c>
      <c r="K23" s="46">
        <v>1745</v>
      </c>
      <c r="L23" s="63">
        <v>901</v>
      </c>
      <c r="M23" s="60">
        <v>1292</v>
      </c>
      <c r="N23" s="63">
        <v>1367</v>
      </c>
      <c r="O23" s="46">
        <v>1327</v>
      </c>
      <c r="P23" s="63">
        <v>1387</v>
      </c>
      <c r="Q23" s="60">
        <v>2642</v>
      </c>
      <c r="R23" s="63">
        <v>2642</v>
      </c>
      <c r="S23" s="46">
        <v>2642</v>
      </c>
      <c r="T23" s="63">
        <v>1289</v>
      </c>
      <c r="U23" s="60">
        <v>651</v>
      </c>
      <c r="V23" s="63">
        <v>714</v>
      </c>
      <c r="W23" s="46">
        <v>679</v>
      </c>
      <c r="X23" s="63">
        <v>5017</v>
      </c>
    </row>
    <row r="24" spans="2:24" ht="11.25" customHeight="1" x14ac:dyDescent="0.15">
      <c r="B24" s="60" t="s">
        <v>237</v>
      </c>
      <c r="C24" s="46"/>
      <c r="E24" s="60">
        <v>777</v>
      </c>
      <c r="F24" s="63">
        <v>851</v>
      </c>
      <c r="G24" s="46">
        <v>813</v>
      </c>
      <c r="H24" s="63">
        <v>4192</v>
      </c>
      <c r="I24" s="60">
        <v>1744</v>
      </c>
      <c r="J24" s="63">
        <v>1838</v>
      </c>
      <c r="K24" s="46">
        <v>1787</v>
      </c>
      <c r="L24" s="63">
        <v>172</v>
      </c>
      <c r="M24" s="60">
        <v>1341</v>
      </c>
      <c r="N24" s="63">
        <v>1449</v>
      </c>
      <c r="O24" s="46">
        <v>1391</v>
      </c>
      <c r="P24" s="63">
        <v>670</v>
      </c>
      <c r="Q24" s="60">
        <v>2783</v>
      </c>
      <c r="R24" s="60">
        <v>2940</v>
      </c>
      <c r="S24" s="60">
        <v>2857</v>
      </c>
      <c r="T24" s="63">
        <v>1302</v>
      </c>
      <c r="U24" s="60">
        <v>683</v>
      </c>
      <c r="V24" s="63">
        <v>725</v>
      </c>
      <c r="W24" s="46">
        <v>701</v>
      </c>
      <c r="X24" s="63">
        <v>9187</v>
      </c>
    </row>
    <row r="25" spans="2:24" ht="11.25" customHeight="1" x14ac:dyDescent="0.15">
      <c r="B25" s="126"/>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399" t="s">
        <v>88</v>
      </c>
      <c r="D26" s="401"/>
      <c r="E26" s="60" t="s">
        <v>506</v>
      </c>
      <c r="I26" s="60" t="s">
        <v>252</v>
      </c>
      <c r="M26" s="60" t="s">
        <v>253</v>
      </c>
      <c r="N26" s="116"/>
      <c r="O26" s="46"/>
      <c r="P26" s="62"/>
      <c r="Q26" s="49"/>
      <c r="R26" s="116"/>
      <c r="S26" s="116"/>
      <c r="T26" s="116"/>
      <c r="U26" s="116"/>
      <c r="V26" s="116"/>
      <c r="W26" s="116"/>
      <c r="X26" s="116"/>
    </row>
    <row r="27" spans="2:24" ht="11.25" customHeight="1" x14ac:dyDescent="0.15">
      <c r="B27" s="60"/>
      <c r="C27" s="55"/>
      <c r="D27" s="67"/>
      <c r="E27" s="129"/>
      <c r="F27" s="130"/>
      <c r="G27" s="130"/>
      <c r="H27" s="130"/>
      <c r="I27" s="129"/>
      <c r="J27" s="130"/>
      <c r="K27" s="130"/>
      <c r="L27" s="130"/>
      <c r="M27" s="129"/>
      <c r="N27" s="130"/>
      <c r="O27" s="130"/>
      <c r="P27" s="130"/>
      <c r="Q27" s="60"/>
      <c r="R27" s="46"/>
      <c r="S27" s="46"/>
      <c r="T27" s="46"/>
      <c r="U27" s="46"/>
      <c r="V27" s="46"/>
      <c r="W27" s="46"/>
      <c r="X27" s="46"/>
    </row>
    <row r="28" spans="2:24" ht="11.25" customHeight="1" x14ac:dyDescent="0.15">
      <c r="B28" s="60" t="s">
        <v>94</v>
      </c>
      <c r="C28" s="46"/>
      <c r="E28" s="69" t="s">
        <v>95</v>
      </c>
      <c r="F28" s="53" t="s">
        <v>96</v>
      </c>
      <c r="G28" s="61" t="s">
        <v>97</v>
      </c>
      <c r="H28" s="53" t="s">
        <v>110</v>
      </c>
      <c r="I28" s="69" t="s">
        <v>95</v>
      </c>
      <c r="J28" s="53" t="s">
        <v>96</v>
      </c>
      <c r="K28" s="61" t="s">
        <v>97</v>
      </c>
      <c r="L28" s="53" t="s">
        <v>98</v>
      </c>
      <c r="M28" s="69" t="s">
        <v>95</v>
      </c>
      <c r="N28" s="53" t="s">
        <v>96</v>
      </c>
      <c r="O28" s="61" t="s">
        <v>97</v>
      </c>
      <c r="P28" s="53" t="s">
        <v>98</v>
      </c>
      <c r="Q28" s="60"/>
      <c r="R28" s="46"/>
      <c r="S28" s="46"/>
      <c r="T28" s="46"/>
      <c r="U28" s="46"/>
      <c r="V28" s="46"/>
      <c r="W28" s="46"/>
      <c r="X28" s="46"/>
    </row>
    <row r="29" spans="2:24" ht="11.25" customHeight="1" x14ac:dyDescent="0.15">
      <c r="B29" s="55"/>
      <c r="C29" s="56"/>
      <c r="D29" s="56"/>
      <c r="E29" s="57"/>
      <c r="F29" s="58"/>
      <c r="G29" s="59" t="s">
        <v>100</v>
      </c>
      <c r="H29" s="58"/>
      <c r="I29" s="57"/>
      <c r="J29" s="58"/>
      <c r="K29" s="59" t="s">
        <v>100</v>
      </c>
      <c r="L29" s="58"/>
      <c r="M29" s="57"/>
      <c r="N29" s="58"/>
      <c r="O29" s="59" t="s">
        <v>100</v>
      </c>
      <c r="P29" s="58"/>
      <c r="Q29" s="60"/>
      <c r="R29" s="46"/>
      <c r="S29" s="46"/>
      <c r="T29" s="46"/>
      <c r="U29" s="46"/>
      <c r="V29" s="46"/>
      <c r="W29" s="46"/>
      <c r="X29" s="46"/>
    </row>
    <row r="30" spans="2:24" ht="11.25" customHeight="1" x14ac:dyDescent="0.15">
      <c r="B30" s="60" t="s">
        <v>101</v>
      </c>
      <c r="C30" s="46">
        <v>15</v>
      </c>
      <c r="D30" s="47" t="s">
        <v>73</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492</v>
      </c>
      <c r="C33" s="46">
        <v>2</v>
      </c>
      <c r="D33" s="47" t="s">
        <v>446</v>
      </c>
      <c r="E33" s="60">
        <v>662</v>
      </c>
      <c r="F33" s="63">
        <v>714</v>
      </c>
      <c r="G33" s="46">
        <v>688</v>
      </c>
      <c r="H33" s="63">
        <v>9012</v>
      </c>
      <c r="I33" s="60">
        <v>788</v>
      </c>
      <c r="J33" s="63">
        <v>840</v>
      </c>
      <c r="K33" s="46">
        <v>805</v>
      </c>
      <c r="L33" s="63">
        <v>17309</v>
      </c>
      <c r="M33" s="60">
        <v>609</v>
      </c>
      <c r="N33" s="63">
        <v>670</v>
      </c>
      <c r="O33" s="46">
        <v>634</v>
      </c>
      <c r="P33" s="63">
        <v>28380</v>
      </c>
      <c r="Q33" s="60"/>
      <c r="R33" s="46"/>
      <c r="S33" s="46"/>
      <c r="T33" s="46"/>
      <c r="U33" s="46"/>
      <c r="V33" s="46"/>
      <c r="W33" s="46"/>
      <c r="X33" s="46"/>
    </row>
    <row r="34" spans="2:24" ht="11.25" customHeight="1" x14ac:dyDescent="0.15">
      <c r="B34" s="60"/>
      <c r="C34" s="46">
        <v>3</v>
      </c>
      <c r="D34" s="46"/>
      <c r="E34" s="60">
        <v>609</v>
      </c>
      <c r="F34" s="63">
        <v>714</v>
      </c>
      <c r="G34" s="46">
        <v>637</v>
      </c>
      <c r="H34" s="63">
        <v>17022</v>
      </c>
      <c r="I34" s="60">
        <v>756</v>
      </c>
      <c r="J34" s="63">
        <v>840</v>
      </c>
      <c r="K34" s="46">
        <v>789</v>
      </c>
      <c r="L34" s="63">
        <v>35850</v>
      </c>
      <c r="M34" s="60">
        <v>588</v>
      </c>
      <c r="N34" s="63">
        <v>670</v>
      </c>
      <c r="O34" s="46">
        <v>611</v>
      </c>
      <c r="P34" s="63">
        <v>46831</v>
      </c>
      <c r="Q34" s="60"/>
      <c r="R34" s="46"/>
      <c r="S34" s="46"/>
      <c r="T34" s="46"/>
      <c r="U34" s="46"/>
      <c r="V34" s="46"/>
      <c r="W34" s="46"/>
      <c r="X34" s="46"/>
    </row>
    <row r="35" spans="2:24" ht="11.25" customHeight="1" x14ac:dyDescent="0.15">
      <c r="B35" s="60"/>
      <c r="C35" s="46">
        <v>4</v>
      </c>
      <c r="D35" s="46"/>
      <c r="E35" s="60">
        <v>578</v>
      </c>
      <c r="F35" s="63">
        <v>635</v>
      </c>
      <c r="G35" s="46">
        <v>602</v>
      </c>
      <c r="H35" s="63">
        <v>8207</v>
      </c>
      <c r="I35" s="60">
        <v>714</v>
      </c>
      <c r="J35" s="63">
        <v>798</v>
      </c>
      <c r="K35" s="46">
        <v>750</v>
      </c>
      <c r="L35" s="63">
        <v>48765</v>
      </c>
      <c r="M35" s="60">
        <v>546</v>
      </c>
      <c r="N35" s="63">
        <v>602</v>
      </c>
      <c r="O35" s="46">
        <v>580</v>
      </c>
      <c r="P35" s="63">
        <v>22547</v>
      </c>
      <c r="Q35" s="60"/>
      <c r="R35" s="46"/>
      <c r="S35" s="46"/>
      <c r="T35" s="46"/>
      <c r="U35" s="46"/>
      <c r="V35" s="46"/>
      <c r="W35" s="46"/>
      <c r="X35" s="46"/>
    </row>
    <row r="36" spans="2:24" ht="11.25" customHeight="1" x14ac:dyDescent="0.15">
      <c r="B36" s="60"/>
      <c r="C36" s="46">
        <v>5</v>
      </c>
      <c r="D36" s="46"/>
      <c r="E36" s="60">
        <v>567</v>
      </c>
      <c r="F36" s="63">
        <v>627</v>
      </c>
      <c r="G36" s="46">
        <v>593</v>
      </c>
      <c r="H36" s="63">
        <v>8646</v>
      </c>
      <c r="I36" s="60">
        <v>767</v>
      </c>
      <c r="J36" s="63">
        <v>809</v>
      </c>
      <c r="K36" s="46">
        <v>783</v>
      </c>
      <c r="L36" s="63">
        <v>36895</v>
      </c>
      <c r="M36" s="60">
        <v>536</v>
      </c>
      <c r="N36" s="63">
        <v>609</v>
      </c>
      <c r="O36" s="46">
        <v>575</v>
      </c>
      <c r="P36" s="63">
        <v>23763</v>
      </c>
      <c r="Q36" s="60"/>
      <c r="R36" s="46"/>
      <c r="S36" s="46"/>
      <c r="T36" s="46"/>
      <c r="U36" s="46"/>
      <c r="V36" s="46"/>
      <c r="W36" s="46"/>
      <c r="X36" s="46"/>
    </row>
    <row r="37" spans="2:24" ht="11.25" customHeight="1" x14ac:dyDescent="0.15">
      <c r="B37" s="60"/>
      <c r="C37" s="46">
        <v>6</v>
      </c>
      <c r="D37" s="46"/>
      <c r="E37" s="60">
        <v>557</v>
      </c>
      <c r="F37" s="63">
        <v>620</v>
      </c>
      <c r="G37" s="46">
        <v>578</v>
      </c>
      <c r="H37" s="63">
        <v>11495</v>
      </c>
      <c r="I37" s="60">
        <v>772</v>
      </c>
      <c r="J37" s="63">
        <v>798</v>
      </c>
      <c r="K37" s="46">
        <v>781</v>
      </c>
      <c r="L37" s="63">
        <v>34534</v>
      </c>
      <c r="M37" s="60">
        <v>525</v>
      </c>
      <c r="N37" s="63">
        <v>580</v>
      </c>
      <c r="O37" s="46">
        <v>551</v>
      </c>
      <c r="P37" s="63">
        <v>29220</v>
      </c>
      <c r="Q37" s="60"/>
      <c r="R37" s="46"/>
      <c r="S37" s="46"/>
      <c r="T37" s="46"/>
      <c r="U37" s="46"/>
      <c r="V37" s="46"/>
      <c r="W37" s="46"/>
      <c r="X37" s="46"/>
    </row>
    <row r="38" spans="2:24" ht="11.25" customHeight="1" x14ac:dyDescent="0.15">
      <c r="B38" s="60"/>
      <c r="C38" s="46">
        <v>7</v>
      </c>
      <c r="D38" s="46"/>
      <c r="E38" s="60">
        <v>588</v>
      </c>
      <c r="F38" s="63">
        <v>630</v>
      </c>
      <c r="G38" s="46">
        <v>610</v>
      </c>
      <c r="H38" s="63">
        <v>10140</v>
      </c>
      <c r="I38" s="60">
        <v>777</v>
      </c>
      <c r="J38" s="63">
        <v>830</v>
      </c>
      <c r="K38" s="46">
        <v>793</v>
      </c>
      <c r="L38" s="63">
        <v>35358</v>
      </c>
      <c r="M38" s="60">
        <v>557</v>
      </c>
      <c r="N38" s="63">
        <v>609</v>
      </c>
      <c r="O38" s="46">
        <v>584</v>
      </c>
      <c r="P38" s="63">
        <v>26638</v>
      </c>
      <c r="Q38" s="60"/>
      <c r="R38" s="46"/>
      <c r="S38" s="46"/>
      <c r="T38" s="46"/>
      <c r="U38" s="46"/>
      <c r="V38" s="46"/>
      <c r="W38" s="46"/>
      <c r="X38" s="46"/>
    </row>
    <row r="39" spans="2:24" ht="11.25" customHeight="1" x14ac:dyDescent="0.15">
      <c r="B39" s="60"/>
      <c r="C39" s="46">
        <v>8</v>
      </c>
      <c r="D39" s="46"/>
      <c r="E39" s="60">
        <v>618</v>
      </c>
      <c r="F39" s="63">
        <v>630</v>
      </c>
      <c r="G39" s="46">
        <v>623</v>
      </c>
      <c r="H39" s="63">
        <v>5820</v>
      </c>
      <c r="I39" s="60">
        <v>777</v>
      </c>
      <c r="J39" s="63">
        <v>840</v>
      </c>
      <c r="K39" s="46">
        <v>797</v>
      </c>
      <c r="L39" s="63">
        <v>34277</v>
      </c>
      <c r="M39" s="60">
        <v>557</v>
      </c>
      <c r="N39" s="63">
        <v>588</v>
      </c>
      <c r="O39" s="46">
        <v>571</v>
      </c>
      <c r="P39" s="63">
        <v>17125</v>
      </c>
      <c r="Q39" s="60"/>
      <c r="R39" s="46"/>
      <c r="S39" s="46"/>
      <c r="T39" s="46"/>
      <c r="U39" s="46"/>
      <c r="V39" s="46"/>
      <c r="W39" s="46"/>
      <c r="X39" s="46"/>
    </row>
    <row r="40" spans="2:24" ht="11.25" customHeight="1" x14ac:dyDescent="0.15">
      <c r="B40" s="60"/>
      <c r="C40" s="46">
        <v>9</v>
      </c>
      <c r="D40" s="46"/>
      <c r="E40" s="60">
        <v>620</v>
      </c>
      <c r="F40" s="63">
        <v>651</v>
      </c>
      <c r="G40" s="46">
        <v>625</v>
      </c>
      <c r="H40" s="63">
        <v>7298</v>
      </c>
      <c r="I40" s="60">
        <v>803</v>
      </c>
      <c r="J40" s="63">
        <v>840</v>
      </c>
      <c r="K40" s="46">
        <v>820</v>
      </c>
      <c r="L40" s="63">
        <v>30633</v>
      </c>
      <c r="M40" s="60">
        <v>562</v>
      </c>
      <c r="N40" s="63">
        <v>609</v>
      </c>
      <c r="O40" s="46">
        <v>584</v>
      </c>
      <c r="P40" s="63">
        <v>16825</v>
      </c>
      <c r="Q40" s="60"/>
      <c r="R40" s="46"/>
      <c r="S40" s="46"/>
      <c r="T40" s="46"/>
      <c r="U40" s="46"/>
      <c r="V40" s="46"/>
      <c r="W40" s="46"/>
      <c r="X40" s="46"/>
    </row>
    <row r="41" spans="2:24" ht="11.25" customHeight="1" x14ac:dyDescent="0.15">
      <c r="B41" s="55"/>
      <c r="C41" s="56">
        <v>10</v>
      </c>
      <c r="D41" s="56"/>
      <c r="E41" s="55">
        <v>651</v>
      </c>
      <c r="F41" s="68">
        <v>714</v>
      </c>
      <c r="G41" s="56">
        <v>684</v>
      </c>
      <c r="H41" s="68">
        <v>10782</v>
      </c>
      <c r="I41" s="55">
        <v>777</v>
      </c>
      <c r="J41" s="68">
        <v>840</v>
      </c>
      <c r="K41" s="56">
        <v>799</v>
      </c>
      <c r="L41" s="68">
        <v>20258</v>
      </c>
      <c r="M41" s="55">
        <v>578</v>
      </c>
      <c r="N41" s="68">
        <v>693</v>
      </c>
      <c r="O41" s="56">
        <v>641</v>
      </c>
      <c r="P41" s="68">
        <v>19815</v>
      </c>
      <c r="Q41" s="60"/>
      <c r="R41" s="46"/>
      <c r="S41" s="46"/>
      <c r="T41" s="46"/>
      <c r="U41" s="46"/>
      <c r="V41" s="46"/>
      <c r="W41" s="46"/>
      <c r="X41" s="46"/>
    </row>
    <row r="42" spans="2:24" ht="11.25" customHeight="1" x14ac:dyDescent="0.15">
      <c r="B42" s="60" t="s">
        <v>235</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493</v>
      </c>
      <c r="C43" s="46"/>
      <c r="E43" s="60">
        <v>651</v>
      </c>
      <c r="F43" s="63">
        <v>651</v>
      </c>
      <c r="G43" s="46">
        <v>651</v>
      </c>
      <c r="H43" s="63">
        <v>4027</v>
      </c>
      <c r="I43" s="60">
        <v>777</v>
      </c>
      <c r="J43" s="63">
        <v>890</v>
      </c>
      <c r="K43" s="46">
        <v>796</v>
      </c>
      <c r="L43" s="63">
        <v>8594</v>
      </c>
      <c r="M43" s="60">
        <v>578</v>
      </c>
      <c r="N43" s="63">
        <v>609</v>
      </c>
      <c r="O43" s="46">
        <v>595</v>
      </c>
      <c r="P43" s="63">
        <v>7284</v>
      </c>
      <c r="Q43" s="60"/>
      <c r="R43" s="46"/>
      <c r="S43" s="46"/>
      <c r="T43" s="46"/>
      <c r="U43" s="46"/>
      <c r="V43" s="46"/>
      <c r="W43" s="46"/>
      <c r="X43" s="46"/>
    </row>
    <row r="44" spans="2:24" ht="11.25" customHeight="1" x14ac:dyDescent="0.15">
      <c r="B44" s="60" t="s">
        <v>237</v>
      </c>
      <c r="C44" s="46"/>
      <c r="E44" s="60">
        <v>664</v>
      </c>
      <c r="F44" s="63">
        <v>714</v>
      </c>
      <c r="G44" s="46">
        <v>687</v>
      </c>
      <c r="H44" s="63">
        <v>6755</v>
      </c>
      <c r="I44" s="60">
        <v>798</v>
      </c>
      <c r="J44" s="63">
        <v>840</v>
      </c>
      <c r="K44" s="46">
        <v>817</v>
      </c>
      <c r="L44" s="63">
        <v>11664</v>
      </c>
      <c r="M44" s="60">
        <v>630</v>
      </c>
      <c r="N44" s="63">
        <v>693</v>
      </c>
      <c r="O44" s="46">
        <v>659</v>
      </c>
      <c r="P44" s="63">
        <v>12531</v>
      </c>
      <c r="Q44" s="60"/>
      <c r="R44" s="46"/>
      <c r="S44" s="46"/>
      <c r="T44" s="46"/>
      <c r="U44" s="46"/>
      <c r="V44" s="46"/>
      <c r="W44" s="46"/>
      <c r="X44" s="46"/>
    </row>
    <row r="45" spans="2:24" ht="11.25" customHeight="1" x14ac:dyDescent="0.15">
      <c r="B45" s="126"/>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53"/>
  <sheetViews>
    <sheetView zoomScale="75" workbookViewId="0">
      <selection activeCell="T32" sqref="T32"/>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254</v>
      </c>
    </row>
    <row r="2" spans="2:20" x14ac:dyDescent="0.15">
      <c r="B2" s="47" t="s">
        <v>255</v>
      </c>
    </row>
    <row r="3" spans="2:20" x14ac:dyDescent="0.15">
      <c r="B3" s="46"/>
      <c r="C3" s="46"/>
      <c r="D3" s="46"/>
      <c r="E3" s="46"/>
      <c r="F3" s="46"/>
      <c r="G3" s="46"/>
      <c r="H3" s="46"/>
      <c r="I3" s="46"/>
      <c r="J3" s="46"/>
      <c r="K3" s="46"/>
      <c r="L3" s="46"/>
      <c r="M3" s="46"/>
      <c r="T3" s="48" t="s">
        <v>268</v>
      </c>
    </row>
    <row r="4" spans="2:20" ht="6" customHeight="1" x14ac:dyDescent="0.15">
      <c r="B4" s="46"/>
      <c r="C4" s="46"/>
      <c r="D4" s="46"/>
      <c r="E4" s="56"/>
      <c r="F4" s="56"/>
      <c r="G4" s="56"/>
      <c r="H4" s="56"/>
      <c r="I4" s="56"/>
      <c r="J4" s="56"/>
      <c r="K4" s="56"/>
      <c r="L4" s="56"/>
      <c r="M4" s="46"/>
      <c r="T4" s="48"/>
    </row>
    <row r="5" spans="2:20" ht="13.5" customHeight="1" x14ac:dyDescent="0.15">
      <c r="B5" s="49"/>
      <c r="C5" s="373" t="s">
        <v>88</v>
      </c>
      <c r="D5" s="374"/>
      <c r="E5" s="373" t="s">
        <v>89</v>
      </c>
      <c r="F5" s="375"/>
      <c r="G5" s="375"/>
      <c r="H5" s="374"/>
      <c r="I5" s="373" t="s">
        <v>275</v>
      </c>
      <c r="J5" s="375"/>
      <c r="K5" s="375"/>
      <c r="L5" s="374"/>
      <c r="M5" s="373" t="s">
        <v>257</v>
      </c>
      <c r="N5" s="375"/>
      <c r="O5" s="375"/>
      <c r="P5" s="374"/>
      <c r="Q5" s="373" t="s">
        <v>507</v>
      </c>
      <c r="R5" s="375"/>
      <c r="S5" s="375"/>
      <c r="T5" s="374"/>
    </row>
    <row r="6" spans="2:20" x14ac:dyDescent="0.15">
      <c r="B6" s="55" t="s">
        <v>259</v>
      </c>
      <c r="C6" s="56"/>
      <c r="D6" s="67"/>
      <c r="E6" s="57" t="s">
        <v>262</v>
      </c>
      <c r="F6" s="119" t="s">
        <v>263</v>
      </c>
      <c r="G6" s="59" t="s">
        <v>222</v>
      </c>
      <c r="H6" s="119" t="s">
        <v>98</v>
      </c>
      <c r="I6" s="57" t="s">
        <v>262</v>
      </c>
      <c r="J6" s="119" t="s">
        <v>263</v>
      </c>
      <c r="K6" s="59" t="s">
        <v>222</v>
      </c>
      <c r="L6" s="119" t="s">
        <v>110</v>
      </c>
      <c r="M6" s="57" t="s">
        <v>272</v>
      </c>
      <c r="N6" s="119" t="s">
        <v>263</v>
      </c>
      <c r="O6" s="59" t="s">
        <v>222</v>
      </c>
      <c r="P6" s="119" t="s">
        <v>223</v>
      </c>
      <c r="Q6" s="57" t="s">
        <v>262</v>
      </c>
      <c r="R6" s="119" t="s">
        <v>263</v>
      </c>
      <c r="S6" s="59" t="s">
        <v>222</v>
      </c>
      <c r="T6" s="119" t="s">
        <v>110</v>
      </c>
    </row>
    <row r="7" spans="2:20" x14ac:dyDescent="0.15">
      <c r="B7" s="60" t="s">
        <v>72</v>
      </c>
      <c r="C7" s="116">
        <v>15</v>
      </c>
      <c r="D7" s="47" t="s">
        <v>73</v>
      </c>
      <c r="E7" s="336">
        <v>630</v>
      </c>
      <c r="F7" s="337">
        <v>1313</v>
      </c>
      <c r="G7" s="338">
        <v>818</v>
      </c>
      <c r="H7" s="337">
        <v>704016</v>
      </c>
      <c r="I7" s="336">
        <v>315</v>
      </c>
      <c r="J7" s="337">
        <v>599</v>
      </c>
      <c r="K7" s="338">
        <v>420</v>
      </c>
      <c r="L7" s="337">
        <v>1708536</v>
      </c>
      <c r="M7" s="336">
        <v>735</v>
      </c>
      <c r="N7" s="337">
        <v>1418</v>
      </c>
      <c r="O7" s="338">
        <v>968</v>
      </c>
      <c r="P7" s="337">
        <v>1234197</v>
      </c>
      <c r="Q7" s="336">
        <v>609</v>
      </c>
      <c r="R7" s="337">
        <v>1103</v>
      </c>
      <c r="S7" s="338">
        <v>759</v>
      </c>
      <c r="T7" s="337">
        <v>1386536</v>
      </c>
    </row>
    <row r="8" spans="2:20" x14ac:dyDescent="0.15">
      <c r="B8" s="60"/>
      <c r="C8" s="46">
        <v>16</v>
      </c>
      <c r="E8" s="336">
        <v>667</v>
      </c>
      <c r="F8" s="337">
        <v>1208</v>
      </c>
      <c r="G8" s="338">
        <v>905</v>
      </c>
      <c r="H8" s="337">
        <v>726364</v>
      </c>
      <c r="I8" s="336">
        <v>378</v>
      </c>
      <c r="J8" s="337">
        <v>662</v>
      </c>
      <c r="K8" s="338">
        <v>505</v>
      </c>
      <c r="L8" s="337">
        <v>2078727</v>
      </c>
      <c r="M8" s="336">
        <v>735</v>
      </c>
      <c r="N8" s="337">
        <v>1449</v>
      </c>
      <c r="O8" s="338">
        <v>1053</v>
      </c>
      <c r="P8" s="337">
        <v>1411520</v>
      </c>
      <c r="Q8" s="336">
        <v>651</v>
      </c>
      <c r="R8" s="337">
        <v>1092</v>
      </c>
      <c r="S8" s="338">
        <v>827</v>
      </c>
      <c r="T8" s="337">
        <v>1533144</v>
      </c>
    </row>
    <row r="9" spans="2:20" x14ac:dyDescent="0.15">
      <c r="B9" s="55"/>
      <c r="C9" s="56">
        <v>17</v>
      </c>
      <c r="D9" s="56"/>
      <c r="E9" s="339">
        <v>725</v>
      </c>
      <c r="F9" s="340">
        <v>1155</v>
      </c>
      <c r="G9" s="341">
        <v>899</v>
      </c>
      <c r="H9" s="340">
        <v>704138</v>
      </c>
      <c r="I9" s="339">
        <v>417</v>
      </c>
      <c r="J9" s="340">
        <v>683</v>
      </c>
      <c r="K9" s="341">
        <v>531</v>
      </c>
      <c r="L9" s="340">
        <v>1885300</v>
      </c>
      <c r="M9" s="339">
        <v>819</v>
      </c>
      <c r="N9" s="340">
        <v>1344</v>
      </c>
      <c r="O9" s="341">
        <v>1022</v>
      </c>
      <c r="P9" s="340">
        <v>1403965</v>
      </c>
      <c r="Q9" s="339">
        <v>725</v>
      </c>
      <c r="R9" s="340">
        <v>1029</v>
      </c>
      <c r="S9" s="341">
        <v>859</v>
      </c>
      <c r="T9" s="340">
        <v>1423729</v>
      </c>
    </row>
    <row r="10" spans="2:20" x14ac:dyDescent="0.15">
      <c r="B10" s="60" t="s">
        <v>325</v>
      </c>
      <c r="C10" s="46">
        <v>2</v>
      </c>
      <c r="D10" s="47" t="s">
        <v>446</v>
      </c>
      <c r="E10" s="336">
        <v>767</v>
      </c>
      <c r="F10" s="337">
        <v>998</v>
      </c>
      <c r="G10" s="338">
        <v>882</v>
      </c>
      <c r="H10" s="337">
        <v>44469</v>
      </c>
      <c r="I10" s="336">
        <v>433</v>
      </c>
      <c r="J10" s="337">
        <v>567</v>
      </c>
      <c r="K10" s="338">
        <v>499</v>
      </c>
      <c r="L10" s="337">
        <v>121498</v>
      </c>
      <c r="M10" s="336">
        <v>840</v>
      </c>
      <c r="N10" s="337">
        <v>1050</v>
      </c>
      <c r="O10" s="338">
        <v>954</v>
      </c>
      <c r="P10" s="337">
        <v>81516</v>
      </c>
      <c r="Q10" s="336">
        <v>756</v>
      </c>
      <c r="R10" s="337">
        <v>935</v>
      </c>
      <c r="S10" s="338">
        <v>841</v>
      </c>
      <c r="T10" s="337">
        <v>97539</v>
      </c>
    </row>
    <row r="11" spans="2:20" x14ac:dyDescent="0.15">
      <c r="B11" s="60"/>
      <c r="C11" s="46">
        <v>3</v>
      </c>
      <c r="D11" s="46"/>
      <c r="E11" s="336">
        <v>767</v>
      </c>
      <c r="F11" s="337">
        <v>924</v>
      </c>
      <c r="G11" s="338">
        <v>837</v>
      </c>
      <c r="H11" s="337">
        <v>39208</v>
      </c>
      <c r="I11" s="336">
        <v>431</v>
      </c>
      <c r="J11" s="337">
        <v>567</v>
      </c>
      <c r="K11" s="338">
        <v>487</v>
      </c>
      <c r="L11" s="337">
        <v>115071</v>
      </c>
      <c r="M11" s="336">
        <v>840</v>
      </c>
      <c r="N11" s="337">
        <v>1048</v>
      </c>
      <c r="O11" s="338">
        <v>926</v>
      </c>
      <c r="P11" s="337">
        <v>79799</v>
      </c>
      <c r="Q11" s="336">
        <v>725</v>
      </c>
      <c r="R11" s="337">
        <v>851</v>
      </c>
      <c r="S11" s="338">
        <v>793</v>
      </c>
      <c r="T11" s="337">
        <v>77472</v>
      </c>
    </row>
    <row r="12" spans="2:20" x14ac:dyDescent="0.15">
      <c r="B12" s="60"/>
      <c r="C12" s="46">
        <v>4</v>
      </c>
      <c r="D12" s="46"/>
      <c r="E12" s="336">
        <v>735</v>
      </c>
      <c r="F12" s="337">
        <v>977</v>
      </c>
      <c r="G12" s="338">
        <v>874</v>
      </c>
      <c r="H12" s="337">
        <v>40330</v>
      </c>
      <c r="I12" s="336">
        <v>441</v>
      </c>
      <c r="J12" s="337">
        <v>579</v>
      </c>
      <c r="K12" s="338">
        <v>510</v>
      </c>
      <c r="L12" s="337">
        <v>105769</v>
      </c>
      <c r="M12" s="336">
        <v>861</v>
      </c>
      <c r="N12" s="337">
        <v>1103</v>
      </c>
      <c r="O12" s="338">
        <v>980</v>
      </c>
      <c r="P12" s="337">
        <v>81127</v>
      </c>
      <c r="Q12" s="336">
        <v>735</v>
      </c>
      <c r="R12" s="337">
        <v>935</v>
      </c>
      <c r="S12" s="338">
        <v>837</v>
      </c>
      <c r="T12" s="337">
        <v>82553</v>
      </c>
    </row>
    <row r="13" spans="2:20" x14ac:dyDescent="0.15">
      <c r="B13" s="60"/>
      <c r="C13" s="46">
        <v>5</v>
      </c>
      <c r="D13" s="46"/>
      <c r="E13" s="336">
        <v>830</v>
      </c>
      <c r="F13" s="337">
        <v>1029</v>
      </c>
      <c r="G13" s="338">
        <v>904</v>
      </c>
      <c r="H13" s="337">
        <v>49305</v>
      </c>
      <c r="I13" s="336">
        <v>457</v>
      </c>
      <c r="J13" s="337">
        <v>609</v>
      </c>
      <c r="K13" s="338">
        <v>516</v>
      </c>
      <c r="L13" s="337">
        <v>124463</v>
      </c>
      <c r="M13" s="336">
        <v>893</v>
      </c>
      <c r="N13" s="337">
        <v>1155</v>
      </c>
      <c r="O13" s="338">
        <v>1022</v>
      </c>
      <c r="P13" s="337">
        <v>95068</v>
      </c>
      <c r="Q13" s="336">
        <v>767</v>
      </c>
      <c r="R13" s="337">
        <v>935</v>
      </c>
      <c r="S13" s="338">
        <v>845</v>
      </c>
      <c r="T13" s="337">
        <v>93392</v>
      </c>
    </row>
    <row r="14" spans="2:20" x14ac:dyDescent="0.15">
      <c r="B14" s="60"/>
      <c r="C14" s="46">
        <v>6</v>
      </c>
      <c r="D14" s="46"/>
      <c r="E14" s="336">
        <v>914</v>
      </c>
      <c r="F14" s="337">
        <v>1188</v>
      </c>
      <c r="G14" s="338">
        <v>1073</v>
      </c>
      <c r="H14" s="337">
        <v>48417</v>
      </c>
      <c r="I14" s="336">
        <v>504</v>
      </c>
      <c r="J14" s="337">
        <v>697</v>
      </c>
      <c r="K14" s="338">
        <v>610</v>
      </c>
      <c r="L14" s="337">
        <v>124201</v>
      </c>
      <c r="M14" s="336">
        <v>1008</v>
      </c>
      <c r="N14" s="337">
        <v>1329</v>
      </c>
      <c r="O14" s="338">
        <v>1176</v>
      </c>
      <c r="P14" s="337">
        <v>90607</v>
      </c>
      <c r="Q14" s="336">
        <v>845</v>
      </c>
      <c r="R14" s="337">
        <v>1029</v>
      </c>
      <c r="S14" s="338">
        <v>944</v>
      </c>
      <c r="T14" s="337">
        <v>86460</v>
      </c>
    </row>
    <row r="15" spans="2:20" x14ac:dyDescent="0.15">
      <c r="B15" s="60"/>
      <c r="C15" s="46">
        <v>7</v>
      </c>
      <c r="D15" s="46"/>
      <c r="E15" s="336">
        <v>971</v>
      </c>
      <c r="F15" s="337">
        <v>1245</v>
      </c>
      <c r="G15" s="338">
        <v>1096</v>
      </c>
      <c r="H15" s="337">
        <v>40394</v>
      </c>
      <c r="I15" s="336">
        <v>504</v>
      </c>
      <c r="J15" s="337">
        <v>683</v>
      </c>
      <c r="K15" s="338">
        <v>602</v>
      </c>
      <c r="L15" s="337">
        <v>95910</v>
      </c>
      <c r="M15" s="336">
        <v>1050</v>
      </c>
      <c r="N15" s="337">
        <v>1365</v>
      </c>
      <c r="O15" s="338">
        <v>1223</v>
      </c>
      <c r="P15" s="337">
        <v>85643</v>
      </c>
      <c r="Q15" s="336">
        <v>819</v>
      </c>
      <c r="R15" s="337">
        <v>1005</v>
      </c>
      <c r="S15" s="338">
        <v>916</v>
      </c>
      <c r="T15" s="337">
        <v>70593</v>
      </c>
    </row>
    <row r="16" spans="2:20" x14ac:dyDescent="0.15">
      <c r="B16" s="60"/>
      <c r="C16" s="46">
        <v>8</v>
      </c>
      <c r="D16" s="46"/>
      <c r="E16" s="336">
        <v>950</v>
      </c>
      <c r="F16" s="337">
        <v>1161</v>
      </c>
      <c r="G16" s="338">
        <v>1056</v>
      </c>
      <c r="H16" s="337">
        <v>44510</v>
      </c>
      <c r="I16" s="336">
        <v>500</v>
      </c>
      <c r="J16" s="337">
        <v>630</v>
      </c>
      <c r="K16" s="338">
        <v>553</v>
      </c>
      <c r="L16" s="337">
        <v>94093</v>
      </c>
      <c r="M16" s="336">
        <v>1050</v>
      </c>
      <c r="N16" s="337">
        <v>1302</v>
      </c>
      <c r="O16" s="338">
        <v>1162</v>
      </c>
      <c r="P16" s="337">
        <v>95066</v>
      </c>
      <c r="Q16" s="336">
        <v>777</v>
      </c>
      <c r="R16" s="337">
        <v>945</v>
      </c>
      <c r="S16" s="338">
        <v>859</v>
      </c>
      <c r="T16" s="337">
        <v>78918</v>
      </c>
    </row>
    <row r="17" spans="2:20" x14ac:dyDescent="0.15">
      <c r="B17" s="60"/>
      <c r="C17" s="46">
        <v>9</v>
      </c>
      <c r="D17" s="46"/>
      <c r="E17" s="336">
        <v>924</v>
      </c>
      <c r="F17" s="337">
        <v>1208</v>
      </c>
      <c r="G17" s="338">
        <v>1099</v>
      </c>
      <c r="H17" s="337">
        <v>42499</v>
      </c>
      <c r="I17" s="336">
        <v>462</v>
      </c>
      <c r="J17" s="337">
        <v>630</v>
      </c>
      <c r="K17" s="338">
        <v>552</v>
      </c>
      <c r="L17" s="337">
        <v>110562</v>
      </c>
      <c r="M17" s="336">
        <v>998</v>
      </c>
      <c r="N17" s="337">
        <v>1334</v>
      </c>
      <c r="O17" s="338">
        <v>1171</v>
      </c>
      <c r="P17" s="337">
        <v>88173</v>
      </c>
      <c r="Q17" s="336">
        <v>810</v>
      </c>
      <c r="R17" s="337">
        <v>956</v>
      </c>
      <c r="S17" s="338">
        <v>888</v>
      </c>
      <c r="T17" s="337">
        <v>78046</v>
      </c>
    </row>
    <row r="18" spans="2:20" x14ac:dyDescent="0.15">
      <c r="B18" s="55"/>
      <c r="C18" s="56">
        <v>10</v>
      </c>
      <c r="D18" s="56"/>
      <c r="E18" s="339">
        <v>756</v>
      </c>
      <c r="F18" s="340">
        <v>1029</v>
      </c>
      <c r="G18" s="341">
        <v>880</v>
      </c>
      <c r="H18" s="340">
        <v>54383</v>
      </c>
      <c r="I18" s="339">
        <v>420</v>
      </c>
      <c r="J18" s="340">
        <v>567</v>
      </c>
      <c r="K18" s="341">
        <v>480</v>
      </c>
      <c r="L18" s="340">
        <v>146529</v>
      </c>
      <c r="M18" s="339">
        <v>861</v>
      </c>
      <c r="N18" s="340">
        <v>1155</v>
      </c>
      <c r="O18" s="341">
        <v>975</v>
      </c>
      <c r="P18" s="340">
        <v>108721</v>
      </c>
      <c r="Q18" s="339">
        <v>746</v>
      </c>
      <c r="R18" s="340">
        <v>903</v>
      </c>
      <c r="S18" s="341">
        <v>812</v>
      </c>
      <c r="T18" s="340">
        <v>109819</v>
      </c>
    </row>
    <row r="19" spans="2:20" ht="12.75" customHeight="1" x14ac:dyDescent="0.15">
      <c r="B19" s="52" t="s">
        <v>135</v>
      </c>
      <c r="C19" s="46">
        <v>1</v>
      </c>
      <c r="D19" s="47" t="s">
        <v>264</v>
      </c>
      <c r="E19" s="336"/>
      <c r="F19" s="337"/>
      <c r="G19" s="338"/>
      <c r="H19" s="337"/>
      <c r="I19" s="336"/>
      <c r="J19" s="337"/>
      <c r="K19" s="338"/>
      <c r="L19" s="337"/>
      <c r="M19" s="336"/>
      <c r="N19" s="337"/>
      <c r="O19" s="338"/>
      <c r="P19" s="337"/>
      <c r="Q19" s="336"/>
      <c r="R19" s="337"/>
      <c r="S19" s="338"/>
      <c r="T19" s="337"/>
    </row>
    <row r="20" spans="2:20" ht="11.1" customHeight="1" x14ac:dyDescent="0.15">
      <c r="B20" s="60"/>
      <c r="C20" s="46">
        <v>2</v>
      </c>
      <c r="E20" s="342">
        <v>893</v>
      </c>
      <c r="F20" s="343">
        <v>1029</v>
      </c>
      <c r="G20" s="344">
        <v>960</v>
      </c>
      <c r="H20" s="337">
        <v>5961</v>
      </c>
      <c r="I20" s="342">
        <v>473</v>
      </c>
      <c r="J20" s="343">
        <v>567</v>
      </c>
      <c r="K20" s="344">
        <v>516</v>
      </c>
      <c r="L20" s="337">
        <v>12307</v>
      </c>
      <c r="M20" s="342">
        <v>987</v>
      </c>
      <c r="N20" s="343">
        <v>1134</v>
      </c>
      <c r="O20" s="344">
        <v>1057</v>
      </c>
      <c r="P20" s="337">
        <v>9891</v>
      </c>
      <c r="Q20" s="342">
        <v>788</v>
      </c>
      <c r="R20" s="343">
        <v>893</v>
      </c>
      <c r="S20" s="344">
        <v>838</v>
      </c>
      <c r="T20" s="337">
        <v>10107</v>
      </c>
    </row>
    <row r="21" spans="2:20" ht="11.1" customHeight="1" x14ac:dyDescent="0.15">
      <c r="B21" s="60"/>
      <c r="C21" s="46">
        <v>3</v>
      </c>
      <c r="E21" s="336">
        <v>893</v>
      </c>
      <c r="F21" s="337">
        <v>1024</v>
      </c>
      <c r="G21" s="338">
        <v>957</v>
      </c>
      <c r="H21" s="337">
        <v>1445</v>
      </c>
      <c r="I21" s="336">
        <v>473</v>
      </c>
      <c r="J21" s="337">
        <v>557</v>
      </c>
      <c r="K21" s="338">
        <v>512</v>
      </c>
      <c r="L21" s="337">
        <v>3244</v>
      </c>
      <c r="M21" s="336">
        <v>977</v>
      </c>
      <c r="N21" s="337">
        <v>1134</v>
      </c>
      <c r="O21" s="338">
        <v>1052</v>
      </c>
      <c r="P21" s="337">
        <v>1247</v>
      </c>
      <c r="Q21" s="336">
        <v>774</v>
      </c>
      <c r="R21" s="337">
        <v>903</v>
      </c>
      <c r="S21" s="338">
        <v>836</v>
      </c>
      <c r="T21" s="337">
        <v>1618</v>
      </c>
    </row>
    <row r="22" spans="2:20" ht="11.1" customHeight="1" x14ac:dyDescent="0.15">
      <c r="B22" s="60"/>
      <c r="C22" s="46">
        <v>4</v>
      </c>
      <c r="E22" s="336">
        <v>893</v>
      </c>
      <c r="F22" s="337">
        <v>1029</v>
      </c>
      <c r="G22" s="338">
        <v>960</v>
      </c>
      <c r="H22" s="337">
        <v>2460</v>
      </c>
      <c r="I22" s="342">
        <v>452</v>
      </c>
      <c r="J22" s="343">
        <v>557</v>
      </c>
      <c r="K22" s="344">
        <v>503</v>
      </c>
      <c r="L22" s="337">
        <v>7874</v>
      </c>
      <c r="M22" s="336">
        <v>977</v>
      </c>
      <c r="N22" s="337">
        <v>1134</v>
      </c>
      <c r="O22" s="338">
        <v>1053</v>
      </c>
      <c r="P22" s="337">
        <v>5545</v>
      </c>
      <c r="Q22" s="336">
        <v>777</v>
      </c>
      <c r="R22" s="337">
        <v>893</v>
      </c>
      <c r="S22" s="338">
        <v>834</v>
      </c>
      <c r="T22" s="337">
        <v>4691</v>
      </c>
    </row>
    <row r="23" spans="2:20" ht="11.1" customHeight="1" x14ac:dyDescent="0.15">
      <c r="B23" s="60"/>
      <c r="C23" s="46">
        <v>5</v>
      </c>
      <c r="E23" s="336">
        <v>965</v>
      </c>
      <c r="F23" s="337">
        <v>965</v>
      </c>
      <c r="G23" s="338">
        <v>965</v>
      </c>
      <c r="H23" s="337">
        <v>402</v>
      </c>
      <c r="I23" s="342" t="s">
        <v>112</v>
      </c>
      <c r="J23" s="343" t="s">
        <v>112</v>
      </c>
      <c r="K23" s="344" t="s">
        <v>112</v>
      </c>
      <c r="L23" s="337">
        <v>852</v>
      </c>
      <c r="M23" s="342" t="s">
        <v>112</v>
      </c>
      <c r="N23" s="342" t="s">
        <v>112</v>
      </c>
      <c r="O23" s="342" t="s">
        <v>112</v>
      </c>
      <c r="P23" s="337">
        <v>940</v>
      </c>
      <c r="Q23" s="336">
        <v>819</v>
      </c>
      <c r="R23" s="337">
        <v>819</v>
      </c>
      <c r="S23" s="338">
        <v>819</v>
      </c>
      <c r="T23" s="337">
        <v>2058</v>
      </c>
    </row>
    <row r="24" spans="2:20" ht="11.1" customHeight="1" x14ac:dyDescent="0.15">
      <c r="B24" s="60"/>
      <c r="C24" s="46">
        <v>6</v>
      </c>
      <c r="E24" s="336">
        <v>872</v>
      </c>
      <c r="F24" s="337">
        <v>1029</v>
      </c>
      <c r="G24" s="338">
        <v>945</v>
      </c>
      <c r="H24" s="345">
        <v>541</v>
      </c>
      <c r="I24" s="336">
        <v>452</v>
      </c>
      <c r="J24" s="337">
        <v>546</v>
      </c>
      <c r="K24" s="338">
        <v>498</v>
      </c>
      <c r="L24" s="345">
        <v>2758</v>
      </c>
      <c r="M24" s="336">
        <v>945</v>
      </c>
      <c r="N24" s="337">
        <v>1155</v>
      </c>
      <c r="O24" s="338">
        <v>1050</v>
      </c>
      <c r="P24" s="345">
        <v>2365</v>
      </c>
      <c r="Q24" s="336">
        <v>774</v>
      </c>
      <c r="R24" s="337">
        <v>872</v>
      </c>
      <c r="S24" s="338">
        <v>824</v>
      </c>
      <c r="T24" s="345">
        <v>1605</v>
      </c>
    </row>
    <row r="25" spans="2:20" ht="11.1" customHeight="1" x14ac:dyDescent="0.15">
      <c r="B25" s="60"/>
      <c r="C25" s="46">
        <v>7</v>
      </c>
      <c r="E25" s="342"/>
      <c r="F25" s="343"/>
      <c r="G25" s="344"/>
      <c r="H25" s="345"/>
      <c r="I25" s="336"/>
      <c r="J25" s="337"/>
      <c r="K25" s="338"/>
      <c r="L25" s="345"/>
      <c r="M25" s="336"/>
      <c r="N25" s="337"/>
      <c r="O25" s="338"/>
      <c r="P25" s="345"/>
      <c r="Q25" s="336"/>
      <c r="R25" s="337"/>
      <c r="S25" s="338"/>
      <c r="T25" s="345"/>
    </row>
    <row r="26" spans="2:20" ht="11.1" customHeight="1" x14ac:dyDescent="0.15">
      <c r="B26" s="60"/>
      <c r="C26" s="46">
        <v>8</v>
      </c>
      <c r="E26" s="336"/>
      <c r="F26" s="337"/>
      <c r="G26" s="338"/>
      <c r="H26" s="345"/>
      <c r="I26" s="336"/>
      <c r="J26" s="337"/>
      <c r="K26" s="338"/>
      <c r="L26" s="345"/>
      <c r="M26" s="336"/>
      <c r="N26" s="337"/>
      <c r="O26" s="338"/>
      <c r="P26" s="345"/>
      <c r="Q26" s="336"/>
      <c r="R26" s="337"/>
      <c r="S26" s="338"/>
      <c r="T26" s="345"/>
    </row>
    <row r="27" spans="2:20" ht="11.1" customHeight="1" x14ac:dyDescent="0.15">
      <c r="B27" s="60"/>
      <c r="C27" s="46">
        <v>9</v>
      </c>
      <c r="E27" s="336"/>
      <c r="F27" s="337"/>
      <c r="G27" s="338"/>
      <c r="H27" s="345"/>
      <c r="I27" s="336"/>
      <c r="J27" s="337"/>
      <c r="K27" s="338"/>
      <c r="L27" s="345"/>
      <c r="M27" s="336"/>
      <c r="N27" s="337"/>
      <c r="O27" s="338"/>
      <c r="P27" s="345"/>
      <c r="Q27" s="336"/>
      <c r="R27" s="337"/>
      <c r="S27" s="338"/>
      <c r="T27" s="345"/>
    </row>
    <row r="28" spans="2:20" ht="11.1" customHeight="1" x14ac:dyDescent="0.15">
      <c r="B28" s="60"/>
      <c r="C28" s="46">
        <v>10</v>
      </c>
      <c r="E28" s="346">
        <v>872</v>
      </c>
      <c r="F28" s="345">
        <v>1019</v>
      </c>
      <c r="G28" s="347">
        <v>942</v>
      </c>
      <c r="H28" s="345">
        <v>2838</v>
      </c>
      <c r="I28" s="346">
        <v>452</v>
      </c>
      <c r="J28" s="345">
        <v>546</v>
      </c>
      <c r="K28" s="347">
        <v>496</v>
      </c>
      <c r="L28" s="345">
        <v>10766</v>
      </c>
      <c r="M28" s="346">
        <v>945</v>
      </c>
      <c r="N28" s="345">
        <v>1103</v>
      </c>
      <c r="O28" s="347">
        <v>1022</v>
      </c>
      <c r="P28" s="345">
        <v>6628</v>
      </c>
      <c r="Q28" s="346">
        <v>767</v>
      </c>
      <c r="R28" s="345">
        <v>872</v>
      </c>
      <c r="S28" s="347">
        <v>817</v>
      </c>
      <c r="T28" s="345">
        <v>6391</v>
      </c>
    </row>
    <row r="29" spans="2:20" ht="11.1" customHeight="1" x14ac:dyDescent="0.15">
      <c r="B29" s="60"/>
      <c r="C29" s="46">
        <v>11</v>
      </c>
      <c r="E29" s="346">
        <v>840</v>
      </c>
      <c r="F29" s="345">
        <v>998</v>
      </c>
      <c r="G29" s="347">
        <v>924</v>
      </c>
      <c r="H29" s="345">
        <v>5903</v>
      </c>
      <c r="I29" s="346">
        <v>452</v>
      </c>
      <c r="J29" s="345">
        <v>525</v>
      </c>
      <c r="K29" s="347">
        <v>487</v>
      </c>
      <c r="L29" s="345">
        <v>14384</v>
      </c>
      <c r="M29" s="346">
        <v>935</v>
      </c>
      <c r="N29" s="345">
        <v>1082</v>
      </c>
      <c r="O29" s="347">
        <v>1007</v>
      </c>
      <c r="P29" s="345">
        <v>10757</v>
      </c>
      <c r="Q29" s="346">
        <v>767</v>
      </c>
      <c r="R29" s="345">
        <v>872</v>
      </c>
      <c r="S29" s="347">
        <v>816</v>
      </c>
      <c r="T29" s="345">
        <v>10399</v>
      </c>
    </row>
    <row r="30" spans="2:20" ht="11.1" customHeight="1" x14ac:dyDescent="0.15">
      <c r="B30" s="60"/>
      <c r="C30" s="46">
        <v>12</v>
      </c>
      <c r="E30" s="346">
        <v>840</v>
      </c>
      <c r="F30" s="345">
        <v>956</v>
      </c>
      <c r="G30" s="347">
        <v>906</v>
      </c>
      <c r="H30" s="345">
        <v>473</v>
      </c>
      <c r="I30" s="346">
        <v>450</v>
      </c>
      <c r="J30" s="345">
        <v>524</v>
      </c>
      <c r="K30" s="347">
        <v>485</v>
      </c>
      <c r="L30" s="345">
        <v>1444</v>
      </c>
      <c r="M30" s="346">
        <v>938</v>
      </c>
      <c r="N30" s="345">
        <v>1061</v>
      </c>
      <c r="O30" s="347">
        <v>998</v>
      </c>
      <c r="P30" s="345">
        <v>955</v>
      </c>
      <c r="Q30" s="346">
        <v>798</v>
      </c>
      <c r="R30" s="345">
        <v>798</v>
      </c>
      <c r="S30" s="347">
        <v>798</v>
      </c>
      <c r="T30" s="345">
        <v>864</v>
      </c>
    </row>
    <row r="31" spans="2:20" ht="11.1" customHeight="1" x14ac:dyDescent="0.15">
      <c r="B31" s="60"/>
      <c r="C31" s="46">
        <v>13</v>
      </c>
      <c r="E31" s="346">
        <v>840</v>
      </c>
      <c r="F31" s="345">
        <v>945</v>
      </c>
      <c r="G31" s="347">
        <v>893</v>
      </c>
      <c r="H31" s="345">
        <v>2600</v>
      </c>
      <c r="I31" s="348">
        <v>452</v>
      </c>
      <c r="J31" s="349">
        <v>525</v>
      </c>
      <c r="K31" s="350">
        <v>487</v>
      </c>
      <c r="L31" s="345">
        <v>6859</v>
      </c>
      <c r="M31" s="348">
        <v>942</v>
      </c>
      <c r="N31" s="348">
        <v>1061</v>
      </c>
      <c r="O31" s="348">
        <v>1000</v>
      </c>
      <c r="P31" s="345">
        <v>5668</v>
      </c>
      <c r="Q31" s="346">
        <v>756</v>
      </c>
      <c r="R31" s="345">
        <v>861</v>
      </c>
      <c r="S31" s="347">
        <v>805</v>
      </c>
      <c r="T31" s="345">
        <v>5598</v>
      </c>
    </row>
    <row r="32" spans="2:20" ht="11.1" customHeight="1" x14ac:dyDescent="0.15">
      <c r="B32" s="60"/>
      <c r="C32" s="46">
        <v>14</v>
      </c>
      <c r="E32" s="346"/>
      <c r="F32" s="345"/>
      <c r="G32" s="347"/>
      <c r="H32" s="345"/>
      <c r="I32" s="346"/>
      <c r="J32" s="345"/>
      <c r="K32" s="347"/>
      <c r="L32" s="345"/>
      <c r="M32" s="348"/>
      <c r="N32" s="349"/>
      <c r="O32" s="350"/>
      <c r="P32" s="345"/>
      <c r="Q32" s="346"/>
      <c r="R32" s="345"/>
      <c r="S32" s="347"/>
      <c r="T32" s="345"/>
    </row>
    <row r="33" spans="2:20" ht="11.1" customHeight="1" x14ac:dyDescent="0.15">
      <c r="B33" s="60"/>
      <c r="C33" s="46">
        <v>15</v>
      </c>
      <c r="E33" s="346"/>
      <c r="F33" s="345"/>
      <c r="G33" s="347"/>
      <c r="H33" s="345"/>
      <c r="I33" s="346"/>
      <c r="J33" s="345"/>
      <c r="K33" s="347"/>
      <c r="L33" s="345"/>
      <c r="M33" s="348"/>
      <c r="N33" s="349"/>
      <c r="O33" s="350"/>
      <c r="P33" s="345"/>
      <c r="Q33" s="346"/>
      <c r="R33" s="345"/>
      <c r="S33" s="347"/>
      <c r="T33" s="345"/>
    </row>
    <row r="34" spans="2:20" ht="11.1" customHeight="1" x14ac:dyDescent="0.15">
      <c r="B34" s="60"/>
      <c r="C34" s="46">
        <v>16</v>
      </c>
      <c r="E34" s="348">
        <v>819</v>
      </c>
      <c r="F34" s="349">
        <v>914</v>
      </c>
      <c r="G34" s="350">
        <v>864</v>
      </c>
      <c r="H34" s="345">
        <v>4856</v>
      </c>
      <c r="I34" s="346">
        <v>431</v>
      </c>
      <c r="J34" s="345">
        <v>525</v>
      </c>
      <c r="K34" s="347">
        <v>476</v>
      </c>
      <c r="L34" s="345">
        <v>13479</v>
      </c>
      <c r="M34" s="346">
        <v>924</v>
      </c>
      <c r="N34" s="345">
        <v>1029</v>
      </c>
      <c r="O34" s="347">
        <v>974</v>
      </c>
      <c r="P34" s="345">
        <v>9462</v>
      </c>
      <c r="Q34" s="346">
        <v>756</v>
      </c>
      <c r="R34" s="345">
        <v>861</v>
      </c>
      <c r="S34" s="347">
        <v>804</v>
      </c>
      <c r="T34" s="345">
        <v>12118</v>
      </c>
    </row>
    <row r="35" spans="2:20" ht="11.1" customHeight="1" x14ac:dyDescent="0.15">
      <c r="B35" s="60"/>
      <c r="C35" s="46">
        <v>17</v>
      </c>
      <c r="E35" s="346">
        <v>819</v>
      </c>
      <c r="F35" s="345">
        <v>924</v>
      </c>
      <c r="G35" s="347">
        <v>869</v>
      </c>
      <c r="H35" s="345">
        <v>2448</v>
      </c>
      <c r="I35" s="351">
        <v>431</v>
      </c>
      <c r="J35" s="352">
        <v>525</v>
      </c>
      <c r="K35" s="353">
        <v>475</v>
      </c>
      <c r="L35" s="345">
        <v>6850</v>
      </c>
      <c r="M35" s="348">
        <v>908</v>
      </c>
      <c r="N35" s="349">
        <v>1029</v>
      </c>
      <c r="O35" s="350">
        <v>967</v>
      </c>
      <c r="P35" s="345">
        <v>4184</v>
      </c>
      <c r="Q35" s="351">
        <v>765</v>
      </c>
      <c r="R35" s="352">
        <v>861</v>
      </c>
      <c r="S35" s="353">
        <v>810</v>
      </c>
      <c r="T35" s="345">
        <v>3414</v>
      </c>
    </row>
    <row r="36" spans="2:20" ht="11.1" customHeight="1" x14ac:dyDescent="0.15">
      <c r="B36" s="60"/>
      <c r="C36" s="46">
        <v>18</v>
      </c>
      <c r="E36" s="346">
        <v>840</v>
      </c>
      <c r="F36" s="345">
        <v>924</v>
      </c>
      <c r="G36" s="347">
        <v>879</v>
      </c>
      <c r="H36" s="345">
        <v>2014</v>
      </c>
      <c r="I36" s="348">
        <v>425</v>
      </c>
      <c r="J36" s="349">
        <v>524</v>
      </c>
      <c r="K36" s="350">
        <v>474</v>
      </c>
      <c r="L36" s="345">
        <v>5367</v>
      </c>
      <c r="M36" s="348">
        <v>903</v>
      </c>
      <c r="N36" s="349">
        <v>1019</v>
      </c>
      <c r="O36" s="350">
        <v>963</v>
      </c>
      <c r="P36" s="345">
        <v>4715</v>
      </c>
      <c r="Q36" s="348">
        <v>746</v>
      </c>
      <c r="R36" s="349">
        <v>861</v>
      </c>
      <c r="S36" s="350">
        <v>809</v>
      </c>
      <c r="T36" s="345">
        <v>4763</v>
      </c>
    </row>
    <row r="37" spans="2:20" ht="11.1" customHeight="1" x14ac:dyDescent="0.15">
      <c r="B37" s="60"/>
      <c r="C37" s="46">
        <v>19</v>
      </c>
      <c r="E37" s="346">
        <v>819</v>
      </c>
      <c r="F37" s="345">
        <v>935</v>
      </c>
      <c r="G37" s="347">
        <v>875</v>
      </c>
      <c r="H37" s="345">
        <v>809</v>
      </c>
      <c r="I37" s="346">
        <v>420</v>
      </c>
      <c r="J37" s="345">
        <v>519</v>
      </c>
      <c r="K37" s="347">
        <v>471</v>
      </c>
      <c r="L37" s="345">
        <v>1525</v>
      </c>
      <c r="M37" s="346">
        <v>893</v>
      </c>
      <c r="N37" s="345">
        <v>1029</v>
      </c>
      <c r="O37" s="347">
        <v>958</v>
      </c>
      <c r="P37" s="345">
        <v>1419</v>
      </c>
      <c r="Q37" s="346">
        <v>758</v>
      </c>
      <c r="R37" s="345">
        <v>861</v>
      </c>
      <c r="S37" s="347">
        <v>810</v>
      </c>
      <c r="T37" s="345">
        <v>2327</v>
      </c>
    </row>
    <row r="38" spans="2:20" ht="11.1" customHeight="1" x14ac:dyDescent="0.15">
      <c r="B38" s="60"/>
      <c r="C38" s="46">
        <v>20</v>
      </c>
      <c r="E38" s="346">
        <v>819</v>
      </c>
      <c r="F38" s="345">
        <v>938</v>
      </c>
      <c r="G38" s="347">
        <v>876</v>
      </c>
      <c r="H38" s="345">
        <v>2753</v>
      </c>
      <c r="I38" s="346">
        <v>425</v>
      </c>
      <c r="J38" s="345">
        <v>519</v>
      </c>
      <c r="K38" s="347">
        <v>469</v>
      </c>
      <c r="L38" s="345">
        <v>4230</v>
      </c>
      <c r="M38" s="346">
        <v>893</v>
      </c>
      <c r="N38" s="345">
        <v>1029</v>
      </c>
      <c r="O38" s="347">
        <v>957</v>
      </c>
      <c r="P38" s="345">
        <v>5349</v>
      </c>
      <c r="Q38" s="346">
        <v>761</v>
      </c>
      <c r="R38" s="345">
        <v>861</v>
      </c>
      <c r="S38" s="347">
        <v>812</v>
      </c>
      <c r="T38" s="345">
        <v>3844</v>
      </c>
    </row>
    <row r="39" spans="2:20" ht="11.1" customHeight="1" x14ac:dyDescent="0.15">
      <c r="B39" s="60"/>
      <c r="C39" s="46">
        <v>21</v>
      </c>
      <c r="E39" s="346"/>
      <c r="F39" s="345"/>
      <c r="G39" s="347"/>
      <c r="H39" s="345"/>
      <c r="I39" s="346"/>
      <c r="J39" s="345"/>
      <c r="K39" s="347"/>
      <c r="L39" s="345"/>
      <c r="M39" s="346"/>
      <c r="N39" s="345"/>
      <c r="O39" s="347"/>
      <c r="P39" s="345"/>
      <c r="Q39" s="346"/>
      <c r="R39" s="345"/>
      <c r="S39" s="347"/>
      <c r="T39" s="345"/>
    </row>
    <row r="40" spans="2:20" ht="11.1" customHeight="1" x14ac:dyDescent="0.15">
      <c r="B40" s="60"/>
      <c r="C40" s="46">
        <v>22</v>
      </c>
      <c r="E40" s="348"/>
      <c r="F40" s="349"/>
      <c r="G40" s="350"/>
      <c r="H40" s="345"/>
      <c r="I40" s="348"/>
      <c r="J40" s="349"/>
      <c r="K40" s="350"/>
      <c r="L40" s="345"/>
      <c r="M40" s="348"/>
      <c r="N40" s="349"/>
      <c r="O40" s="350"/>
      <c r="P40" s="345"/>
      <c r="Q40" s="346"/>
      <c r="R40" s="345"/>
      <c r="S40" s="347"/>
      <c r="T40" s="345"/>
    </row>
    <row r="41" spans="2:20" ht="11.1" customHeight="1" x14ac:dyDescent="0.15">
      <c r="B41" s="60"/>
      <c r="C41" s="46">
        <v>23</v>
      </c>
      <c r="E41" s="346">
        <v>809</v>
      </c>
      <c r="F41" s="345">
        <v>914</v>
      </c>
      <c r="G41" s="347">
        <v>859</v>
      </c>
      <c r="H41" s="345">
        <v>4532</v>
      </c>
      <c r="I41" s="346">
        <v>425</v>
      </c>
      <c r="J41" s="345">
        <v>515</v>
      </c>
      <c r="K41" s="347">
        <v>467</v>
      </c>
      <c r="L41" s="345">
        <v>12803</v>
      </c>
      <c r="M41" s="346">
        <v>882</v>
      </c>
      <c r="N41" s="345">
        <v>1019</v>
      </c>
      <c r="O41" s="347">
        <v>949</v>
      </c>
      <c r="P41" s="345">
        <v>9097</v>
      </c>
      <c r="Q41" s="346">
        <v>756</v>
      </c>
      <c r="R41" s="345">
        <v>861</v>
      </c>
      <c r="S41" s="347">
        <v>807</v>
      </c>
      <c r="T41" s="345">
        <v>8320</v>
      </c>
    </row>
    <row r="42" spans="2:20" ht="11.1" customHeight="1" x14ac:dyDescent="0.15">
      <c r="B42" s="60"/>
      <c r="C42" s="46">
        <v>24</v>
      </c>
      <c r="E42" s="346">
        <v>788</v>
      </c>
      <c r="F42" s="345">
        <v>905</v>
      </c>
      <c r="G42" s="347">
        <v>844</v>
      </c>
      <c r="H42" s="345">
        <v>1673</v>
      </c>
      <c r="I42" s="346">
        <v>420</v>
      </c>
      <c r="J42" s="345">
        <v>504</v>
      </c>
      <c r="K42" s="347">
        <v>460</v>
      </c>
      <c r="L42" s="345">
        <v>5047</v>
      </c>
      <c r="M42" s="346">
        <v>882</v>
      </c>
      <c r="N42" s="345">
        <v>1019</v>
      </c>
      <c r="O42" s="347">
        <v>948</v>
      </c>
      <c r="P42" s="345">
        <v>3669</v>
      </c>
      <c r="Q42" s="346">
        <v>756</v>
      </c>
      <c r="R42" s="345">
        <v>840</v>
      </c>
      <c r="S42" s="347">
        <v>797</v>
      </c>
      <c r="T42" s="345">
        <v>3792</v>
      </c>
    </row>
    <row r="43" spans="2:20" ht="11.1" customHeight="1" x14ac:dyDescent="0.15">
      <c r="B43" s="60"/>
      <c r="C43" s="46">
        <v>25</v>
      </c>
      <c r="E43" s="346">
        <v>788</v>
      </c>
      <c r="F43" s="345">
        <v>898</v>
      </c>
      <c r="G43" s="347">
        <v>841</v>
      </c>
      <c r="H43" s="345">
        <v>3425</v>
      </c>
      <c r="I43" s="346">
        <v>420</v>
      </c>
      <c r="J43" s="345">
        <v>507</v>
      </c>
      <c r="K43" s="347">
        <v>458</v>
      </c>
      <c r="L43" s="345">
        <v>9661</v>
      </c>
      <c r="M43" s="346">
        <v>872</v>
      </c>
      <c r="N43" s="345">
        <v>1020</v>
      </c>
      <c r="O43" s="347">
        <v>943</v>
      </c>
      <c r="P43" s="345">
        <v>6810</v>
      </c>
      <c r="Q43" s="346">
        <v>756</v>
      </c>
      <c r="R43" s="345">
        <v>840</v>
      </c>
      <c r="S43" s="347">
        <v>796</v>
      </c>
      <c r="T43" s="345">
        <v>7276</v>
      </c>
    </row>
    <row r="44" spans="2:20" ht="11.1" customHeight="1" x14ac:dyDescent="0.15">
      <c r="B44" s="60"/>
      <c r="C44" s="46">
        <v>26</v>
      </c>
      <c r="E44" s="346">
        <v>799</v>
      </c>
      <c r="F44" s="345">
        <v>874</v>
      </c>
      <c r="G44" s="347">
        <v>835</v>
      </c>
      <c r="H44" s="345">
        <v>403</v>
      </c>
      <c r="I44" s="346">
        <v>424</v>
      </c>
      <c r="J44" s="345">
        <v>497</v>
      </c>
      <c r="K44" s="347">
        <v>459</v>
      </c>
      <c r="L44" s="345">
        <v>1546</v>
      </c>
      <c r="M44" s="346">
        <v>880</v>
      </c>
      <c r="N44" s="345">
        <v>1001</v>
      </c>
      <c r="O44" s="347">
        <v>938</v>
      </c>
      <c r="P44" s="345">
        <v>1476</v>
      </c>
      <c r="Q44" s="346">
        <v>756</v>
      </c>
      <c r="R44" s="345">
        <v>830</v>
      </c>
      <c r="S44" s="347">
        <v>794</v>
      </c>
      <c r="T44" s="345">
        <v>1544</v>
      </c>
    </row>
    <row r="45" spans="2:20" ht="11.1" customHeight="1" x14ac:dyDescent="0.15">
      <c r="B45" s="60"/>
      <c r="C45" s="46">
        <v>27</v>
      </c>
      <c r="E45" s="348">
        <v>815</v>
      </c>
      <c r="F45" s="348">
        <v>815</v>
      </c>
      <c r="G45" s="348">
        <v>815</v>
      </c>
      <c r="H45" s="345">
        <v>135</v>
      </c>
      <c r="I45" s="346">
        <v>457</v>
      </c>
      <c r="J45" s="345">
        <v>457</v>
      </c>
      <c r="K45" s="347">
        <v>457</v>
      </c>
      <c r="L45" s="345">
        <v>483</v>
      </c>
      <c r="M45" s="346">
        <v>869</v>
      </c>
      <c r="N45" s="345">
        <v>1019</v>
      </c>
      <c r="O45" s="347">
        <v>945</v>
      </c>
      <c r="P45" s="345">
        <v>293</v>
      </c>
      <c r="Q45" s="346">
        <v>760</v>
      </c>
      <c r="R45" s="345">
        <v>819</v>
      </c>
      <c r="S45" s="347">
        <v>791</v>
      </c>
      <c r="T45" s="345">
        <v>899</v>
      </c>
    </row>
    <row r="46" spans="2:20" ht="11.1" customHeight="1" x14ac:dyDescent="0.15">
      <c r="B46" s="60"/>
      <c r="C46" s="46">
        <v>28</v>
      </c>
      <c r="E46" s="346"/>
      <c r="F46" s="345"/>
      <c r="G46" s="347"/>
      <c r="H46" s="345"/>
      <c r="I46" s="346"/>
      <c r="J46" s="345"/>
      <c r="K46" s="347"/>
      <c r="L46" s="345"/>
      <c r="M46" s="346"/>
      <c r="N46" s="345"/>
      <c r="O46" s="347"/>
      <c r="P46" s="345"/>
      <c r="Q46" s="346"/>
      <c r="R46" s="345"/>
      <c r="S46" s="347"/>
      <c r="T46" s="345"/>
    </row>
    <row r="47" spans="2:20" ht="11.1" customHeight="1" x14ac:dyDescent="0.15">
      <c r="B47" s="60"/>
      <c r="C47" s="46">
        <v>29</v>
      </c>
      <c r="E47" s="346"/>
      <c r="F47" s="345"/>
      <c r="G47" s="347"/>
      <c r="H47" s="345"/>
      <c r="I47" s="346"/>
      <c r="J47" s="345"/>
      <c r="K47" s="347"/>
      <c r="L47" s="345"/>
      <c r="M47" s="348"/>
      <c r="N47" s="349"/>
      <c r="O47" s="350"/>
      <c r="P47" s="345"/>
      <c r="Q47" s="348"/>
      <c r="R47" s="349"/>
      <c r="S47" s="350"/>
      <c r="T47" s="345"/>
    </row>
    <row r="48" spans="2:20" ht="11.1" customHeight="1" x14ac:dyDescent="0.15">
      <c r="B48" s="60"/>
      <c r="C48" s="46">
        <v>30</v>
      </c>
      <c r="E48" s="346">
        <v>756</v>
      </c>
      <c r="F48" s="345">
        <v>861</v>
      </c>
      <c r="G48" s="347">
        <v>807</v>
      </c>
      <c r="H48" s="345">
        <v>5064</v>
      </c>
      <c r="I48" s="346">
        <v>420</v>
      </c>
      <c r="J48" s="345">
        <v>504</v>
      </c>
      <c r="K48" s="347">
        <v>459</v>
      </c>
      <c r="L48" s="345">
        <v>14272</v>
      </c>
      <c r="M48" s="346">
        <v>861</v>
      </c>
      <c r="N48" s="345">
        <v>1019</v>
      </c>
      <c r="O48" s="347">
        <v>938</v>
      </c>
      <c r="P48" s="345">
        <v>11343</v>
      </c>
      <c r="Q48" s="346">
        <v>756</v>
      </c>
      <c r="R48" s="345">
        <v>840</v>
      </c>
      <c r="S48" s="347">
        <v>796</v>
      </c>
      <c r="T48" s="345">
        <v>10191</v>
      </c>
    </row>
    <row r="49" spans="2:20" ht="11.1" customHeight="1" x14ac:dyDescent="0.15">
      <c r="B49" s="55"/>
      <c r="C49" s="56">
        <v>31</v>
      </c>
      <c r="D49" s="56"/>
      <c r="E49" s="354">
        <v>756</v>
      </c>
      <c r="F49" s="355">
        <v>861</v>
      </c>
      <c r="G49" s="356">
        <v>805</v>
      </c>
      <c r="H49" s="355">
        <v>3648</v>
      </c>
      <c r="I49" s="354">
        <v>420</v>
      </c>
      <c r="J49" s="355">
        <v>504</v>
      </c>
      <c r="K49" s="356">
        <v>458</v>
      </c>
      <c r="L49" s="355">
        <v>10778</v>
      </c>
      <c r="M49" s="354">
        <v>869</v>
      </c>
      <c r="N49" s="355">
        <v>1008</v>
      </c>
      <c r="O49" s="356">
        <v>936</v>
      </c>
      <c r="P49" s="355">
        <v>6908</v>
      </c>
      <c r="Q49" s="354">
        <v>756</v>
      </c>
      <c r="R49" s="355">
        <v>840</v>
      </c>
      <c r="S49" s="356">
        <v>795</v>
      </c>
      <c r="T49" s="355">
        <v>8000</v>
      </c>
    </row>
    <row r="50" spans="2:20" ht="3" customHeight="1" x14ac:dyDescent="0.15">
      <c r="B50" s="46"/>
      <c r="C50" s="46"/>
      <c r="D50" s="46"/>
      <c r="E50" s="46"/>
      <c r="F50" s="46"/>
      <c r="G50" s="46"/>
      <c r="H50" s="46"/>
      <c r="I50" s="357"/>
      <c r="J50" s="357"/>
      <c r="K50" s="357"/>
      <c r="L50" s="357"/>
      <c r="M50" s="357"/>
      <c r="N50" s="357"/>
      <c r="O50" s="357"/>
      <c r="P50" s="46"/>
      <c r="Q50" s="46"/>
      <c r="R50" s="46"/>
      <c r="S50" s="46"/>
      <c r="T50" s="46"/>
    </row>
    <row r="51" spans="2:20" ht="12.75" customHeight="1" x14ac:dyDescent="0.15">
      <c r="B51" s="47" t="s">
        <v>499</v>
      </c>
      <c r="C51" s="47" t="s">
        <v>265</v>
      </c>
    </row>
    <row r="52" spans="2:20" ht="12.75" customHeight="1" x14ac:dyDescent="0.15">
      <c r="B52" s="74" t="s">
        <v>80</v>
      </c>
      <c r="C52" s="47" t="s">
        <v>118</v>
      </c>
    </row>
    <row r="53" spans="2:20" x14ac:dyDescent="0.15">
      <c r="B53" s="74"/>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P49"/>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267</v>
      </c>
    </row>
    <row r="3" spans="2:16" x14ac:dyDescent="0.15">
      <c r="P3" s="48" t="s">
        <v>268</v>
      </c>
    </row>
    <row r="4" spans="2:16" ht="6" customHeight="1" x14ac:dyDescent="0.15">
      <c r="B4" s="56"/>
      <c r="C4" s="56"/>
      <c r="D4" s="56"/>
      <c r="E4" s="56"/>
      <c r="F4" s="56"/>
      <c r="G4" s="56"/>
      <c r="H4" s="56"/>
      <c r="I4" s="56"/>
      <c r="J4" s="56"/>
      <c r="K4" s="56"/>
      <c r="L4" s="56"/>
      <c r="M4" s="56"/>
    </row>
    <row r="5" spans="2:16" x14ac:dyDescent="0.15">
      <c r="B5" s="49"/>
      <c r="C5" s="373" t="s">
        <v>88</v>
      </c>
      <c r="D5" s="374"/>
      <c r="E5" s="373" t="s">
        <v>269</v>
      </c>
      <c r="F5" s="375"/>
      <c r="G5" s="375"/>
      <c r="H5" s="374"/>
      <c r="I5" s="373" t="s">
        <v>508</v>
      </c>
      <c r="J5" s="375"/>
      <c r="K5" s="375"/>
      <c r="L5" s="374"/>
      <c r="M5" s="373" t="s">
        <v>271</v>
      </c>
      <c r="N5" s="375"/>
      <c r="O5" s="375"/>
      <c r="P5" s="374"/>
    </row>
    <row r="6" spans="2:16" x14ac:dyDescent="0.15">
      <c r="B6" s="55" t="s">
        <v>259</v>
      </c>
      <c r="C6" s="56"/>
      <c r="D6" s="67"/>
      <c r="E6" s="50" t="s">
        <v>262</v>
      </c>
      <c r="F6" s="119" t="s">
        <v>263</v>
      </c>
      <c r="G6" s="51" t="s">
        <v>222</v>
      </c>
      <c r="H6" s="119" t="s">
        <v>261</v>
      </c>
      <c r="I6" s="50" t="s">
        <v>262</v>
      </c>
      <c r="J6" s="119" t="s">
        <v>263</v>
      </c>
      <c r="K6" s="358" t="s">
        <v>222</v>
      </c>
      <c r="L6" s="119" t="s">
        <v>261</v>
      </c>
      <c r="M6" s="50" t="s">
        <v>272</v>
      </c>
      <c r="N6" s="119" t="s">
        <v>263</v>
      </c>
      <c r="O6" s="358" t="s">
        <v>222</v>
      </c>
      <c r="P6" s="119" t="s">
        <v>223</v>
      </c>
    </row>
    <row r="7" spans="2:16" x14ac:dyDescent="0.15">
      <c r="B7" s="60" t="s">
        <v>72</v>
      </c>
      <c r="C7" s="116">
        <v>15</v>
      </c>
      <c r="D7" s="47" t="s">
        <v>73</v>
      </c>
      <c r="E7" s="60">
        <v>336</v>
      </c>
      <c r="F7" s="63">
        <v>683</v>
      </c>
      <c r="G7" s="46">
        <v>465</v>
      </c>
      <c r="H7" s="63">
        <v>2237223</v>
      </c>
      <c r="I7" s="60">
        <v>945</v>
      </c>
      <c r="J7" s="63">
        <v>1575</v>
      </c>
      <c r="K7" s="359">
        <v>1149</v>
      </c>
      <c r="L7" s="63">
        <v>177683</v>
      </c>
      <c r="M7" s="60">
        <v>443</v>
      </c>
      <c r="N7" s="63">
        <v>924</v>
      </c>
      <c r="O7" s="359">
        <v>632</v>
      </c>
      <c r="P7" s="63">
        <v>789489</v>
      </c>
    </row>
    <row r="8" spans="2:16" x14ac:dyDescent="0.15">
      <c r="B8" s="60"/>
      <c r="C8" s="46">
        <v>16</v>
      </c>
      <c r="E8" s="60">
        <v>410</v>
      </c>
      <c r="F8" s="63">
        <v>735</v>
      </c>
      <c r="G8" s="46">
        <v>541</v>
      </c>
      <c r="H8" s="63">
        <v>2709961</v>
      </c>
      <c r="I8" s="60">
        <v>945</v>
      </c>
      <c r="J8" s="63">
        <v>1470</v>
      </c>
      <c r="K8" s="359">
        <v>1167</v>
      </c>
      <c r="L8" s="63">
        <v>187370</v>
      </c>
      <c r="M8" s="60">
        <v>502</v>
      </c>
      <c r="N8" s="63">
        <v>916</v>
      </c>
      <c r="O8" s="359">
        <v>688</v>
      </c>
      <c r="P8" s="63">
        <v>1054017</v>
      </c>
    </row>
    <row r="9" spans="2:16" x14ac:dyDescent="0.15">
      <c r="B9" s="55"/>
      <c r="C9" s="56">
        <v>17</v>
      </c>
      <c r="D9" s="56"/>
      <c r="E9" s="55">
        <v>441</v>
      </c>
      <c r="F9" s="68">
        <v>726</v>
      </c>
      <c r="G9" s="56">
        <v>559</v>
      </c>
      <c r="H9" s="68">
        <v>2473967</v>
      </c>
      <c r="I9" s="55">
        <v>945</v>
      </c>
      <c r="J9" s="68">
        <v>1418</v>
      </c>
      <c r="K9" s="360">
        <v>1176</v>
      </c>
      <c r="L9" s="68">
        <v>199607</v>
      </c>
      <c r="M9" s="55">
        <v>531</v>
      </c>
      <c r="N9" s="68">
        <v>891</v>
      </c>
      <c r="O9" s="360">
        <v>693</v>
      </c>
      <c r="P9" s="68">
        <v>3097867</v>
      </c>
    </row>
    <row r="10" spans="2:16" x14ac:dyDescent="0.15">
      <c r="B10" s="60" t="s">
        <v>325</v>
      </c>
      <c r="C10" s="46">
        <v>2</v>
      </c>
      <c r="D10" s="47" t="s">
        <v>446</v>
      </c>
      <c r="E10" s="60">
        <v>458</v>
      </c>
      <c r="F10" s="63">
        <v>588</v>
      </c>
      <c r="G10" s="46">
        <v>518</v>
      </c>
      <c r="H10" s="63">
        <v>169351</v>
      </c>
      <c r="I10" s="60">
        <v>893</v>
      </c>
      <c r="J10" s="63">
        <v>1208</v>
      </c>
      <c r="K10" s="359">
        <v>1073</v>
      </c>
      <c r="L10" s="63">
        <v>16433</v>
      </c>
      <c r="M10" s="60">
        <v>590</v>
      </c>
      <c r="N10" s="63">
        <v>736</v>
      </c>
      <c r="O10" s="359">
        <v>666</v>
      </c>
      <c r="P10" s="63">
        <v>273469</v>
      </c>
    </row>
    <row r="11" spans="2:16" x14ac:dyDescent="0.15">
      <c r="B11" s="60"/>
      <c r="C11" s="46">
        <v>3</v>
      </c>
      <c r="D11" s="46"/>
      <c r="E11" s="60">
        <v>452</v>
      </c>
      <c r="F11" s="63">
        <v>576</v>
      </c>
      <c r="G11" s="46">
        <v>507</v>
      </c>
      <c r="H11" s="63">
        <v>160220</v>
      </c>
      <c r="I11" s="60">
        <v>945</v>
      </c>
      <c r="J11" s="63">
        <v>1208</v>
      </c>
      <c r="K11" s="359">
        <v>1071</v>
      </c>
      <c r="L11" s="63">
        <v>14358</v>
      </c>
      <c r="M11" s="60">
        <v>589</v>
      </c>
      <c r="N11" s="63">
        <v>713</v>
      </c>
      <c r="O11" s="359">
        <v>644</v>
      </c>
      <c r="P11" s="63">
        <v>292344</v>
      </c>
    </row>
    <row r="12" spans="2:16" x14ac:dyDescent="0.15">
      <c r="B12" s="60"/>
      <c r="C12" s="46">
        <v>4</v>
      </c>
      <c r="D12" s="46"/>
      <c r="E12" s="60">
        <v>473</v>
      </c>
      <c r="F12" s="63">
        <v>630</v>
      </c>
      <c r="G12" s="46">
        <v>540</v>
      </c>
      <c r="H12" s="63">
        <v>161242</v>
      </c>
      <c r="I12" s="60">
        <v>998</v>
      </c>
      <c r="J12" s="63">
        <v>1365</v>
      </c>
      <c r="K12" s="359">
        <v>1151</v>
      </c>
      <c r="L12" s="63">
        <v>12846</v>
      </c>
      <c r="M12" s="60">
        <v>604</v>
      </c>
      <c r="N12" s="63">
        <v>751</v>
      </c>
      <c r="O12" s="359">
        <v>681</v>
      </c>
      <c r="P12" s="63">
        <v>247405</v>
      </c>
    </row>
    <row r="13" spans="2:16" x14ac:dyDescent="0.15">
      <c r="B13" s="60"/>
      <c r="C13" s="46">
        <v>5</v>
      </c>
      <c r="D13" s="46"/>
      <c r="E13" s="60">
        <v>473</v>
      </c>
      <c r="F13" s="63">
        <v>630</v>
      </c>
      <c r="G13" s="46">
        <v>542</v>
      </c>
      <c r="H13" s="63">
        <v>169905</v>
      </c>
      <c r="I13" s="60">
        <v>1050</v>
      </c>
      <c r="J13" s="63">
        <v>1313</v>
      </c>
      <c r="K13" s="359">
        <v>1191</v>
      </c>
      <c r="L13" s="63">
        <v>14567</v>
      </c>
      <c r="M13" s="60">
        <v>632</v>
      </c>
      <c r="N13" s="63">
        <v>782</v>
      </c>
      <c r="O13" s="359">
        <v>692</v>
      </c>
      <c r="P13" s="63">
        <v>266666</v>
      </c>
    </row>
    <row r="14" spans="2:16" x14ac:dyDescent="0.15">
      <c r="B14" s="60"/>
      <c r="C14" s="46">
        <v>6</v>
      </c>
      <c r="D14" s="46"/>
      <c r="E14" s="60">
        <v>546</v>
      </c>
      <c r="F14" s="63">
        <v>735</v>
      </c>
      <c r="G14" s="46">
        <v>654</v>
      </c>
      <c r="H14" s="63">
        <v>168563</v>
      </c>
      <c r="I14" s="60">
        <v>1155</v>
      </c>
      <c r="J14" s="63">
        <v>1533</v>
      </c>
      <c r="K14" s="359">
        <v>1318</v>
      </c>
      <c r="L14" s="63">
        <v>14021</v>
      </c>
      <c r="M14" s="60">
        <v>716</v>
      </c>
      <c r="N14" s="63">
        <v>923</v>
      </c>
      <c r="O14" s="359">
        <v>834</v>
      </c>
      <c r="P14" s="63">
        <v>240239</v>
      </c>
    </row>
    <row r="15" spans="2:16" x14ac:dyDescent="0.15">
      <c r="B15" s="60"/>
      <c r="C15" s="46">
        <v>7</v>
      </c>
      <c r="D15" s="46"/>
      <c r="E15" s="60">
        <v>567</v>
      </c>
      <c r="F15" s="63">
        <v>735</v>
      </c>
      <c r="G15" s="46">
        <v>649</v>
      </c>
      <c r="H15" s="63">
        <v>163625</v>
      </c>
      <c r="I15" s="60">
        <v>1260</v>
      </c>
      <c r="J15" s="63">
        <v>1575</v>
      </c>
      <c r="K15" s="359">
        <v>1390</v>
      </c>
      <c r="L15" s="63">
        <v>12500</v>
      </c>
      <c r="M15" s="60">
        <v>693</v>
      </c>
      <c r="N15" s="63">
        <v>927</v>
      </c>
      <c r="O15" s="359">
        <v>834</v>
      </c>
      <c r="P15" s="63">
        <v>241610</v>
      </c>
    </row>
    <row r="16" spans="2:16" x14ac:dyDescent="0.15">
      <c r="B16" s="60"/>
      <c r="C16" s="46">
        <v>8</v>
      </c>
      <c r="D16" s="46"/>
      <c r="E16" s="60">
        <v>537</v>
      </c>
      <c r="F16" s="63">
        <v>683</v>
      </c>
      <c r="G16" s="46">
        <v>596</v>
      </c>
      <c r="H16" s="63">
        <v>136626</v>
      </c>
      <c r="I16" s="60">
        <v>1208</v>
      </c>
      <c r="J16" s="63">
        <v>1523</v>
      </c>
      <c r="K16" s="359">
        <v>1378</v>
      </c>
      <c r="L16" s="63">
        <v>13642</v>
      </c>
      <c r="M16" s="60">
        <v>653</v>
      </c>
      <c r="N16" s="63">
        <v>823</v>
      </c>
      <c r="O16" s="359">
        <v>755</v>
      </c>
      <c r="P16" s="63">
        <v>321665</v>
      </c>
    </row>
    <row r="17" spans="2:16" x14ac:dyDescent="0.15">
      <c r="B17" s="60"/>
      <c r="C17" s="46">
        <v>9</v>
      </c>
      <c r="D17" s="46"/>
      <c r="E17" s="60">
        <v>504</v>
      </c>
      <c r="F17" s="63">
        <v>662</v>
      </c>
      <c r="G17" s="46">
        <v>590</v>
      </c>
      <c r="H17" s="63">
        <v>158561</v>
      </c>
      <c r="I17" s="60">
        <v>1050</v>
      </c>
      <c r="J17" s="63">
        <v>1523</v>
      </c>
      <c r="K17" s="359">
        <v>1317</v>
      </c>
      <c r="L17" s="63">
        <v>12291</v>
      </c>
      <c r="M17" s="60">
        <v>652</v>
      </c>
      <c r="N17" s="63">
        <v>860</v>
      </c>
      <c r="O17" s="359">
        <v>762</v>
      </c>
      <c r="P17" s="63">
        <v>208794</v>
      </c>
    </row>
    <row r="18" spans="2:16" x14ac:dyDescent="0.15">
      <c r="B18" s="55"/>
      <c r="C18" s="56">
        <v>10</v>
      </c>
      <c r="D18" s="56"/>
      <c r="E18" s="55">
        <v>441</v>
      </c>
      <c r="F18" s="68">
        <v>588</v>
      </c>
      <c r="G18" s="56">
        <v>503</v>
      </c>
      <c r="H18" s="68">
        <v>194948</v>
      </c>
      <c r="I18" s="55">
        <v>998</v>
      </c>
      <c r="J18" s="68">
        <v>1313</v>
      </c>
      <c r="K18" s="360">
        <v>1140</v>
      </c>
      <c r="L18" s="68">
        <v>17010</v>
      </c>
      <c r="M18" s="55">
        <v>546</v>
      </c>
      <c r="N18" s="68">
        <v>710</v>
      </c>
      <c r="O18" s="360">
        <v>612</v>
      </c>
      <c r="P18" s="68">
        <v>343891</v>
      </c>
    </row>
    <row r="19" spans="2:16" ht="14.25" customHeight="1" x14ac:dyDescent="0.15">
      <c r="B19" s="52" t="s">
        <v>135</v>
      </c>
      <c r="C19" s="46">
        <v>1</v>
      </c>
      <c r="D19" s="47" t="s">
        <v>264</v>
      </c>
      <c r="E19" s="60"/>
      <c r="F19" s="63"/>
      <c r="G19" s="46"/>
      <c r="H19" s="63"/>
      <c r="I19" s="60"/>
      <c r="J19" s="63"/>
      <c r="K19" s="359"/>
      <c r="L19" s="63"/>
      <c r="M19" s="60"/>
      <c r="N19" s="63"/>
      <c r="O19" s="359"/>
      <c r="P19" s="63"/>
    </row>
    <row r="20" spans="2:16" x14ac:dyDescent="0.15">
      <c r="B20" s="60"/>
      <c r="C20" s="46">
        <v>2</v>
      </c>
      <c r="E20" s="60">
        <v>494</v>
      </c>
      <c r="F20" s="63">
        <v>588</v>
      </c>
      <c r="G20" s="46">
        <v>539</v>
      </c>
      <c r="H20" s="63">
        <v>15248</v>
      </c>
      <c r="I20" s="64">
        <v>1050</v>
      </c>
      <c r="J20" s="65">
        <v>1288</v>
      </c>
      <c r="K20" s="361">
        <v>1174</v>
      </c>
      <c r="L20" s="63">
        <v>1649</v>
      </c>
      <c r="M20" s="60">
        <v>652</v>
      </c>
      <c r="N20" s="63">
        <v>652</v>
      </c>
      <c r="O20" s="359">
        <v>652</v>
      </c>
      <c r="P20" s="63">
        <v>15837</v>
      </c>
    </row>
    <row r="21" spans="2:16" x14ac:dyDescent="0.15">
      <c r="B21" s="60"/>
      <c r="C21" s="46">
        <v>3</v>
      </c>
      <c r="E21" s="60">
        <v>494</v>
      </c>
      <c r="F21" s="63">
        <v>588</v>
      </c>
      <c r="G21" s="46">
        <v>538</v>
      </c>
      <c r="H21" s="63">
        <v>2854</v>
      </c>
      <c r="I21" s="60">
        <v>1050</v>
      </c>
      <c r="J21" s="63">
        <v>1302</v>
      </c>
      <c r="K21" s="359">
        <v>1178</v>
      </c>
      <c r="L21" s="63">
        <v>1070</v>
      </c>
      <c r="M21" s="60">
        <v>587</v>
      </c>
      <c r="N21" s="63">
        <v>710</v>
      </c>
      <c r="O21" s="359">
        <v>646</v>
      </c>
      <c r="P21" s="63">
        <v>14126</v>
      </c>
    </row>
    <row r="22" spans="2:16" x14ac:dyDescent="0.15">
      <c r="B22" s="60"/>
      <c r="C22" s="46">
        <v>4</v>
      </c>
      <c r="E22" s="60">
        <v>483</v>
      </c>
      <c r="F22" s="63">
        <v>588</v>
      </c>
      <c r="G22" s="46">
        <v>536</v>
      </c>
      <c r="H22" s="63">
        <v>9620</v>
      </c>
      <c r="I22" s="60">
        <v>1050</v>
      </c>
      <c r="J22" s="63">
        <v>1313</v>
      </c>
      <c r="K22" s="359">
        <v>1180</v>
      </c>
      <c r="L22" s="63">
        <v>729</v>
      </c>
      <c r="M22" s="60">
        <v>600</v>
      </c>
      <c r="N22" s="63">
        <v>683</v>
      </c>
      <c r="O22" s="359">
        <v>638</v>
      </c>
      <c r="P22" s="63">
        <v>16236</v>
      </c>
    </row>
    <row r="23" spans="2:16" x14ac:dyDescent="0.15">
      <c r="B23" s="60"/>
      <c r="C23" s="46">
        <v>5</v>
      </c>
      <c r="E23" s="64" t="s">
        <v>112</v>
      </c>
      <c r="F23" s="65" t="s">
        <v>112</v>
      </c>
      <c r="G23" s="70" t="s">
        <v>112</v>
      </c>
      <c r="H23" s="63">
        <v>1935</v>
      </c>
      <c r="I23" s="60">
        <v>1155</v>
      </c>
      <c r="J23" s="63">
        <v>1155</v>
      </c>
      <c r="K23" s="359">
        <v>1155</v>
      </c>
      <c r="L23" s="63">
        <v>117</v>
      </c>
      <c r="M23" s="64">
        <v>649</v>
      </c>
      <c r="N23" s="64">
        <v>649</v>
      </c>
      <c r="O23" s="64">
        <v>649</v>
      </c>
      <c r="P23" s="63">
        <v>6466</v>
      </c>
    </row>
    <row r="24" spans="2:16" x14ac:dyDescent="0.15">
      <c r="B24" s="60"/>
      <c r="C24" s="46">
        <v>6</v>
      </c>
      <c r="E24" s="60">
        <v>473</v>
      </c>
      <c r="F24" s="63">
        <v>578</v>
      </c>
      <c r="G24" s="46">
        <v>526</v>
      </c>
      <c r="H24" s="63">
        <v>5523</v>
      </c>
      <c r="I24" s="60">
        <v>1071</v>
      </c>
      <c r="J24" s="63">
        <v>1242</v>
      </c>
      <c r="K24" s="359">
        <v>1164</v>
      </c>
      <c r="L24" s="63">
        <v>295</v>
      </c>
      <c r="M24" s="60">
        <v>595</v>
      </c>
      <c r="N24" s="63">
        <v>678</v>
      </c>
      <c r="O24" s="359">
        <v>638</v>
      </c>
      <c r="P24" s="63">
        <v>14234</v>
      </c>
    </row>
    <row r="25" spans="2:16" x14ac:dyDescent="0.15">
      <c r="B25" s="60"/>
      <c r="C25" s="46">
        <v>7</v>
      </c>
      <c r="E25" s="60"/>
      <c r="F25" s="63"/>
      <c r="G25" s="46"/>
      <c r="H25" s="63"/>
      <c r="I25" s="64"/>
      <c r="J25" s="65"/>
      <c r="K25" s="361"/>
      <c r="L25" s="63"/>
      <c r="M25" s="60"/>
      <c r="N25" s="63"/>
      <c r="O25" s="359"/>
      <c r="P25" s="63"/>
    </row>
    <row r="26" spans="2:16" x14ac:dyDescent="0.15">
      <c r="B26" s="60"/>
      <c r="C26" s="46">
        <v>8</v>
      </c>
      <c r="E26" s="60"/>
      <c r="F26" s="63"/>
      <c r="G26" s="46"/>
      <c r="H26" s="63"/>
      <c r="I26" s="60"/>
      <c r="J26" s="63"/>
      <c r="K26" s="359"/>
      <c r="L26" s="63"/>
      <c r="M26" s="60"/>
      <c r="N26" s="63"/>
      <c r="O26" s="359"/>
      <c r="P26" s="63"/>
    </row>
    <row r="27" spans="2:16" x14ac:dyDescent="0.15">
      <c r="B27" s="60"/>
      <c r="C27" s="46">
        <v>9</v>
      </c>
      <c r="E27" s="60"/>
      <c r="F27" s="63"/>
      <c r="G27" s="46"/>
      <c r="H27" s="63"/>
      <c r="I27" s="60"/>
      <c r="J27" s="63"/>
      <c r="K27" s="359"/>
      <c r="L27" s="63"/>
      <c r="M27" s="60"/>
      <c r="N27" s="63"/>
      <c r="O27" s="359"/>
      <c r="P27" s="63"/>
    </row>
    <row r="28" spans="2:16" x14ac:dyDescent="0.15">
      <c r="B28" s="60"/>
      <c r="C28" s="46">
        <v>10</v>
      </c>
      <c r="E28" s="60">
        <v>473</v>
      </c>
      <c r="F28" s="63">
        <v>567</v>
      </c>
      <c r="G28" s="46">
        <v>518</v>
      </c>
      <c r="H28" s="63">
        <v>13783</v>
      </c>
      <c r="I28" s="64">
        <v>1050</v>
      </c>
      <c r="J28" s="65">
        <v>1242</v>
      </c>
      <c r="K28" s="361">
        <v>1145</v>
      </c>
      <c r="L28" s="63">
        <v>916</v>
      </c>
      <c r="M28" s="60">
        <v>595</v>
      </c>
      <c r="N28" s="63">
        <v>677</v>
      </c>
      <c r="O28" s="359">
        <v>639</v>
      </c>
      <c r="P28" s="63">
        <v>33718</v>
      </c>
    </row>
    <row r="29" spans="2:16" x14ac:dyDescent="0.15">
      <c r="B29" s="60"/>
      <c r="C29" s="46">
        <v>11</v>
      </c>
      <c r="E29" s="60">
        <v>473</v>
      </c>
      <c r="F29" s="63">
        <v>557</v>
      </c>
      <c r="G29" s="46">
        <v>512</v>
      </c>
      <c r="H29" s="63">
        <v>16302</v>
      </c>
      <c r="I29" s="60">
        <v>1050</v>
      </c>
      <c r="J29" s="63">
        <v>1260</v>
      </c>
      <c r="K29" s="359">
        <v>1151</v>
      </c>
      <c r="L29" s="63">
        <v>1743</v>
      </c>
      <c r="M29" s="60">
        <v>595</v>
      </c>
      <c r="N29" s="63">
        <v>683</v>
      </c>
      <c r="O29" s="359">
        <v>641</v>
      </c>
      <c r="P29" s="63">
        <v>17219</v>
      </c>
    </row>
    <row r="30" spans="2:16" x14ac:dyDescent="0.15">
      <c r="B30" s="60"/>
      <c r="C30" s="46">
        <v>12</v>
      </c>
      <c r="E30" s="60">
        <v>504</v>
      </c>
      <c r="F30" s="63">
        <v>504</v>
      </c>
      <c r="G30" s="46">
        <v>504</v>
      </c>
      <c r="H30" s="63">
        <v>1689</v>
      </c>
      <c r="I30" s="60">
        <v>1155</v>
      </c>
      <c r="J30" s="63">
        <v>1155</v>
      </c>
      <c r="K30" s="359">
        <v>1155</v>
      </c>
      <c r="L30" s="63">
        <v>160</v>
      </c>
      <c r="M30" s="60">
        <v>601</v>
      </c>
      <c r="N30" s="63">
        <v>676</v>
      </c>
      <c r="O30" s="359">
        <v>636</v>
      </c>
      <c r="P30" s="63">
        <v>10790</v>
      </c>
    </row>
    <row r="31" spans="2:16" x14ac:dyDescent="0.15">
      <c r="B31" s="60"/>
      <c r="C31" s="46">
        <v>13</v>
      </c>
      <c r="E31" s="64">
        <v>473</v>
      </c>
      <c r="F31" s="65">
        <v>557</v>
      </c>
      <c r="G31" s="70">
        <v>510</v>
      </c>
      <c r="H31" s="63">
        <v>12210</v>
      </c>
      <c r="I31" s="64">
        <v>1050</v>
      </c>
      <c r="J31" s="65">
        <v>1260</v>
      </c>
      <c r="K31" s="361">
        <v>1153</v>
      </c>
      <c r="L31" s="63">
        <v>620</v>
      </c>
      <c r="M31" s="60">
        <v>601</v>
      </c>
      <c r="N31" s="63">
        <v>676</v>
      </c>
      <c r="O31" s="359">
        <v>634</v>
      </c>
      <c r="P31" s="63">
        <v>23730</v>
      </c>
    </row>
    <row r="32" spans="2:16" x14ac:dyDescent="0.15">
      <c r="B32" s="60"/>
      <c r="C32" s="46">
        <v>14</v>
      </c>
      <c r="E32" s="60"/>
      <c r="F32" s="63"/>
      <c r="G32" s="46"/>
      <c r="H32" s="63"/>
      <c r="I32" s="60"/>
      <c r="J32" s="63"/>
      <c r="K32" s="359"/>
      <c r="L32" s="63"/>
      <c r="M32" s="64"/>
      <c r="N32" s="65"/>
      <c r="O32" s="361"/>
      <c r="P32" s="63"/>
    </row>
    <row r="33" spans="2:16" x14ac:dyDescent="0.15">
      <c r="B33" s="60"/>
      <c r="C33" s="46">
        <v>15</v>
      </c>
      <c r="E33" s="60"/>
      <c r="F33" s="63"/>
      <c r="G33" s="46"/>
      <c r="H33" s="63"/>
      <c r="I33" s="64"/>
      <c r="J33" s="65"/>
      <c r="K33" s="361"/>
      <c r="L33" s="63"/>
      <c r="M33" s="60"/>
      <c r="N33" s="63"/>
      <c r="O33" s="359"/>
      <c r="P33" s="63"/>
    </row>
    <row r="34" spans="2:16" x14ac:dyDescent="0.15">
      <c r="B34" s="60"/>
      <c r="C34" s="46">
        <v>16</v>
      </c>
      <c r="E34" s="64">
        <v>452</v>
      </c>
      <c r="F34" s="65">
        <v>546</v>
      </c>
      <c r="G34" s="70">
        <v>497</v>
      </c>
      <c r="H34" s="63">
        <v>14346</v>
      </c>
      <c r="I34" s="64">
        <v>1050</v>
      </c>
      <c r="J34" s="65">
        <v>1260</v>
      </c>
      <c r="K34" s="361">
        <v>1148</v>
      </c>
      <c r="L34" s="63">
        <v>1926</v>
      </c>
      <c r="M34" s="60">
        <v>599</v>
      </c>
      <c r="N34" s="63">
        <v>671</v>
      </c>
      <c r="O34" s="359">
        <v>632</v>
      </c>
      <c r="P34" s="63">
        <v>16368</v>
      </c>
    </row>
    <row r="35" spans="2:16" x14ac:dyDescent="0.15">
      <c r="B35" s="60"/>
      <c r="C35" s="46">
        <v>17</v>
      </c>
      <c r="E35" s="60">
        <v>452</v>
      </c>
      <c r="F35" s="63">
        <v>546</v>
      </c>
      <c r="G35" s="46">
        <v>496</v>
      </c>
      <c r="H35" s="63">
        <v>8209</v>
      </c>
      <c r="I35" s="60">
        <v>998</v>
      </c>
      <c r="J35" s="63">
        <v>1260</v>
      </c>
      <c r="K35" s="359">
        <v>1140</v>
      </c>
      <c r="L35" s="63">
        <v>504</v>
      </c>
      <c r="M35" s="60">
        <v>587</v>
      </c>
      <c r="N35" s="63">
        <v>663</v>
      </c>
      <c r="O35" s="359">
        <v>623</v>
      </c>
      <c r="P35" s="63">
        <v>19912</v>
      </c>
    </row>
    <row r="36" spans="2:16" x14ac:dyDescent="0.15">
      <c r="B36" s="60"/>
      <c r="C36" s="46">
        <v>18</v>
      </c>
      <c r="E36" s="60">
        <v>441</v>
      </c>
      <c r="F36" s="63">
        <v>546</v>
      </c>
      <c r="G36" s="46">
        <v>494</v>
      </c>
      <c r="H36" s="63">
        <v>8679</v>
      </c>
      <c r="I36" s="60">
        <v>1050</v>
      </c>
      <c r="J36" s="63">
        <v>1260</v>
      </c>
      <c r="K36" s="359">
        <v>1151</v>
      </c>
      <c r="L36" s="63">
        <v>472</v>
      </c>
      <c r="M36" s="60">
        <v>587</v>
      </c>
      <c r="N36" s="63">
        <v>658</v>
      </c>
      <c r="O36" s="359">
        <v>618</v>
      </c>
      <c r="P36" s="63">
        <v>11727</v>
      </c>
    </row>
    <row r="37" spans="2:16" x14ac:dyDescent="0.15">
      <c r="B37" s="60"/>
      <c r="C37" s="46">
        <v>19</v>
      </c>
      <c r="E37" s="60">
        <v>465</v>
      </c>
      <c r="F37" s="63">
        <v>541</v>
      </c>
      <c r="G37" s="46">
        <v>497</v>
      </c>
      <c r="H37" s="63">
        <v>2324</v>
      </c>
      <c r="I37" s="60">
        <v>1050</v>
      </c>
      <c r="J37" s="63">
        <v>1226</v>
      </c>
      <c r="K37" s="359">
        <v>1136</v>
      </c>
      <c r="L37" s="63">
        <v>232</v>
      </c>
      <c r="M37" s="60">
        <v>578</v>
      </c>
      <c r="N37" s="63">
        <v>650</v>
      </c>
      <c r="O37" s="359">
        <v>612</v>
      </c>
      <c r="P37" s="63">
        <v>6025</v>
      </c>
    </row>
    <row r="38" spans="2:16" x14ac:dyDescent="0.15">
      <c r="B38" s="60"/>
      <c r="C38" s="46">
        <v>20</v>
      </c>
      <c r="E38" s="60">
        <v>452</v>
      </c>
      <c r="F38" s="63">
        <v>546</v>
      </c>
      <c r="G38" s="46">
        <v>496</v>
      </c>
      <c r="H38" s="63">
        <v>10063</v>
      </c>
      <c r="I38" s="60">
        <v>998</v>
      </c>
      <c r="J38" s="63">
        <v>1233</v>
      </c>
      <c r="K38" s="359">
        <v>1124</v>
      </c>
      <c r="L38" s="63">
        <v>370</v>
      </c>
      <c r="M38" s="60">
        <v>573</v>
      </c>
      <c r="N38" s="63">
        <v>641</v>
      </c>
      <c r="O38" s="359">
        <v>606</v>
      </c>
      <c r="P38" s="63">
        <v>12806</v>
      </c>
    </row>
    <row r="39" spans="2:16" x14ac:dyDescent="0.15">
      <c r="B39" s="60"/>
      <c r="C39" s="46">
        <v>21</v>
      </c>
      <c r="E39" s="60"/>
      <c r="F39" s="63"/>
      <c r="G39" s="46"/>
      <c r="H39" s="63"/>
      <c r="I39" s="64"/>
      <c r="J39" s="64"/>
      <c r="K39" s="64"/>
      <c r="L39" s="63"/>
      <c r="M39" s="60"/>
      <c r="N39" s="63"/>
      <c r="O39" s="359"/>
      <c r="P39" s="63"/>
    </row>
    <row r="40" spans="2:16" x14ac:dyDescent="0.15">
      <c r="B40" s="60"/>
      <c r="C40" s="46">
        <v>22</v>
      </c>
      <c r="E40" s="64"/>
      <c r="F40" s="65"/>
      <c r="G40" s="70"/>
      <c r="H40" s="63"/>
      <c r="I40" s="60"/>
      <c r="J40" s="63"/>
      <c r="K40" s="359"/>
      <c r="L40" s="63"/>
      <c r="M40" s="60"/>
      <c r="N40" s="63"/>
      <c r="O40" s="359"/>
      <c r="P40" s="63"/>
    </row>
    <row r="41" spans="2:16" x14ac:dyDescent="0.15">
      <c r="B41" s="60"/>
      <c r="C41" s="46">
        <v>23</v>
      </c>
      <c r="E41" s="60">
        <v>452</v>
      </c>
      <c r="F41" s="63">
        <v>546</v>
      </c>
      <c r="G41" s="46">
        <v>498</v>
      </c>
      <c r="H41" s="63">
        <v>16612</v>
      </c>
      <c r="I41" s="60">
        <v>998</v>
      </c>
      <c r="J41" s="63">
        <v>1208</v>
      </c>
      <c r="K41" s="359">
        <v>1113</v>
      </c>
      <c r="L41" s="63">
        <v>1420</v>
      </c>
      <c r="M41" s="60">
        <v>587</v>
      </c>
      <c r="N41" s="63">
        <v>626</v>
      </c>
      <c r="O41" s="359">
        <v>602</v>
      </c>
      <c r="P41" s="63">
        <v>23995</v>
      </c>
    </row>
    <row r="42" spans="2:16" x14ac:dyDescent="0.15">
      <c r="B42" s="60"/>
      <c r="C42" s="46">
        <v>24</v>
      </c>
      <c r="E42" s="60">
        <v>456</v>
      </c>
      <c r="F42" s="63">
        <v>525</v>
      </c>
      <c r="G42" s="46">
        <v>489</v>
      </c>
      <c r="H42" s="63">
        <v>5200</v>
      </c>
      <c r="I42" s="60">
        <v>998</v>
      </c>
      <c r="J42" s="63">
        <v>1213</v>
      </c>
      <c r="K42" s="359">
        <v>1101</v>
      </c>
      <c r="L42" s="63">
        <v>625</v>
      </c>
      <c r="M42" s="60">
        <v>560</v>
      </c>
      <c r="N42" s="63">
        <v>643</v>
      </c>
      <c r="O42" s="359">
        <v>600</v>
      </c>
      <c r="P42" s="63">
        <v>19832</v>
      </c>
    </row>
    <row r="43" spans="2:16" x14ac:dyDescent="0.15">
      <c r="B43" s="60"/>
      <c r="C43" s="46">
        <v>25</v>
      </c>
      <c r="E43" s="60">
        <v>446</v>
      </c>
      <c r="F43" s="63">
        <v>525</v>
      </c>
      <c r="G43" s="46">
        <v>483</v>
      </c>
      <c r="H43" s="63">
        <v>13301</v>
      </c>
      <c r="I43" s="60">
        <v>998</v>
      </c>
      <c r="J43" s="63">
        <v>1208</v>
      </c>
      <c r="K43" s="359">
        <v>1098</v>
      </c>
      <c r="L43" s="63">
        <v>1039</v>
      </c>
      <c r="M43" s="64">
        <v>599</v>
      </c>
      <c r="N43" s="65">
        <v>599</v>
      </c>
      <c r="O43" s="361">
        <v>599</v>
      </c>
      <c r="P43" s="63">
        <v>11659</v>
      </c>
    </row>
    <row r="44" spans="2:16" x14ac:dyDescent="0.15">
      <c r="B44" s="60"/>
      <c r="C44" s="46">
        <v>26</v>
      </c>
      <c r="E44" s="60">
        <v>449</v>
      </c>
      <c r="F44" s="63">
        <v>510</v>
      </c>
      <c r="G44" s="46">
        <v>481</v>
      </c>
      <c r="H44" s="63">
        <v>3675</v>
      </c>
      <c r="I44" s="60">
        <v>1029</v>
      </c>
      <c r="J44" s="63">
        <v>1181</v>
      </c>
      <c r="K44" s="359">
        <v>1094</v>
      </c>
      <c r="L44" s="63">
        <v>263</v>
      </c>
      <c r="M44" s="60">
        <v>569</v>
      </c>
      <c r="N44" s="63">
        <v>620</v>
      </c>
      <c r="O44" s="359">
        <v>593</v>
      </c>
      <c r="P44" s="63">
        <v>14277</v>
      </c>
    </row>
    <row r="45" spans="2:16" x14ac:dyDescent="0.15">
      <c r="B45" s="60"/>
      <c r="C45" s="46">
        <v>27</v>
      </c>
      <c r="E45" s="64">
        <v>446</v>
      </c>
      <c r="F45" s="64">
        <v>525</v>
      </c>
      <c r="G45" s="64">
        <v>483</v>
      </c>
      <c r="H45" s="63">
        <v>3343</v>
      </c>
      <c r="I45" s="64">
        <v>1050</v>
      </c>
      <c r="J45" s="64">
        <v>1181</v>
      </c>
      <c r="K45" s="64">
        <v>1112</v>
      </c>
      <c r="L45" s="63">
        <v>48</v>
      </c>
      <c r="M45" s="60">
        <v>569</v>
      </c>
      <c r="N45" s="63">
        <v>620</v>
      </c>
      <c r="O45" s="359">
        <v>591</v>
      </c>
      <c r="P45" s="63">
        <v>11691</v>
      </c>
    </row>
    <row r="46" spans="2:16" x14ac:dyDescent="0.15">
      <c r="B46" s="60"/>
      <c r="C46" s="46">
        <v>28</v>
      </c>
      <c r="E46" s="60"/>
      <c r="F46" s="63"/>
      <c r="G46" s="46"/>
      <c r="H46" s="63"/>
      <c r="I46" s="60"/>
      <c r="J46" s="63"/>
      <c r="K46" s="359"/>
      <c r="L46" s="63"/>
      <c r="M46" s="60"/>
      <c r="N46" s="63"/>
      <c r="O46" s="359"/>
      <c r="P46" s="63"/>
    </row>
    <row r="47" spans="2:16" x14ac:dyDescent="0.15">
      <c r="B47" s="60"/>
      <c r="C47" s="46">
        <v>29</v>
      </c>
      <c r="E47" s="60"/>
      <c r="F47" s="63"/>
      <c r="G47" s="46"/>
      <c r="H47" s="63"/>
      <c r="I47" s="60"/>
      <c r="J47" s="63"/>
      <c r="K47" s="359"/>
      <c r="L47" s="63"/>
      <c r="M47" s="60"/>
      <c r="N47" s="63"/>
      <c r="O47" s="359"/>
      <c r="P47" s="63"/>
    </row>
    <row r="48" spans="2:16" x14ac:dyDescent="0.15">
      <c r="B48" s="60"/>
      <c r="C48" s="46">
        <v>30</v>
      </c>
      <c r="E48" s="60">
        <v>441</v>
      </c>
      <c r="F48" s="63">
        <v>525</v>
      </c>
      <c r="G48" s="46">
        <v>481</v>
      </c>
      <c r="H48" s="63">
        <v>16973</v>
      </c>
      <c r="I48" s="60">
        <v>998</v>
      </c>
      <c r="J48" s="63">
        <v>1181</v>
      </c>
      <c r="K48" s="359">
        <v>1096</v>
      </c>
      <c r="L48" s="63">
        <v>1397</v>
      </c>
      <c r="M48" s="60">
        <v>569</v>
      </c>
      <c r="N48" s="63">
        <v>617</v>
      </c>
      <c r="O48" s="359">
        <v>589</v>
      </c>
      <c r="P48" s="63">
        <v>18152</v>
      </c>
    </row>
    <row r="49" spans="2:16" x14ac:dyDescent="0.15">
      <c r="B49" s="55"/>
      <c r="C49" s="56">
        <v>31</v>
      </c>
      <c r="D49" s="56"/>
      <c r="E49" s="55">
        <v>441</v>
      </c>
      <c r="F49" s="68">
        <v>525</v>
      </c>
      <c r="G49" s="56">
        <v>480</v>
      </c>
      <c r="H49" s="68">
        <v>13059</v>
      </c>
      <c r="I49" s="55">
        <v>998</v>
      </c>
      <c r="J49" s="68">
        <v>1181</v>
      </c>
      <c r="K49" s="360">
        <v>1087</v>
      </c>
      <c r="L49" s="68">
        <v>1415</v>
      </c>
      <c r="M49" s="55">
        <v>546</v>
      </c>
      <c r="N49" s="68">
        <v>620</v>
      </c>
      <c r="O49" s="360">
        <v>582</v>
      </c>
      <c r="P49" s="68">
        <v>25091</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T44"/>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509</v>
      </c>
    </row>
    <row r="4" spans="2:20" x14ac:dyDescent="0.15">
      <c r="B4" s="46"/>
      <c r="C4" s="46"/>
      <c r="D4" s="46"/>
      <c r="E4" s="46"/>
      <c r="F4" s="46"/>
      <c r="G4" s="46"/>
      <c r="H4" s="46"/>
      <c r="I4" s="46"/>
      <c r="J4" s="46"/>
      <c r="K4" s="46"/>
      <c r="L4" s="46"/>
      <c r="T4" s="48" t="s">
        <v>268</v>
      </c>
    </row>
    <row r="5" spans="2:20" ht="6" customHeight="1" x14ac:dyDescent="0.15">
      <c r="B5" s="56"/>
      <c r="C5" s="56"/>
      <c r="D5" s="56"/>
      <c r="E5" s="56"/>
      <c r="F5" s="56"/>
      <c r="G5" s="56"/>
      <c r="H5" s="56"/>
      <c r="I5" s="56"/>
      <c r="J5" s="56"/>
      <c r="K5" s="56"/>
      <c r="L5" s="56"/>
      <c r="T5" s="48"/>
    </row>
    <row r="6" spans="2:20" ht="13.5" customHeight="1" x14ac:dyDescent="0.15">
      <c r="B6" s="60"/>
      <c r="C6" s="373" t="s">
        <v>88</v>
      </c>
      <c r="D6" s="374"/>
      <c r="E6" s="373" t="s">
        <v>510</v>
      </c>
      <c r="F6" s="375"/>
      <c r="G6" s="375"/>
      <c r="H6" s="374"/>
      <c r="I6" s="373" t="s">
        <v>511</v>
      </c>
      <c r="J6" s="375"/>
      <c r="K6" s="375"/>
      <c r="L6" s="374"/>
      <c r="M6" s="373" t="s">
        <v>512</v>
      </c>
      <c r="N6" s="375"/>
      <c r="O6" s="375"/>
      <c r="P6" s="374"/>
      <c r="Q6" s="373" t="s">
        <v>513</v>
      </c>
      <c r="R6" s="375"/>
      <c r="S6" s="375"/>
      <c r="T6" s="374"/>
    </row>
    <row r="7" spans="2:20" x14ac:dyDescent="0.15">
      <c r="B7" s="55" t="s">
        <v>485</v>
      </c>
      <c r="C7" s="56"/>
      <c r="D7" s="56"/>
      <c r="E7" s="50" t="s">
        <v>152</v>
      </c>
      <c r="F7" s="119" t="s">
        <v>96</v>
      </c>
      <c r="G7" s="51" t="s">
        <v>222</v>
      </c>
      <c r="H7" s="119" t="s">
        <v>98</v>
      </c>
      <c r="I7" s="50" t="s">
        <v>152</v>
      </c>
      <c r="J7" s="119" t="s">
        <v>96</v>
      </c>
      <c r="K7" s="51" t="s">
        <v>222</v>
      </c>
      <c r="L7" s="119" t="s">
        <v>98</v>
      </c>
      <c r="M7" s="50" t="s">
        <v>152</v>
      </c>
      <c r="N7" s="119" t="s">
        <v>96</v>
      </c>
      <c r="O7" s="51" t="s">
        <v>222</v>
      </c>
      <c r="P7" s="119" t="s">
        <v>98</v>
      </c>
      <c r="Q7" s="50" t="s">
        <v>152</v>
      </c>
      <c r="R7" s="119" t="s">
        <v>96</v>
      </c>
      <c r="S7" s="51" t="s">
        <v>222</v>
      </c>
      <c r="T7" s="119" t="s">
        <v>98</v>
      </c>
    </row>
    <row r="8" spans="2:20" x14ac:dyDescent="0.15">
      <c r="B8" s="60" t="s">
        <v>321</v>
      </c>
      <c r="C8" s="46">
        <v>15</v>
      </c>
      <c r="D8" s="47" t="s">
        <v>354</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49" t="s">
        <v>463</v>
      </c>
      <c r="C11" s="54">
        <v>10</v>
      </c>
      <c r="D11" s="116" t="s">
        <v>75</v>
      </c>
      <c r="E11" s="63">
        <v>651</v>
      </c>
      <c r="F11" s="46">
        <v>714</v>
      </c>
      <c r="G11" s="63">
        <v>692</v>
      </c>
      <c r="H11" s="46">
        <v>3747</v>
      </c>
      <c r="I11" s="63">
        <v>473</v>
      </c>
      <c r="J11" s="46">
        <v>525</v>
      </c>
      <c r="K11" s="63">
        <v>502</v>
      </c>
      <c r="L11" s="46">
        <v>2734</v>
      </c>
      <c r="M11" s="65" t="s">
        <v>462</v>
      </c>
      <c r="N11" s="70" t="s">
        <v>462</v>
      </c>
      <c r="O11" s="65" t="s">
        <v>462</v>
      </c>
      <c r="P11" s="46">
        <v>6437</v>
      </c>
      <c r="Q11" s="65" t="s">
        <v>462</v>
      </c>
      <c r="R11" s="70" t="s">
        <v>462</v>
      </c>
      <c r="S11" s="65" t="s">
        <v>462</v>
      </c>
      <c r="T11" s="63">
        <v>3512</v>
      </c>
    </row>
    <row r="12" spans="2:20" x14ac:dyDescent="0.15">
      <c r="B12" s="60"/>
      <c r="C12" s="54">
        <v>11</v>
      </c>
      <c r="D12" s="46"/>
      <c r="E12" s="63">
        <v>651</v>
      </c>
      <c r="F12" s="46">
        <v>716</v>
      </c>
      <c r="G12" s="63">
        <v>692</v>
      </c>
      <c r="H12" s="46">
        <v>4369</v>
      </c>
      <c r="I12" s="63">
        <v>473</v>
      </c>
      <c r="J12" s="46">
        <v>525</v>
      </c>
      <c r="K12" s="63">
        <v>481</v>
      </c>
      <c r="L12" s="46">
        <v>1379</v>
      </c>
      <c r="M12" s="65">
        <v>714</v>
      </c>
      <c r="N12" s="70">
        <v>767</v>
      </c>
      <c r="O12" s="65">
        <v>723</v>
      </c>
      <c r="P12" s="46">
        <v>3922</v>
      </c>
      <c r="Q12" s="65">
        <v>681</v>
      </c>
      <c r="R12" s="70">
        <v>735</v>
      </c>
      <c r="S12" s="65">
        <v>695</v>
      </c>
      <c r="T12" s="63">
        <v>5397</v>
      </c>
    </row>
    <row r="13" spans="2:20" x14ac:dyDescent="0.15">
      <c r="B13" s="60"/>
      <c r="C13" s="54">
        <v>12</v>
      </c>
      <c r="D13" s="46"/>
      <c r="E13" s="63">
        <v>651</v>
      </c>
      <c r="F13" s="46">
        <v>714</v>
      </c>
      <c r="G13" s="63">
        <v>680</v>
      </c>
      <c r="H13" s="46">
        <v>4989</v>
      </c>
      <c r="I13" s="63">
        <v>473</v>
      </c>
      <c r="J13" s="46">
        <v>525</v>
      </c>
      <c r="K13" s="63">
        <v>474</v>
      </c>
      <c r="L13" s="46">
        <v>1437</v>
      </c>
      <c r="M13" s="65">
        <v>735</v>
      </c>
      <c r="N13" s="70">
        <v>819</v>
      </c>
      <c r="O13" s="65">
        <v>742</v>
      </c>
      <c r="P13" s="46">
        <v>14735</v>
      </c>
      <c r="Q13" s="65" t="s">
        <v>462</v>
      </c>
      <c r="R13" s="70" t="s">
        <v>462</v>
      </c>
      <c r="S13" s="65" t="s">
        <v>462</v>
      </c>
      <c r="T13" s="63">
        <v>3182</v>
      </c>
    </row>
    <row r="14" spans="2:20" x14ac:dyDescent="0.15">
      <c r="B14" s="60" t="s">
        <v>464</v>
      </c>
      <c r="C14" s="54">
        <v>1</v>
      </c>
      <c r="D14" s="46" t="s">
        <v>75</v>
      </c>
      <c r="E14" s="63">
        <v>659</v>
      </c>
      <c r="F14" s="46">
        <v>756</v>
      </c>
      <c r="G14" s="63">
        <v>713</v>
      </c>
      <c r="H14" s="46">
        <v>4676</v>
      </c>
      <c r="I14" s="65" t="s">
        <v>462</v>
      </c>
      <c r="J14" s="70" t="s">
        <v>462</v>
      </c>
      <c r="K14" s="65" t="s">
        <v>462</v>
      </c>
      <c r="L14" s="46">
        <v>151</v>
      </c>
      <c r="M14" s="65">
        <v>735</v>
      </c>
      <c r="N14" s="70">
        <v>819</v>
      </c>
      <c r="O14" s="65">
        <v>750</v>
      </c>
      <c r="P14" s="46">
        <v>4295</v>
      </c>
      <c r="Q14" s="65" t="s">
        <v>462</v>
      </c>
      <c r="R14" s="70" t="s">
        <v>462</v>
      </c>
      <c r="S14" s="65" t="s">
        <v>462</v>
      </c>
      <c r="T14" s="63">
        <v>3165</v>
      </c>
    </row>
    <row r="15" spans="2:20" x14ac:dyDescent="0.15">
      <c r="B15" s="60"/>
      <c r="C15" s="54">
        <v>2</v>
      </c>
      <c r="D15" s="46"/>
      <c r="E15" s="63">
        <v>683</v>
      </c>
      <c r="F15" s="46">
        <v>735</v>
      </c>
      <c r="G15" s="63">
        <v>709</v>
      </c>
      <c r="H15" s="46">
        <v>5259</v>
      </c>
      <c r="I15" s="65" t="s">
        <v>462</v>
      </c>
      <c r="J15" s="70" t="s">
        <v>462</v>
      </c>
      <c r="K15" s="65" t="s">
        <v>462</v>
      </c>
      <c r="L15" s="46">
        <v>1776</v>
      </c>
      <c r="M15" s="63">
        <v>725</v>
      </c>
      <c r="N15" s="46">
        <v>819</v>
      </c>
      <c r="O15" s="63">
        <v>736</v>
      </c>
      <c r="P15" s="46">
        <v>3928</v>
      </c>
      <c r="Q15" s="65">
        <v>651</v>
      </c>
      <c r="R15" s="70">
        <v>714</v>
      </c>
      <c r="S15" s="65">
        <v>695</v>
      </c>
      <c r="T15" s="63">
        <v>4345</v>
      </c>
    </row>
    <row r="16" spans="2:20" x14ac:dyDescent="0.15">
      <c r="B16" s="60"/>
      <c r="C16" s="54">
        <v>3</v>
      </c>
      <c r="D16" s="46"/>
      <c r="E16" s="63">
        <v>680</v>
      </c>
      <c r="F16" s="46">
        <v>735</v>
      </c>
      <c r="G16" s="63">
        <v>696</v>
      </c>
      <c r="H16" s="46">
        <v>3182</v>
      </c>
      <c r="I16" s="65">
        <v>434</v>
      </c>
      <c r="J16" s="70">
        <v>473</v>
      </c>
      <c r="K16" s="65">
        <v>449</v>
      </c>
      <c r="L16" s="46">
        <v>1201</v>
      </c>
      <c r="M16" s="63">
        <v>725</v>
      </c>
      <c r="N16" s="46">
        <v>819</v>
      </c>
      <c r="O16" s="63">
        <v>753</v>
      </c>
      <c r="P16" s="46">
        <v>4664</v>
      </c>
      <c r="Q16" s="65" t="s">
        <v>462</v>
      </c>
      <c r="R16" s="70" t="s">
        <v>462</v>
      </c>
      <c r="S16" s="65" t="s">
        <v>462</v>
      </c>
      <c r="T16" s="63">
        <v>7222</v>
      </c>
    </row>
    <row r="17" spans="2:20" x14ac:dyDescent="0.15">
      <c r="B17" s="60"/>
      <c r="C17" s="54">
        <v>4</v>
      </c>
      <c r="D17" s="46"/>
      <c r="E17" s="63">
        <v>659</v>
      </c>
      <c r="F17" s="46">
        <v>735</v>
      </c>
      <c r="G17" s="63">
        <v>705</v>
      </c>
      <c r="H17" s="46">
        <v>3800</v>
      </c>
      <c r="I17" s="65" t="s">
        <v>462</v>
      </c>
      <c r="J17" s="70" t="s">
        <v>462</v>
      </c>
      <c r="K17" s="65" t="s">
        <v>462</v>
      </c>
      <c r="L17" s="46">
        <v>1860</v>
      </c>
      <c r="M17" s="63">
        <v>714</v>
      </c>
      <c r="N17" s="46">
        <v>805</v>
      </c>
      <c r="O17" s="63">
        <v>735</v>
      </c>
      <c r="P17" s="46">
        <v>5843</v>
      </c>
      <c r="Q17" s="65" t="s">
        <v>462</v>
      </c>
      <c r="R17" s="70" t="s">
        <v>462</v>
      </c>
      <c r="S17" s="65" t="s">
        <v>462</v>
      </c>
      <c r="T17" s="63">
        <v>7008</v>
      </c>
    </row>
    <row r="18" spans="2:20" x14ac:dyDescent="0.15">
      <c r="B18" s="60"/>
      <c r="C18" s="54">
        <v>5</v>
      </c>
      <c r="D18" s="46"/>
      <c r="E18" s="63">
        <v>658</v>
      </c>
      <c r="F18" s="46">
        <v>714</v>
      </c>
      <c r="G18" s="63">
        <v>685</v>
      </c>
      <c r="H18" s="46">
        <v>4416</v>
      </c>
      <c r="I18" s="65">
        <v>441</v>
      </c>
      <c r="J18" s="70">
        <v>494</v>
      </c>
      <c r="K18" s="65">
        <v>462</v>
      </c>
      <c r="L18" s="46">
        <v>1469</v>
      </c>
      <c r="M18" s="63">
        <v>735</v>
      </c>
      <c r="N18" s="46">
        <v>819</v>
      </c>
      <c r="O18" s="63">
        <v>762</v>
      </c>
      <c r="P18" s="46">
        <v>3668</v>
      </c>
      <c r="Q18" s="65">
        <v>630</v>
      </c>
      <c r="R18" s="70">
        <v>716</v>
      </c>
      <c r="S18" s="65">
        <v>700</v>
      </c>
      <c r="T18" s="63">
        <v>4125</v>
      </c>
    </row>
    <row r="19" spans="2:20" x14ac:dyDescent="0.15">
      <c r="B19" s="60"/>
      <c r="C19" s="54">
        <v>6</v>
      </c>
      <c r="D19" s="46"/>
      <c r="E19" s="63">
        <v>649</v>
      </c>
      <c r="F19" s="46">
        <v>714</v>
      </c>
      <c r="G19" s="63">
        <v>690</v>
      </c>
      <c r="H19" s="46">
        <v>4973</v>
      </c>
      <c r="I19" s="65">
        <v>441</v>
      </c>
      <c r="J19" s="70">
        <v>483</v>
      </c>
      <c r="K19" s="65">
        <v>449</v>
      </c>
      <c r="L19" s="46">
        <v>1384</v>
      </c>
      <c r="M19" s="63">
        <v>735</v>
      </c>
      <c r="N19" s="46">
        <v>840</v>
      </c>
      <c r="O19" s="63">
        <v>765</v>
      </c>
      <c r="P19" s="46">
        <v>3672</v>
      </c>
      <c r="Q19" s="65" t="s">
        <v>462</v>
      </c>
      <c r="R19" s="70" t="s">
        <v>462</v>
      </c>
      <c r="S19" s="65" t="s">
        <v>462</v>
      </c>
      <c r="T19" s="63">
        <v>3218</v>
      </c>
    </row>
    <row r="20" spans="2:20" x14ac:dyDescent="0.15">
      <c r="B20" s="60"/>
      <c r="C20" s="54">
        <v>7</v>
      </c>
      <c r="D20" s="46"/>
      <c r="E20" s="63">
        <v>681</v>
      </c>
      <c r="F20" s="46">
        <v>742</v>
      </c>
      <c r="G20" s="63">
        <v>709</v>
      </c>
      <c r="H20" s="46">
        <v>4219</v>
      </c>
      <c r="I20" s="65" t="s">
        <v>462</v>
      </c>
      <c r="J20" s="70" t="s">
        <v>462</v>
      </c>
      <c r="K20" s="65" t="s">
        <v>462</v>
      </c>
      <c r="L20" s="46">
        <v>2450</v>
      </c>
      <c r="M20" s="63">
        <v>788</v>
      </c>
      <c r="N20" s="46">
        <v>872</v>
      </c>
      <c r="O20" s="63">
        <v>837</v>
      </c>
      <c r="P20" s="46">
        <v>4252</v>
      </c>
      <c r="Q20" s="65" t="s">
        <v>462</v>
      </c>
      <c r="R20" s="70" t="s">
        <v>462</v>
      </c>
      <c r="S20" s="65" t="s">
        <v>462</v>
      </c>
      <c r="T20" s="63">
        <v>5301</v>
      </c>
    </row>
    <row r="21" spans="2:20" x14ac:dyDescent="0.15">
      <c r="B21" s="60"/>
      <c r="C21" s="54">
        <v>8</v>
      </c>
      <c r="D21" s="46"/>
      <c r="E21" s="65" t="s">
        <v>462</v>
      </c>
      <c r="F21" s="70" t="s">
        <v>462</v>
      </c>
      <c r="G21" s="65" t="s">
        <v>462</v>
      </c>
      <c r="H21" s="46">
        <v>4006</v>
      </c>
      <c r="I21" s="65" t="s">
        <v>462</v>
      </c>
      <c r="J21" s="70" t="s">
        <v>462</v>
      </c>
      <c r="K21" s="65" t="s">
        <v>462</v>
      </c>
      <c r="L21" s="46">
        <v>1145</v>
      </c>
      <c r="M21" s="63">
        <v>788</v>
      </c>
      <c r="N21" s="46">
        <v>872</v>
      </c>
      <c r="O21" s="63">
        <v>831</v>
      </c>
      <c r="P21" s="46">
        <v>3991</v>
      </c>
      <c r="Q21" s="63">
        <v>637</v>
      </c>
      <c r="R21" s="46">
        <v>714</v>
      </c>
      <c r="S21" s="63">
        <v>688</v>
      </c>
      <c r="T21" s="63">
        <v>3749</v>
      </c>
    </row>
    <row r="22" spans="2:20" x14ac:dyDescent="0.15">
      <c r="B22" s="60"/>
      <c r="C22" s="54">
        <v>9</v>
      </c>
      <c r="D22" s="46"/>
      <c r="E22" s="65">
        <v>704</v>
      </c>
      <c r="F22" s="70">
        <v>788</v>
      </c>
      <c r="G22" s="65">
        <v>740</v>
      </c>
      <c r="H22" s="46">
        <v>1892</v>
      </c>
      <c r="I22" s="65" t="s">
        <v>462</v>
      </c>
      <c r="J22" s="70" t="s">
        <v>462</v>
      </c>
      <c r="K22" s="65" t="s">
        <v>462</v>
      </c>
      <c r="L22" s="46">
        <v>2539</v>
      </c>
      <c r="M22" s="63">
        <v>830</v>
      </c>
      <c r="N22" s="46">
        <v>914</v>
      </c>
      <c r="O22" s="63">
        <v>879</v>
      </c>
      <c r="P22" s="46">
        <v>5867</v>
      </c>
      <c r="Q22" s="63">
        <v>652</v>
      </c>
      <c r="R22" s="46">
        <v>725</v>
      </c>
      <c r="S22" s="63">
        <v>710</v>
      </c>
      <c r="T22" s="63">
        <v>8153</v>
      </c>
    </row>
    <row r="23" spans="2:20" x14ac:dyDescent="0.15">
      <c r="B23" s="55"/>
      <c r="C23" s="59">
        <v>10</v>
      </c>
      <c r="D23" s="56"/>
      <c r="E23" s="72">
        <v>714</v>
      </c>
      <c r="F23" s="73">
        <v>788</v>
      </c>
      <c r="G23" s="72">
        <v>729</v>
      </c>
      <c r="H23" s="56">
        <v>1387</v>
      </c>
      <c r="I23" s="71">
        <v>410</v>
      </c>
      <c r="J23" s="72">
        <v>463</v>
      </c>
      <c r="K23" s="72">
        <v>428</v>
      </c>
      <c r="L23" s="56">
        <v>7169</v>
      </c>
      <c r="M23" s="68">
        <v>830</v>
      </c>
      <c r="N23" s="56">
        <v>898</v>
      </c>
      <c r="O23" s="68">
        <v>869</v>
      </c>
      <c r="P23" s="56">
        <v>908</v>
      </c>
      <c r="Q23" s="68">
        <v>641</v>
      </c>
      <c r="R23" s="56">
        <v>725</v>
      </c>
      <c r="S23" s="68">
        <v>699</v>
      </c>
      <c r="T23" s="68">
        <v>6157</v>
      </c>
    </row>
    <row r="24" spans="2:20" ht="13.5" customHeight="1" x14ac:dyDescent="0.15">
      <c r="B24" s="60"/>
      <c r="C24" s="373" t="s">
        <v>88</v>
      </c>
      <c r="D24" s="374"/>
      <c r="E24" s="373" t="s">
        <v>514</v>
      </c>
      <c r="F24" s="375"/>
      <c r="G24" s="375"/>
      <c r="H24" s="374"/>
      <c r="I24" s="373" t="s">
        <v>515</v>
      </c>
      <c r="J24" s="375"/>
      <c r="K24" s="375"/>
      <c r="L24" s="374"/>
      <c r="M24" s="373" t="s">
        <v>516</v>
      </c>
      <c r="N24" s="375"/>
      <c r="O24" s="375"/>
      <c r="P24" s="374"/>
      <c r="Q24" s="60"/>
      <c r="R24" s="46"/>
      <c r="S24" s="46"/>
      <c r="T24" s="46"/>
    </row>
    <row r="25" spans="2:20" x14ac:dyDescent="0.15">
      <c r="B25" s="55" t="s">
        <v>485</v>
      </c>
      <c r="C25" s="56"/>
      <c r="D25" s="56"/>
      <c r="E25" s="50" t="s">
        <v>152</v>
      </c>
      <c r="F25" s="119" t="s">
        <v>96</v>
      </c>
      <c r="G25" s="51" t="s">
        <v>222</v>
      </c>
      <c r="H25" s="119" t="s">
        <v>98</v>
      </c>
      <c r="I25" s="50" t="s">
        <v>152</v>
      </c>
      <c r="J25" s="119" t="s">
        <v>96</v>
      </c>
      <c r="K25" s="51" t="s">
        <v>222</v>
      </c>
      <c r="L25" s="119" t="s">
        <v>98</v>
      </c>
      <c r="M25" s="50" t="s">
        <v>152</v>
      </c>
      <c r="N25" s="119" t="s">
        <v>96</v>
      </c>
      <c r="O25" s="51" t="s">
        <v>222</v>
      </c>
      <c r="P25" s="119" t="s">
        <v>98</v>
      </c>
      <c r="Q25" s="60"/>
      <c r="R25" s="46"/>
      <c r="S25" s="46"/>
      <c r="T25" s="46"/>
    </row>
    <row r="26" spans="2:20" x14ac:dyDescent="0.15">
      <c r="B26" s="60" t="s">
        <v>321</v>
      </c>
      <c r="C26" s="46">
        <v>15</v>
      </c>
      <c r="D26" s="47" t="s">
        <v>354</v>
      </c>
      <c r="E26" s="60">
        <v>326</v>
      </c>
      <c r="F26" s="63">
        <v>483</v>
      </c>
      <c r="G26" s="46">
        <v>375</v>
      </c>
      <c r="H26" s="63">
        <v>57027</v>
      </c>
      <c r="I26" s="64" t="s">
        <v>462</v>
      </c>
      <c r="J26" s="65" t="s">
        <v>462</v>
      </c>
      <c r="K26" s="70" t="s">
        <v>462</v>
      </c>
      <c r="L26" s="63">
        <v>1505</v>
      </c>
      <c r="M26" s="64" t="s">
        <v>462</v>
      </c>
      <c r="N26" s="65" t="s">
        <v>462</v>
      </c>
      <c r="O26" s="70" t="s">
        <v>462</v>
      </c>
      <c r="P26" s="63">
        <v>473224</v>
      </c>
      <c r="Q26" s="60"/>
      <c r="R26" s="46"/>
      <c r="S26" s="46"/>
      <c r="T26" s="46"/>
    </row>
    <row r="27" spans="2:20" x14ac:dyDescent="0.15">
      <c r="B27" s="60"/>
      <c r="C27" s="46">
        <v>16</v>
      </c>
      <c r="E27" s="60">
        <v>336</v>
      </c>
      <c r="F27" s="63">
        <v>557</v>
      </c>
      <c r="G27" s="46">
        <v>422</v>
      </c>
      <c r="H27" s="63">
        <v>70352</v>
      </c>
      <c r="I27" s="64" t="s">
        <v>462</v>
      </c>
      <c r="J27" s="65" t="s">
        <v>462</v>
      </c>
      <c r="K27" s="70" t="s">
        <v>462</v>
      </c>
      <c r="L27" s="63">
        <v>1274</v>
      </c>
      <c r="M27" s="64" t="s">
        <v>462</v>
      </c>
      <c r="N27" s="65" t="s">
        <v>462</v>
      </c>
      <c r="O27" s="70" t="s">
        <v>462</v>
      </c>
      <c r="P27" s="63">
        <v>406691</v>
      </c>
      <c r="Q27" s="60"/>
      <c r="R27" s="46"/>
      <c r="S27" s="46"/>
      <c r="T27" s="46"/>
    </row>
    <row r="28" spans="2:20" x14ac:dyDescent="0.15">
      <c r="B28" s="55"/>
      <c r="C28" s="56">
        <v>17</v>
      </c>
      <c r="D28" s="56"/>
      <c r="E28" s="55">
        <v>405</v>
      </c>
      <c r="F28" s="68">
        <v>596</v>
      </c>
      <c r="G28" s="56">
        <v>484</v>
      </c>
      <c r="H28" s="68">
        <v>58975</v>
      </c>
      <c r="I28" s="71" t="s">
        <v>462</v>
      </c>
      <c r="J28" s="72" t="s">
        <v>462</v>
      </c>
      <c r="K28" s="73" t="s">
        <v>462</v>
      </c>
      <c r="L28" s="68">
        <v>15350</v>
      </c>
      <c r="M28" s="71" t="s">
        <v>462</v>
      </c>
      <c r="N28" s="72" t="s">
        <v>462</v>
      </c>
      <c r="O28" s="73" t="s">
        <v>462</v>
      </c>
      <c r="P28" s="68">
        <v>203196</v>
      </c>
      <c r="Q28" s="60"/>
      <c r="R28" s="46"/>
      <c r="S28" s="46"/>
      <c r="T28" s="46"/>
    </row>
    <row r="29" spans="2:20" x14ac:dyDescent="0.15">
      <c r="B29" s="49" t="s">
        <v>463</v>
      </c>
      <c r="C29" s="54">
        <v>10</v>
      </c>
      <c r="D29" s="116" t="s">
        <v>75</v>
      </c>
      <c r="E29" s="65" t="s">
        <v>462</v>
      </c>
      <c r="F29" s="70" t="s">
        <v>462</v>
      </c>
      <c r="G29" s="65" t="s">
        <v>462</v>
      </c>
      <c r="H29" s="46">
        <v>2875</v>
      </c>
      <c r="I29" s="65" t="s">
        <v>462</v>
      </c>
      <c r="J29" s="70" t="s">
        <v>462</v>
      </c>
      <c r="K29" s="65" t="s">
        <v>462</v>
      </c>
      <c r="L29" s="46">
        <v>178</v>
      </c>
      <c r="M29" s="65" t="s">
        <v>462</v>
      </c>
      <c r="N29" s="70" t="s">
        <v>462</v>
      </c>
      <c r="O29" s="65" t="s">
        <v>462</v>
      </c>
      <c r="P29" s="63">
        <v>20217</v>
      </c>
      <c r="Q29" s="46"/>
      <c r="R29" s="46"/>
      <c r="S29" s="46"/>
      <c r="T29" s="46"/>
    </row>
    <row r="30" spans="2:20" x14ac:dyDescent="0.15">
      <c r="B30" s="60"/>
      <c r="C30" s="54">
        <v>11</v>
      </c>
      <c r="D30" s="46"/>
      <c r="E30" s="65" t="s">
        <v>462</v>
      </c>
      <c r="F30" s="70" t="s">
        <v>462</v>
      </c>
      <c r="G30" s="65" t="s">
        <v>462</v>
      </c>
      <c r="H30" s="46">
        <v>1312</v>
      </c>
      <c r="I30" s="65" t="s">
        <v>462</v>
      </c>
      <c r="J30" s="70" t="s">
        <v>462</v>
      </c>
      <c r="K30" s="65" t="s">
        <v>462</v>
      </c>
      <c r="L30" s="46">
        <v>37</v>
      </c>
      <c r="M30" s="65" t="s">
        <v>462</v>
      </c>
      <c r="N30" s="70" t="s">
        <v>462</v>
      </c>
      <c r="O30" s="65" t="s">
        <v>462</v>
      </c>
      <c r="P30" s="65" t="s">
        <v>462</v>
      </c>
      <c r="Q30" s="46"/>
      <c r="R30" s="46"/>
      <c r="S30" s="46"/>
      <c r="T30" s="46"/>
    </row>
    <row r="31" spans="2:20" x14ac:dyDescent="0.15">
      <c r="B31" s="60"/>
      <c r="C31" s="54">
        <v>12</v>
      </c>
      <c r="D31" s="46"/>
      <c r="E31" s="65" t="s">
        <v>462</v>
      </c>
      <c r="F31" s="70" t="s">
        <v>462</v>
      </c>
      <c r="G31" s="65" t="s">
        <v>462</v>
      </c>
      <c r="H31" s="46">
        <v>1524</v>
      </c>
      <c r="I31" s="65" t="s">
        <v>462</v>
      </c>
      <c r="J31" s="70" t="s">
        <v>462</v>
      </c>
      <c r="K31" s="65" t="s">
        <v>462</v>
      </c>
      <c r="L31" s="46">
        <v>76</v>
      </c>
      <c r="M31" s="65" t="s">
        <v>462</v>
      </c>
      <c r="N31" s="70" t="s">
        <v>462</v>
      </c>
      <c r="O31" s="65" t="s">
        <v>462</v>
      </c>
      <c r="P31" s="65" t="s">
        <v>462</v>
      </c>
      <c r="Q31" s="46"/>
      <c r="R31" s="46"/>
      <c r="S31" s="46"/>
      <c r="T31" s="46"/>
    </row>
    <row r="32" spans="2:20" x14ac:dyDescent="0.15">
      <c r="B32" s="60" t="s">
        <v>464</v>
      </c>
      <c r="C32" s="54">
        <v>1</v>
      </c>
      <c r="D32" s="46" t="s">
        <v>75</v>
      </c>
      <c r="E32" s="65" t="s">
        <v>462</v>
      </c>
      <c r="F32" s="70" t="s">
        <v>462</v>
      </c>
      <c r="G32" s="65" t="s">
        <v>462</v>
      </c>
      <c r="H32" s="46">
        <v>1289</v>
      </c>
      <c r="I32" s="65" t="s">
        <v>462</v>
      </c>
      <c r="J32" s="70" t="s">
        <v>462</v>
      </c>
      <c r="K32" s="65" t="s">
        <v>462</v>
      </c>
      <c r="L32" s="46">
        <v>77</v>
      </c>
      <c r="M32" s="65" t="s">
        <v>462</v>
      </c>
      <c r="N32" s="70" t="s">
        <v>462</v>
      </c>
      <c r="O32" s="65" t="s">
        <v>462</v>
      </c>
      <c r="P32" s="65" t="s">
        <v>462</v>
      </c>
      <c r="Q32" s="46"/>
      <c r="R32" s="46"/>
      <c r="S32" s="46"/>
      <c r="T32" s="46"/>
    </row>
    <row r="33" spans="2:20" x14ac:dyDescent="0.15">
      <c r="B33" s="60"/>
      <c r="C33" s="54">
        <v>2</v>
      </c>
      <c r="D33" s="46"/>
      <c r="E33" s="65">
        <v>452</v>
      </c>
      <c r="F33" s="70">
        <v>504</v>
      </c>
      <c r="G33" s="65">
        <v>487</v>
      </c>
      <c r="H33" s="46">
        <v>3181</v>
      </c>
      <c r="I33" s="65" t="s">
        <v>462</v>
      </c>
      <c r="J33" s="70" t="s">
        <v>462</v>
      </c>
      <c r="K33" s="65" t="s">
        <v>462</v>
      </c>
      <c r="L33" s="46">
        <v>132</v>
      </c>
      <c r="M33" s="65" t="s">
        <v>462</v>
      </c>
      <c r="N33" s="70" t="s">
        <v>462</v>
      </c>
      <c r="O33" s="65" t="s">
        <v>462</v>
      </c>
      <c r="P33" s="65" t="s">
        <v>462</v>
      </c>
      <c r="Q33" s="46"/>
      <c r="R33" s="46"/>
      <c r="S33" s="46"/>
      <c r="T33" s="46"/>
    </row>
    <row r="34" spans="2:20" x14ac:dyDescent="0.15">
      <c r="B34" s="60"/>
      <c r="C34" s="54">
        <v>3</v>
      </c>
      <c r="D34" s="46"/>
      <c r="E34" s="65" t="s">
        <v>462</v>
      </c>
      <c r="F34" s="70" t="s">
        <v>462</v>
      </c>
      <c r="G34" s="65" t="s">
        <v>462</v>
      </c>
      <c r="H34" s="46">
        <v>2473</v>
      </c>
      <c r="I34" s="65" t="s">
        <v>462</v>
      </c>
      <c r="J34" s="70" t="s">
        <v>462</v>
      </c>
      <c r="K34" s="65" t="s">
        <v>462</v>
      </c>
      <c r="L34" s="46">
        <v>213</v>
      </c>
      <c r="M34" s="65" t="s">
        <v>462</v>
      </c>
      <c r="N34" s="70" t="s">
        <v>462</v>
      </c>
      <c r="O34" s="65" t="s">
        <v>462</v>
      </c>
      <c r="P34" s="65" t="s">
        <v>462</v>
      </c>
      <c r="Q34" s="46"/>
      <c r="R34" s="46"/>
      <c r="S34" s="46"/>
      <c r="T34" s="46"/>
    </row>
    <row r="35" spans="2:20" x14ac:dyDescent="0.15">
      <c r="B35" s="60"/>
      <c r="C35" s="54">
        <v>4</v>
      </c>
      <c r="D35" s="46"/>
      <c r="E35" s="65">
        <v>462</v>
      </c>
      <c r="F35" s="70">
        <v>504</v>
      </c>
      <c r="G35" s="65">
        <v>482</v>
      </c>
      <c r="H35" s="46">
        <v>3842</v>
      </c>
      <c r="I35" s="65" t="s">
        <v>462</v>
      </c>
      <c r="J35" s="70" t="s">
        <v>462</v>
      </c>
      <c r="K35" s="65" t="s">
        <v>462</v>
      </c>
      <c r="L35" s="46">
        <v>283</v>
      </c>
      <c r="M35" s="65" t="s">
        <v>462</v>
      </c>
      <c r="N35" s="70" t="s">
        <v>462</v>
      </c>
      <c r="O35" s="65" t="s">
        <v>462</v>
      </c>
      <c r="P35" s="65">
        <v>16</v>
      </c>
      <c r="Q35" s="46"/>
      <c r="R35" s="46"/>
      <c r="S35" s="46"/>
      <c r="T35" s="46"/>
    </row>
    <row r="36" spans="2:20" x14ac:dyDescent="0.15">
      <c r="B36" s="60"/>
      <c r="C36" s="54">
        <v>5</v>
      </c>
      <c r="D36" s="46"/>
      <c r="E36" s="65">
        <v>473</v>
      </c>
      <c r="F36" s="70">
        <v>525</v>
      </c>
      <c r="G36" s="65">
        <v>492</v>
      </c>
      <c r="H36" s="46">
        <v>4284</v>
      </c>
      <c r="I36" s="65" t="s">
        <v>462</v>
      </c>
      <c r="J36" s="70" t="s">
        <v>462</v>
      </c>
      <c r="K36" s="65" t="s">
        <v>462</v>
      </c>
      <c r="L36" s="46">
        <v>284</v>
      </c>
      <c r="M36" s="65" t="s">
        <v>462</v>
      </c>
      <c r="N36" s="70" t="s">
        <v>462</v>
      </c>
      <c r="O36" s="65" t="s">
        <v>462</v>
      </c>
      <c r="P36" s="65">
        <v>75</v>
      </c>
      <c r="Q36" s="46"/>
      <c r="R36" s="46"/>
      <c r="S36" s="46"/>
      <c r="T36" s="46"/>
    </row>
    <row r="37" spans="2:20" x14ac:dyDescent="0.15">
      <c r="B37" s="60"/>
      <c r="C37" s="54">
        <v>6</v>
      </c>
      <c r="D37" s="46"/>
      <c r="E37" s="65">
        <v>473</v>
      </c>
      <c r="F37" s="70">
        <v>536</v>
      </c>
      <c r="G37" s="65">
        <v>496</v>
      </c>
      <c r="H37" s="46">
        <v>5674</v>
      </c>
      <c r="I37" s="65" t="s">
        <v>462</v>
      </c>
      <c r="J37" s="70" t="s">
        <v>462</v>
      </c>
      <c r="K37" s="65" t="s">
        <v>462</v>
      </c>
      <c r="L37" s="46">
        <v>64</v>
      </c>
      <c r="M37" s="65" t="s">
        <v>462</v>
      </c>
      <c r="N37" s="70" t="s">
        <v>462</v>
      </c>
      <c r="O37" s="65" t="s">
        <v>462</v>
      </c>
      <c r="P37" s="65">
        <v>65</v>
      </c>
      <c r="Q37" s="46"/>
      <c r="R37" s="46"/>
      <c r="S37" s="46"/>
      <c r="T37" s="46"/>
    </row>
    <row r="38" spans="2:20" x14ac:dyDescent="0.15">
      <c r="B38" s="60"/>
      <c r="C38" s="54">
        <v>7</v>
      </c>
      <c r="D38" s="46"/>
      <c r="E38" s="65">
        <v>473</v>
      </c>
      <c r="F38" s="70">
        <v>540</v>
      </c>
      <c r="G38" s="65">
        <v>507</v>
      </c>
      <c r="H38" s="70">
        <v>4994</v>
      </c>
      <c r="I38" s="65" t="s">
        <v>462</v>
      </c>
      <c r="J38" s="70" t="s">
        <v>462</v>
      </c>
      <c r="K38" s="65" t="s">
        <v>462</v>
      </c>
      <c r="L38" s="70">
        <v>58</v>
      </c>
      <c r="M38" s="65" t="s">
        <v>462</v>
      </c>
      <c r="N38" s="70" t="s">
        <v>462</v>
      </c>
      <c r="O38" s="65" t="s">
        <v>462</v>
      </c>
      <c r="P38" s="65">
        <v>66</v>
      </c>
      <c r="Q38" s="46"/>
      <c r="R38" s="46"/>
      <c r="S38" s="46"/>
      <c r="T38" s="46"/>
    </row>
    <row r="39" spans="2:20" x14ac:dyDescent="0.15">
      <c r="B39" s="60"/>
      <c r="C39" s="54">
        <v>8</v>
      </c>
      <c r="D39" s="46"/>
      <c r="E39" s="65">
        <v>473</v>
      </c>
      <c r="F39" s="70">
        <v>525</v>
      </c>
      <c r="G39" s="65">
        <v>491</v>
      </c>
      <c r="H39" s="70">
        <v>4446</v>
      </c>
      <c r="I39" s="65" t="s">
        <v>462</v>
      </c>
      <c r="J39" s="70" t="s">
        <v>462</v>
      </c>
      <c r="K39" s="65" t="s">
        <v>462</v>
      </c>
      <c r="L39" s="70">
        <v>52</v>
      </c>
      <c r="M39" s="65" t="s">
        <v>462</v>
      </c>
      <c r="N39" s="70" t="s">
        <v>462</v>
      </c>
      <c r="O39" s="65" t="s">
        <v>462</v>
      </c>
      <c r="P39" s="65">
        <v>84</v>
      </c>
      <c r="Q39" s="46"/>
      <c r="R39" s="46"/>
      <c r="S39" s="46"/>
      <c r="T39" s="46"/>
    </row>
    <row r="40" spans="2:20" x14ac:dyDescent="0.15">
      <c r="B40" s="60"/>
      <c r="C40" s="54">
        <v>9</v>
      </c>
      <c r="D40" s="46"/>
      <c r="E40" s="65" t="s">
        <v>462</v>
      </c>
      <c r="F40" s="70" t="s">
        <v>462</v>
      </c>
      <c r="G40" s="65" t="s">
        <v>462</v>
      </c>
      <c r="H40" s="70">
        <v>3375</v>
      </c>
      <c r="I40" s="65" t="s">
        <v>462</v>
      </c>
      <c r="J40" s="70" t="s">
        <v>462</v>
      </c>
      <c r="K40" s="65" t="s">
        <v>462</v>
      </c>
      <c r="L40" s="65" t="s">
        <v>462</v>
      </c>
      <c r="M40" s="65" t="s">
        <v>462</v>
      </c>
      <c r="N40" s="70" t="s">
        <v>462</v>
      </c>
      <c r="O40" s="65" t="s">
        <v>462</v>
      </c>
      <c r="P40" s="65">
        <v>17</v>
      </c>
      <c r="Q40" s="46"/>
      <c r="R40" s="46"/>
      <c r="S40" s="46"/>
      <c r="T40" s="46"/>
    </row>
    <row r="41" spans="2:20" x14ac:dyDescent="0.15">
      <c r="B41" s="55"/>
      <c r="C41" s="59">
        <v>10</v>
      </c>
      <c r="D41" s="56"/>
      <c r="E41" s="71">
        <v>431</v>
      </c>
      <c r="F41" s="72">
        <v>473</v>
      </c>
      <c r="G41" s="72">
        <v>455</v>
      </c>
      <c r="H41" s="73">
        <v>8271</v>
      </c>
      <c r="I41" s="72" t="s">
        <v>462</v>
      </c>
      <c r="J41" s="73" t="s">
        <v>462</v>
      </c>
      <c r="K41" s="72" t="s">
        <v>462</v>
      </c>
      <c r="L41" s="72">
        <v>16</v>
      </c>
      <c r="M41" s="72" t="s">
        <v>462</v>
      </c>
      <c r="N41" s="73" t="s">
        <v>462</v>
      </c>
      <c r="O41" s="72" t="s">
        <v>462</v>
      </c>
      <c r="P41" s="72" t="s">
        <v>462</v>
      </c>
      <c r="Q41" s="46"/>
      <c r="R41" s="46"/>
      <c r="S41" s="46"/>
      <c r="T41" s="46"/>
    </row>
    <row r="42" spans="2:20" ht="3" customHeight="1" x14ac:dyDescent="0.15">
      <c r="B42" s="46"/>
      <c r="C42" s="46"/>
      <c r="D42" s="46"/>
      <c r="E42" s="46"/>
      <c r="F42" s="46"/>
      <c r="G42" s="70"/>
      <c r="H42" s="70"/>
      <c r="I42" s="70"/>
      <c r="J42" s="70"/>
      <c r="K42" s="70"/>
      <c r="L42" s="70"/>
      <c r="M42" s="70"/>
      <c r="N42" s="70"/>
      <c r="O42" s="70"/>
      <c r="P42" s="70"/>
      <c r="Q42" s="46"/>
      <c r="R42" s="46"/>
      <c r="S42" s="46"/>
      <c r="T42" s="46"/>
    </row>
    <row r="43" spans="2:20" ht="12.75" customHeight="1" x14ac:dyDescent="0.15">
      <c r="B43" s="48" t="s">
        <v>517</v>
      </c>
      <c r="C43" s="47" t="s">
        <v>423</v>
      </c>
    </row>
    <row r="44" spans="2:20" ht="12.75" customHeight="1" x14ac:dyDescent="0.15">
      <c r="B44" s="74" t="s">
        <v>80</v>
      </c>
      <c r="C44" s="47" t="s">
        <v>118</v>
      </c>
    </row>
  </sheetData>
  <mergeCells count="9">
    <mergeCell ref="C24:D24"/>
    <mergeCell ref="E24:H24"/>
    <mergeCell ref="I24:L24"/>
    <mergeCell ref="M24:P24"/>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T32" sqref="T32"/>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518</v>
      </c>
    </row>
    <row r="4" spans="2:24" x14ac:dyDescent="0.15">
      <c r="X4" s="48" t="s">
        <v>268</v>
      </c>
    </row>
    <row r="5" spans="2:24" ht="6" customHeight="1" x14ac:dyDescent="0.15">
      <c r="B5" s="56"/>
      <c r="C5" s="56"/>
      <c r="D5" s="56"/>
      <c r="E5" s="56"/>
      <c r="F5" s="56"/>
      <c r="G5" s="56"/>
      <c r="H5" s="56"/>
      <c r="I5" s="56"/>
      <c r="J5" s="56"/>
      <c r="K5" s="56"/>
      <c r="L5" s="56"/>
      <c r="M5" s="56"/>
    </row>
    <row r="6" spans="2:24" ht="13.5" customHeight="1" x14ac:dyDescent="0.15">
      <c r="B6" s="60"/>
      <c r="C6" s="399" t="s">
        <v>88</v>
      </c>
      <c r="D6" s="401"/>
      <c r="E6" s="60" t="s">
        <v>281</v>
      </c>
      <c r="I6" s="60" t="s">
        <v>282</v>
      </c>
      <c r="M6" s="60" t="s">
        <v>519</v>
      </c>
      <c r="N6" s="116"/>
      <c r="O6" s="116"/>
      <c r="P6" s="116"/>
      <c r="Q6" s="393" t="s">
        <v>520</v>
      </c>
      <c r="R6" s="394"/>
      <c r="S6" s="394"/>
      <c r="T6" s="395"/>
      <c r="U6" s="49" t="s">
        <v>521</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94</v>
      </c>
      <c r="C8" s="46"/>
      <c r="E8" s="49" t="s">
        <v>95</v>
      </c>
      <c r="F8" s="115" t="s">
        <v>96</v>
      </c>
      <c r="G8" s="116" t="s">
        <v>97</v>
      </c>
      <c r="H8" s="115" t="s">
        <v>110</v>
      </c>
      <c r="I8" s="49" t="s">
        <v>95</v>
      </c>
      <c r="J8" s="115" t="s">
        <v>96</v>
      </c>
      <c r="K8" s="116" t="s">
        <v>97</v>
      </c>
      <c r="L8" s="115" t="s">
        <v>98</v>
      </c>
      <c r="M8" s="49" t="s">
        <v>95</v>
      </c>
      <c r="N8" s="115" t="s">
        <v>96</v>
      </c>
      <c r="O8" s="116" t="s">
        <v>97</v>
      </c>
      <c r="P8" s="115" t="s">
        <v>98</v>
      </c>
      <c r="Q8" s="49" t="s">
        <v>95</v>
      </c>
      <c r="R8" s="115" t="s">
        <v>96</v>
      </c>
      <c r="S8" s="116" t="s">
        <v>97</v>
      </c>
      <c r="T8" s="115" t="s">
        <v>98</v>
      </c>
      <c r="U8" s="49" t="s">
        <v>95</v>
      </c>
      <c r="V8" s="115" t="s">
        <v>96</v>
      </c>
      <c r="W8" s="116" t="s">
        <v>97</v>
      </c>
      <c r="X8" s="115" t="s">
        <v>98</v>
      </c>
    </row>
    <row r="9" spans="2:24" x14ac:dyDescent="0.15">
      <c r="B9" s="55"/>
      <c r="C9" s="56"/>
      <c r="D9" s="56"/>
      <c r="E9" s="55"/>
      <c r="F9" s="68"/>
      <c r="G9" s="56" t="s">
        <v>100</v>
      </c>
      <c r="H9" s="68"/>
      <c r="I9" s="55"/>
      <c r="J9" s="68"/>
      <c r="K9" s="56" t="s">
        <v>100</v>
      </c>
      <c r="L9" s="68"/>
      <c r="M9" s="55"/>
      <c r="N9" s="68"/>
      <c r="O9" s="56" t="s">
        <v>100</v>
      </c>
      <c r="P9" s="68"/>
      <c r="Q9" s="55"/>
      <c r="R9" s="68"/>
      <c r="S9" s="56" t="s">
        <v>100</v>
      </c>
      <c r="T9" s="68"/>
      <c r="U9" s="55"/>
      <c r="V9" s="68"/>
      <c r="W9" s="56" t="s">
        <v>100</v>
      </c>
      <c r="X9" s="68"/>
    </row>
    <row r="10" spans="2:24" x14ac:dyDescent="0.15">
      <c r="B10" s="362" t="s">
        <v>101</v>
      </c>
      <c r="C10" s="363">
        <v>17</v>
      </c>
      <c r="D10" s="363" t="s">
        <v>73</v>
      </c>
      <c r="E10" s="362">
        <v>578</v>
      </c>
      <c r="F10" s="364">
        <v>788</v>
      </c>
      <c r="G10" s="363">
        <v>671</v>
      </c>
      <c r="H10" s="364">
        <v>654724</v>
      </c>
      <c r="I10" s="362">
        <v>809</v>
      </c>
      <c r="J10" s="364">
        <v>966</v>
      </c>
      <c r="K10" s="363">
        <v>875</v>
      </c>
      <c r="L10" s="364">
        <v>160034</v>
      </c>
      <c r="M10" s="362">
        <v>604</v>
      </c>
      <c r="N10" s="364">
        <v>798</v>
      </c>
      <c r="O10" s="363">
        <v>692</v>
      </c>
      <c r="P10" s="364">
        <v>224964</v>
      </c>
      <c r="Q10" s="362">
        <v>662</v>
      </c>
      <c r="R10" s="364">
        <v>840</v>
      </c>
      <c r="S10" s="363">
        <v>736</v>
      </c>
      <c r="T10" s="364">
        <v>99324</v>
      </c>
      <c r="U10" s="362">
        <v>504</v>
      </c>
      <c r="V10" s="364">
        <v>600</v>
      </c>
      <c r="W10" s="363">
        <v>554</v>
      </c>
      <c r="X10" s="364">
        <v>138637</v>
      </c>
    </row>
    <row r="11" spans="2:24" x14ac:dyDescent="0.15">
      <c r="B11" s="60" t="s">
        <v>492</v>
      </c>
      <c r="C11" s="46">
        <v>2</v>
      </c>
      <c r="D11" s="47" t="s">
        <v>446</v>
      </c>
      <c r="E11" s="60">
        <v>646</v>
      </c>
      <c r="F11" s="63">
        <v>732</v>
      </c>
      <c r="G11" s="46">
        <v>684</v>
      </c>
      <c r="H11" s="63">
        <v>51549</v>
      </c>
      <c r="I11" s="60">
        <v>861</v>
      </c>
      <c r="J11" s="63">
        <v>1003</v>
      </c>
      <c r="K11" s="46">
        <v>924</v>
      </c>
      <c r="L11" s="63">
        <v>5937</v>
      </c>
      <c r="M11" s="60">
        <v>630</v>
      </c>
      <c r="N11" s="63">
        <v>762</v>
      </c>
      <c r="O11" s="46">
        <v>695</v>
      </c>
      <c r="P11" s="63">
        <v>20215</v>
      </c>
      <c r="Q11" s="60">
        <v>746</v>
      </c>
      <c r="R11" s="63">
        <v>756</v>
      </c>
      <c r="S11" s="46">
        <v>749</v>
      </c>
      <c r="T11" s="63">
        <v>6729</v>
      </c>
      <c r="U11" s="60">
        <v>525</v>
      </c>
      <c r="V11" s="63">
        <v>588</v>
      </c>
      <c r="W11" s="46">
        <v>552</v>
      </c>
      <c r="X11" s="63">
        <v>9778</v>
      </c>
    </row>
    <row r="12" spans="2:24" x14ac:dyDescent="0.15">
      <c r="B12" s="60"/>
      <c r="C12" s="46">
        <v>3</v>
      </c>
      <c r="D12" s="46"/>
      <c r="E12" s="60">
        <v>641</v>
      </c>
      <c r="F12" s="63">
        <v>761</v>
      </c>
      <c r="G12" s="46">
        <v>698</v>
      </c>
      <c r="H12" s="63">
        <v>62132</v>
      </c>
      <c r="I12" s="60">
        <v>861</v>
      </c>
      <c r="J12" s="63">
        <v>999</v>
      </c>
      <c r="K12" s="46">
        <v>915</v>
      </c>
      <c r="L12" s="63">
        <v>10308</v>
      </c>
      <c r="M12" s="60">
        <v>641</v>
      </c>
      <c r="N12" s="63">
        <v>762</v>
      </c>
      <c r="O12" s="46">
        <v>698</v>
      </c>
      <c r="P12" s="63">
        <v>15955</v>
      </c>
      <c r="Q12" s="60">
        <v>746</v>
      </c>
      <c r="R12" s="63">
        <v>748</v>
      </c>
      <c r="S12" s="46">
        <v>747</v>
      </c>
      <c r="T12" s="63">
        <v>4119</v>
      </c>
      <c r="U12" s="60">
        <v>536</v>
      </c>
      <c r="V12" s="63">
        <v>593</v>
      </c>
      <c r="W12" s="46">
        <v>555</v>
      </c>
      <c r="X12" s="63">
        <v>10249</v>
      </c>
    </row>
    <row r="13" spans="2:24" x14ac:dyDescent="0.15">
      <c r="B13" s="60"/>
      <c r="C13" s="46">
        <v>4</v>
      </c>
      <c r="D13" s="46"/>
      <c r="E13" s="60">
        <v>630</v>
      </c>
      <c r="F13" s="63">
        <v>765</v>
      </c>
      <c r="G13" s="46">
        <v>690</v>
      </c>
      <c r="H13" s="63">
        <v>48179</v>
      </c>
      <c r="I13" s="60">
        <v>861</v>
      </c>
      <c r="J13" s="63">
        <v>975</v>
      </c>
      <c r="K13" s="46">
        <v>910</v>
      </c>
      <c r="L13" s="63">
        <v>10119</v>
      </c>
      <c r="M13" s="60">
        <v>651</v>
      </c>
      <c r="N13" s="63">
        <v>750</v>
      </c>
      <c r="O13" s="46">
        <v>698</v>
      </c>
      <c r="P13" s="63">
        <v>22221</v>
      </c>
      <c r="Q13" s="60">
        <v>732</v>
      </c>
      <c r="R13" s="63">
        <v>747</v>
      </c>
      <c r="S13" s="46">
        <v>735</v>
      </c>
      <c r="T13" s="63">
        <v>3825</v>
      </c>
      <c r="U13" s="60">
        <v>533</v>
      </c>
      <c r="V13" s="63">
        <v>588</v>
      </c>
      <c r="W13" s="46">
        <v>558</v>
      </c>
      <c r="X13" s="63">
        <v>8429</v>
      </c>
    </row>
    <row r="14" spans="2:24" x14ac:dyDescent="0.15">
      <c r="B14" s="60"/>
      <c r="C14" s="46">
        <v>5</v>
      </c>
      <c r="D14" s="46"/>
      <c r="E14" s="60">
        <v>630</v>
      </c>
      <c r="F14" s="63">
        <v>753</v>
      </c>
      <c r="G14" s="46">
        <v>683</v>
      </c>
      <c r="H14" s="63">
        <v>63775</v>
      </c>
      <c r="I14" s="60">
        <v>861</v>
      </c>
      <c r="J14" s="63">
        <v>988</v>
      </c>
      <c r="K14" s="46">
        <v>925</v>
      </c>
      <c r="L14" s="63">
        <v>11406</v>
      </c>
      <c r="M14" s="60">
        <v>643</v>
      </c>
      <c r="N14" s="63">
        <v>762</v>
      </c>
      <c r="O14" s="46">
        <v>704</v>
      </c>
      <c r="P14" s="63">
        <v>18832</v>
      </c>
      <c r="Q14" s="64" t="s">
        <v>102</v>
      </c>
      <c r="R14" s="64" t="s">
        <v>102</v>
      </c>
      <c r="S14" s="65" t="s">
        <v>102</v>
      </c>
      <c r="T14" s="63">
        <v>5041</v>
      </c>
      <c r="U14" s="60">
        <v>533</v>
      </c>
      <c r="V14" s="63">
        <v>625</v>
      </c>
      <c r="W14" s="46">
        <v>574</v>
      </c>
      <c r="X14" s="63">
        <v>7941</v>
      </c>
    </row>
    <row r="15" spans="2:24" x14ac:dyDescent="0.15">
      <c r="B15" s="60"/>
      <c r="C15" s="46">
        <v>6</v>
      </c>
      <c r="D15" s="46"/>
      <c r="E15" s="60">
        <v>609</v>
      </c>
      <c r="F15" s="63">
        <v>721</v>
      </c>
      <c r="G15" s="46">
        <v>667</v>
      </c>
      <c r="H15" s="63">
        <v>56972</v>
      </c>
      <c r="I15" s="60">
        <v>840</v>
      </c>
      <c r="J15" s="63">
        <v>973</v>
      </c>
      <c r="K15" s="46">
        <v>906</v>
      </c>
      <c r="L15" s="63">
        <v>9740</v>
      </c>
      <c r="M15" s="60">
        <v>630</v>
      </c>
      <c r="N15" s="63">
        <v>762</v>
      </c>
      <c r="O15" s="46">
        <v>692</v>
      </c>
      <c r="P15" s="63">
        <v>18961</v>
      </c>
      <c r="Q15" s="64" t="s">
        <v>102</v>
      </c>
      <c r="R15" s="64" t="s">
        <v>102</v>
      </c>
      <c r="S15" s="64" t="s">
        <v>102</v>
      </c>
      <c r="T15" s="63">
        <v>4075</v>
      </c>
      <c r="U15" s="60">
        <v>525</v>
      </c>
      <c r="V15" s="63">
        <v>588</v>
      </c>
      <c r="W15" s="46">
        <v>558</v>
      </c>
      <c r="X15" s="63">
        <v>14958</v>
      </c>
    </row>
    <row r="16" spans="2:24" x14ac:dyDescent="0.15">
      <c r="B16" s="60"/>
      <c r="C16" s="46">
        <v>7</v>
      </c>
      <c r="D16" s="46"/>
      <c r="E16" s="60">
        <v>646</v>
      </c>
      <c r="F16" s="63">
        <v>740</v>
      </c>
      <c r="G16" s="46">
        <v>691</v>
      </c>
      <c r="H16" s="63">
        <v>49198</v>
      </c>
      <c r="I16" s="60">
        <v>830</v>
      </c>
      <c r="J16" s="63">
        <v>975</v>
      </c>
      <c r="K16" s="46">
        <v>904</v>
      </c>
      <c r="L16" s="63">
        <v>11761</v>
      </c>
      <c r="M16" s="60">
        <v>651</v>
      </c>
      <c r="N16" s="63">
        <v>762</v>
      </c>
      <c r="O16" s="46">
        <v>701</v>
      </c>
      <c r="P16" s="63">
        <v>17110</v>
      </c>
      <c r="Q16" s="64" t="s">
        <v>102</v>
      </c>
      <c r="R16" s="64" t="s">
        <v>102</v>
      </c>
      <c r="S16" s="64" t="s">
        <v>102</v>
      </c>
      <c r="T16" s="63">
        <v>4155</v>
      </c>
      <c r="U16" s="60">
        <v>528</v>
      </c>
      <c r="V16" s="63">
        <v>620</v>
      </c>
      <c r="W16" s="46">
        <v>570</v>
      </c>
      <c r="X16" s="63">
        <v>10780</v>
      </c>
    </row>
    <row r="17" spans="2:24" x14ac:dyDescent="0.15">
      <c r="B17" s="60"/>
      <c r="C17" s="46">
        <v>8</v>
      </c>
      <c r="D17" s="46"/>
      <c r="E17" s="60">
        <v>672</v>
      </c>
      <c r="F17" s="63">
        <v>777</v>
      </c>
      <c r="G17" s="46">
        <v>719</v>
      </c>
      <c r="H17" s="63">
        <v>52955</v>
      </c>
      <c r="I17" s="60">
        <v>868</v>
      </c>
      <c r="J17" s="63">
        <v>1004</v>
      </c>
      <c r="K17" s="46">
        <v>932</v>
      </c>
      <c r="L17" s="63">
        <v>7925</v>
      </c>
      <c r="M17" s="60">
        <v>683</v>
      </c>
      <c r="N17" s="63">
        <v>791</v>
      </c>
      <c r="O17" s="46">
        <v>732</v>
      </c>
      <c r="P17" s="63">
        <v>16676</v>
      </c>
      <c r="Q17" s="64">
        <v>809</v>
      </c>
      <c r="R17" s="64">
        <v>809</v>
      </c>
      <c r="S17" s="64">
        <v>809</v>
      </c>
      <c r="T17" s="63">
        <v>3124</v>
      </c>
      <c r="U17" s="60">
        <v>526</v>
      </c>
      <c r="V17" s="63">
        <v>620</v>
      </c>
      <c r="W17" s="46">
        <v>558</v>
      </c>
      <c r="X17" s="63">
        <v>14570</v>
      </c>
    </row>
    <row r="18" spans="2:24" x14ac:dyDescent="0.15">
      <c r="B18" s="60"/>
      <c r="C18" s="46">
        <v>9</v>
      </c>
      <c r="D18" s="46"/>
      <c r="E18" s="60">
        <v>672</v>
      </c>
      <c r="F18" s="63">
        <v>767</v>
      </c>
      <c r="G18" s="46">
        <v>717</v>
      </c>
      <c r="H18" s="63">
        <v>65349</v>
      </c>
      <c r="I18" s="60">
        <v>893</v>
      </c>
      <c r="J18" s="63">
        <v>1009</v>
      </c>
      <c r="K18" s="46">
        <v>950</v>
      </c>
      <c r="L18" s="63">
        <v>6947</v>
      </c>
      <c r="M18" s="60">
        <v>683</v>
      </c>
      <c r="N18" s="63">
        <v>783</v>
      </c>
      <c r="O18" s="46">
        <v>730</v>
      </c>
      <c r="P18" s="63">
        <v>14590</v>
      </c>
      <c r="Q18" s="64">
        <v>809</v>
      </c>
      <c r="R18" s="64">
        <v>809</v>
      </c>
      <c r="S18" s="64">
        <v>809</v>
      </c>
      <c r="T18" s="63">
        <v>3406</v>
      </c>
      <c r="U18" s="60">
        <v>557</v>
      </c>
      <c r="V18" s="63">
        <v>620</v>
      </c>
      <c r="W18" s="46">
        <v>587</v>
      </c>
      <c r="X18" s="63">
        <v>15830</v>
      </c>
    </row>
    <row r="19" spans="2:24" x14ac:dyDescent="0.15">
      <c r="B19" s="55"/>
      <c r="C19" s="56">
        <v>10</v>
      </c>
      <c r="D19" s="56"/>
      <c r="E19" s="55">
        <v>668</v>
      </c>
      <c r="F19" s="68">
        <v>756</v>
      </c>
      <c r="G19" s="56">
        <v>707</v>
      </c>
      <c r="H19" s="68">
        <v>46802</v>
      </c>
      <c r="I19" s="55">
        <v>893</v>
      </c>
      <c r="J19" s="68">
        <v>990</v>
      </c>
      <c r="K19" s="56">
        <v>939</v>
      </c>
      <c r="L19" s="68">
        <v>7766</v>
      </c>
      <c r="M19" s="55">
        <v>651</v>
      </c>
      <c r="N19" s="68">
        <v>789</v>
      </c>
      <c r="O19" s="56">
        <v>718</v>
      </c>
      <c r="P19" s="68">
        <v>15790</v>
      </c>
      <c r="Q19" s="71" t="s">
        <v>102</v>
      </c>
      <c r="R19" s="71" t="s">
        <v>102</v>
      </c>
      <c r="S19" s="71" t="s">
        <v>102</v>
      </c>
      <c r="T19" s="68">
        <v>3846</v>
      </c>
      <c r="U19" s="55">
        <v>569</v>
      </c>
      <c r="V19" s="68">
        <v>630</v>
      </c>
      <c r="W19" s="56">
        <v>595</v>
      </c>
      <c r="X19" s="68">
        <v>12802</v>
      </c>
    </row>
    <row r="20" spans="2:24" x14ac:dyDescent="0.15">
      <c r="B20" s="60" t="s">
        <v>235</v>
      </c>
      <c r="C20" s="46"/>
      <c r="E20" s="60"/>
      <c r="F20" s="63"/>
      <c r="G20" s="46"/>
      <c r="H20" s="63"/>
      <c r="I20" s="60"/>
      <c r="J20" s="63"/>
      <c r="K20" s="46"/>
      <c r="L20" s="63"/>
      <c r="M20" s="60"/>
      <c r="N20" s="63"/>
      <c r="O20" s="46"/>
      <c r="P20" s="63"/>
      <c r="Q20" s="64"/>
      <c r="R20" s="65"/>
      <c r="S20" s="70"/>
      <c r="T20" s="63"/>
      <c r="U20" s="60"/>
      <c r="V20" s="63"/>
      <c r="W20" s="46"/>
      <c r="X20" s="63"/>
    </row>
    <row r="21" spans="2:24" x14ac:dyDescent="0.15">
      <c r="B21" s="60" t="s">
        <v>493</v>
      </c>
      <c r="C21" s="46"/>
      <c r="E21" s="60">
        <v>680</v>
      </c>
      <c r="F21" s="63">
        <v>756</v>
      </c>
      <c r="G21" s="46">
        <v>716</v>
      </c>
      <c r="H21" s="63">
        <v>22192</v>
      </c>
      <c r="I21" s="60">
        <v>945</v>
      </c>
      <c r="J21" s="63">
        <v>945</v>
      </c>
      <c r="K21" s="46">
        <v>945</v>
      </c>
      <c r="L21" s="63">
        <v>3463</v>
      </c>
      <c r="M21" s="60">
        <v>677</v>
      </c>
      <c r="N21" s="63">
        <v>789</v>
      </c>
      <c r="O21" s="46">
        <v>731</v>
      </c>
      <c r="P21" s="63">
        <v>8065</v>
      </c>
      <c r="Q21" s="64" t="s">
        <v>102</v>
      </c>
      <c r="R21" s="64" t="s">
        <v>102</v>
      </c>
      <c r="S21" s="64" t="s">
        <v>102</v>
      </c>
      <c r="T21" s="63">
        <v>1739</v>
      </c>
      <c r="U21" s="60">
        <v>569</v>
      </c>
      <c r="V21" s="63">
        <v>618</v>
      </c>
      <c r="W21" s="46">
        <v>591</v>
      </c>
      <c r="X21" s="63">
        <v>6972</v>
      </c>
    </row>
    <row r="22" spans="2:24" x14ac:dyDescent="0.15">
      <c r="B22" s="60" t="s">
        <v>237</v>
      </c>
      <c r="C22" s="46"/>
      <c r="E22" s="60">
        <v>668</v>
      </c>
      <c r="F22" s="63">
        <v>735</v>
      </c>
      <c r="G22" s="46">
        <v>700</v>
      </c>
      <c r="H22" s="63">
        <v>24610</v>
      </c>
      <c r="I22" s="60">
        <v>893</v>
      </c>
      <c r="J22" s="63">
        <v>990</v>
      </c>
      <c r="K22" s="46">
        <v>939</v>
      </c>
      <c r="L22" s="63">
        <v>4303</v>
      </c>
      <c r="M22" s="60">
        <v>651</v>
      </c>
      <c r="N22" s="63">
        <v>762</v>
      </c>
      <c r="O22" s="46">
        <v>705</v>
      </c>
      <c r="P22" s="63">
        <v>7725</v>
      </c>
      <c r="Q22" s="64" t="s">
        <v>102</v>
      </c>
      <c r="R22" s="64" t="s">
        <v>102</v>
      </c>
      <c r="S22" s="64" t="s">
        <v>102</v>
      </c>
      <c r="T22" s="63">
        <v>2107</v>
      </c>
      <c r="U22" s="60">
        <v>576</v>
      </c>
      <c r="V22" s="63">
        <v>630</v>
      </c>
      <c r="W22" s="46">
        <v>601</v>
      </c>
      <c r="X22" s="63">
        <v>5830</v>
      </c>
    </row>
    <row r="23" spans="2:24" x14ac:dyDescent="0.15">
      <c r="B23" s="126"/>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399" t="s">
        <v>88</v>
      </c>
      <c r="D24" s="401"/>
      <c r="E24" s="60" t="s">
        <v>293</v>
      </c>
      <c r="I24" s="60" t="s">
        <v>522</v>
      </c>
      <c r="M24" s="60" t="s">
        <v>523</v>
      </c>
      <c r="N24" s="46"/>
      <c r="O24" s="46"/>
      <c r="P24" s="46"/>
      <c r="Q24" s="60" t="s">
        <v>524</v>
      </c>
      <c r="R24" s="46"/>
      <c r="S24" s="46"/>
      <c r="T24" s="46"/>
      <c r="U24" s="49"/>
      <c r="V24" s="116"/>
      <c r="W24" s="116"/>
      <c r="X24" s="116"/>
    </row>
    <row r="25" spans="2:24" x14ac:dyDescent="0.15">
      <c r="B25" s="60"/>
      <c r="C25" s="55"/>
      <c r="D25" s="67"/>
      <c r="E25" s="60"/>
      <c r="F25" s="46"/>
      <c r="G25" s="46"/>
      <c r="H25" s="46"/>
      <c r="I25" s="129"/>
      <c r="J25" s="130"/>
      <c r="K25" s="130"/>
      <c r="L25" s="130"/>
      <c r="M25" s="129"/>
      <c r="N25" s="130"/>
      <c r="O25" s="130"/>
      <c r="P25" s="130"/>
      <c r="Q25" s="129"/>
      <c r="R25" s="130"/>
      <c r="S25" s="130"/>
      <c r="T25" s="130"/>
      <c r="U25" s="60"/>
      <c r="V25" s="46"/>
      <c r="W25" s="46"/>
      <c r="X25" s="46"/>
    </row>
    <row r="26" spans="2:24" x14ac:dyDescent="0.15">
      <c r="B26" s="60" t="s">
        <v>94</v>
      </c>
      <c r="C26" s="46"/>
      <c r="E26" s="49" t="s">
        <v>95</v>
      </c>
      <c r="F26" s="115" t="s">
        <v>96</v>
      </c>
      <c r="G26" s="116" t="s">
        <v>97</v>
      </c>
      <c r="H26" s="115" t="s">
        <v>98</v>
      </c>
      <c r="I26" s="49" t="s">
        <v>95</v>
      </c>
      <c r="J26" s="115" t="s">
        <v>96</v>
      </c>
      <c r="K26" s="116" t="s">
        <v>97</v>
      </c>
      <c r="L26" s="115" t="s">
        <v>98</v>
      </c>
      <c r="M26" s="49" t="s">
        <v>95</v>
      </c>
      <c r="N26" s="115" t="s">
        <v>96</v>
      </c>
      <c r="O26" s="116" t="s">
        <v>97</v>
      </c>
      <c r="P26" s="115" t="s">
        <v>98</v>
      </c>
      <c r="Q26" s="49" t="s">
        <v>95</v>
      </c>
      <c r="R26" s="115" t="s">
        <v>96</v>
      </c>
      <c r="S26" s="116" t="s">
        <v>97</v>
      </c>
      <c r="T26" s="115" t="s">
        <v>98</v>
      </c>
      <c r="U26" s="60"/>
      <c r="V26" s="46"/>
      <c r="W26" s="46"/>
      <c r="X26" s="46"/>
    </row>
    <row r="27" spans="2:24" x14ac:dyDescent="0.15">
      <c r="B27" s="55"/>
      <c r="C27" s="56"/>
      <c r="D27" s="56"/>
      <c r="E27" s="55"/>
      <c r="F27" s="68"/>
      <c r="G27" s="56" t="s">
        <v>100</v>
      </c>
      <c r="H27" s="68"/>
      <c r="I27" s="55"/>
      <c r="J27" s="68"/>
      <c r="K27" s="56" t="s">
        <v>100</v>
      </c>
      <c r="L27" s="68"/>
      <c r="M27" s="55"/>
      <c r="N27" s="68"/>
      <c r="O27" s="56" t="s">
        <v>100</v>
      </c>
      <c r="P27" s="68"/>
      <c r="Q27" s="55"/>
      <c r="R27" s="68"/>
      <c r="S27" s="56" t="s">
        <v>100</v>
      </c>
      <c r="T27" s="68"/>
      <c r="U27" s="60"/>
      <c r="V27" s="46"/>
      <c r="W27" s="46"/>
      <c r="X27" s="46"/>
    </row>
    <row r="28" spans="2:24" x14ac:dyDescent="0.15">
      <c r="B28" s="362" t="s">
        <v>101</v>
      </c>
      <c r="C28" s="363">
        <v>17</v>
      </c>
      <c r="D28" s="363" t="s">
        <v>73</v>
      </c>
      <c r="E28" s="362">
        <v>525</v>
      </c>
      <c r="F28" s="364">
        <v>630</v>
      </c>
      <c r="G28" s="363">
        <v>587</v>
      </c>
      <c r="H28" s="364">
        <v>167832</v>
      </c>
      <c r="I28" s="362">
        <v>462</v>
      </c>
      <c r="J28" s="364">
        <v>630</v>
      </c>
      <c r="K28" s="363">
        <v>547</v>
      </c>
      <c r="L28" s="364">
        <v>361425</v>
      </c>
      <c r="M28" s="362">
        <v>509</v>
      </c>
      <c r="N28" s="364">
        <v>683</v>
      </c>
      <c r="O28" s="363">
        <v>570</v>
      </c>
      <c r="P28" s="364">
        <v>471697</v>
      </c>
      <c r="Q28" s="362">
        <v>738</v>
      </c>
      <c r="R28" s="364">
        <v>930</v>
      </c>
      <c r="S28" s="363">
        <v>837</v>
      </c>
      <c r="T28" s="364">
        <v>44088</v>
      </c>
      <c r="U28" s="60"/>
      <c r="V28" s="46"/>
      <c r="W28" s="46"/>
      <c r="X28" s="46"/>
    </row>
    <row r="29" spans="2:24" x14ac:dyDescent="0.15">
      <c r="B29" s="60" t="s">
        <v>492</v>
      </c>
      <c r="C29" s="46">
        <v>2</v>
      </c>
      <c r="D29" s="47" t="s">
        <v>446</v>
      </c>
      <c r="E29" s="60">
        <v>578</v>
      </c>
      <c r="F29" s="63">
        <v>630</v>
      </c>
      <c r="G29" s="46">
        <v>602</v>
      </c>
      <c r="H29" s="63">
        <v>2757</v>
      </c>
      <c r="I29" s="60">
        <v>567</v>
      </c>
      <c r="J29" s="63">
        <v>599</v>
      </c>
      <c r="K29" s="46">
        <v>580</v>
      </c>
      <c r="L29" s="63">
        <v>27998</v>
      </c>
      <c r="M29" s="60">
        <v>588</v>
      </c>
      <c r="N29" s="63">
        <v>630</v>
      </c>
      <c r="O29" s="46">
        <v>611</v>
      </c>
      <c r="P29" s="63">
        <v>33045</v>
      </c>
      <c r="Q29" s="60">
        <v>746</v>
      </c>
      <c r="R29" s="63">
        <v>819</v>
      </c>
      <c r="S29" s="46">
        <v>779</v>
      </c>
      <c r="T29" s="63">
        <v>2738</v>
      </c>
      <c r="U29" s="60"/>
      <c r="V29" s="46"/>
      <c r="W29" s="46"/>
      <c r="X29" s="46"/>
    </row>
    <row r="30" spans="2:24" x14ac:dyDescent="0.15">
      <c r="B30" s="60"/>
      <c r="C30" s="46">
        <v>3</v>
      </c>
      <c r="D30" s="46"/>
      <c r="E30" s="60">
        <v>578</v>
      </c>
      <c r="F30" s="63">
        <v>630</v>
      </c>
      <c r="G30" s="46">
        <v>601</v>
      </c>
      <c r="H30" s="63">
        <v>2790</v>
      </c>
      <c r="I30" s="60">
        <v>546</v>
      </c>
      <c r="J30" s="63">
        <v>616</v>
      </c>
      <c r="K30" s="46">
        <v>579</v>
      </c>
      <c r="L30" s="63">
        <v>20508</v>
      </c>
      <c r="M30" s="60">
        <v>599</v>
      </c>
      <c r="N30" s="63">
        <v>630</v>
      </c>
      <c r="O30" s="46">
        <v>611</v>
      </c>
      <c r="P30" s="63">
        <v>26820</v>
      </c>
      <c r="Q30" s="60">
        <v>746</v>
      </c>
      <c r="R30" s="63">
        <v>809</v>
      </c>
      <c r="S30" s="46">
        <v>777</v>
      </c>
      <c r="T30" s="63">
        <v>1856</v>
      </c>
      <c r="U30" s="60"/>
      <c r="V30" s="46"/>
      <c r="W30" s="46"/>
      <c r="X30" s="46"/>
    </row>
    <row r="31" spans="2:24" x14ac:dyDescent="0.15">
      <c r="B31" s="60"/>
      <c r="C31" s="46">
        <v>4</v>
      </c>
      <c r="D31" s="46"/>
      <c r="E31" s="60">
        <v>578</v>
      </c>
      <c r="F31" s="63">
        <v>630</v>
      </c>
      <c r="G31" s="46">
        <v>602</v>
      </c>
      <c r="H31" s="63">
        <v>2820</v>
      </c>
      <c r="I31" s="60">
        <v>525</v>
      </c>
      <c r="J31" s="63">
        <v>609</v>
      </c>
      <c r="K31" s="46">
        <v>566</v>
      </c>
      <c r="L31" s="63">
        <v>17732</v>
      </c>
      <c r="M31" s="60">
        <v>597</v>
      </c>
      <c r="N31" s="63">
        <v>704</v>
      </c>
      <c r="O31" s="46">
        <v>641</v>
      </c>
      <c r="P31" s="63">
        <v>25299</v>
      </c>
      <c r="Q31" s="60">
        <v>735</v>
      </c>
      <c r="R31" s="63">
        <v>809</v>
      </c>
      <c r="S31" s="46">
        <v>770</v>
      </c>
      <c r="T31" s="63">
        <v>2590</v>
      </c>
      <c r="U31" s="60"/>
      <c r="V31" s="46"/>
      <c r="W31" s="46"/>
      <c r="X31" s="46"/>
    </row>
    <row r="32" spans="2:24" x14ac:dyDescent="0.15">
      <c r="B32" s="60"/>
      <c r="C32" s="46">
        <v>5</v>
      </c>
      <c r="D32" s="46"/>
      <c r="E32" s="60">
        <v>578</v>
      </c>
      <c r="F32" s="63">
        <v>630</v>
      </c>
      <c r="G32" s="46">
        <v>603</v>
      </c>
      <c r="H32" s="63">
        <v>9180</v>
      </c>
      <c r="I32" s="60">
        <v>525</v>
      </c>
      <c r="J32" s="63">
        <v>599</v>
      </c>
      <c r="K32" s="46">
        <v>561</v>
      </c>
      <c r="L32" s="63">
        <v>20501</v>
      </c>
      <c r="M32" s="60">
        <v>630</v>
      </c>
      <c r="N32" s="63">
        <v>630</v>
      </c>
      <c r="O32" s="46">
        <v>630</v>
      </c>
      <c r="P32" s="63">
        <v>28564</v>
      </c>
      <c r="Q32" s="60">
        <v>748</v>
      </c>
      <c r="R32" s="63">
        <v>814</v>
      </c>
      <c r="S32" s="46">
        <v>778</v>
      </c>
      <c r="T32" s="63">
        <v>2547</v>
      </c>
      <c r="U32" s="60"/>
      <c r="V32" s="46"/>
      <c r="W32" s="46"/>
      <c r="X32" s="46"/>
    </row>
    <row r="33" spans="2:24" x14ac:dyDescent="0.15">
      <c r="B33" s="60"/>
      <c r="C33" s="46">
        <v>6</v>
      </c>
      <c r="D33" s="46"/>
      <c r="E33" s="60">
        <v>578</v>
      </c>
      <c r="F33" s="63">
        <v>630</v>
      </c>
      <c r="G33" s="46">
        <v>603</v>
      </c>
      <c r="H33" s="63">
        <v>3360</v>
      </c>
      <c r="I33" s="60">
        <v>525</v>
      </c>
      <c r="J33" s="63">
        <v>609</v>
      </c>
      <c r="K33" s="46">
        <v>564</v>
      </c>
      <c r="L33" s="63">
        <v>17256</v>
      </c>
      <c r="M33" s="60">
        <v>609</v>
      </c>
      <c r="N33" s="63">
        <v>683</v>
      </c>
      <c r="O33" s="46">
        <v>644</v>
      </c>
      <c r="P33" s="63">
        <v>27301</v>
      </c>
      <c r="Q33" s="60">
        <v>728</v>
      </c>
      <c r="R33" s="63">
        <v>819</v>
      </c>
      <c r="S33" s="46">
        <v>768</v>
      </c>
      <c r="T33" s="63">
        <v>1885</v>
      </c>
      <c r="U33" s="60"/>
      <c r="V33" s="46"/>
      <c r="W33" s="46"/>
      <c r="X33" s="46"/>
    </row>
    <row r="34" spans="2:24" x14ac:dyDescent="0.15">
      <c r="B34" s="60"/>
      <c r="C34" s="46">
        <v>7</v>
      </c>
      <c r="D34" s="46"/>
      <c r="E34" s="60">
        <v>588</v>
      </c>
      <c r="F34" s="63">
        <v>641</v>
      </c>
      <c r="G34" s="46">
        <v>610</v>
      </c>
      <c r="H34" s="63">
        <v>2583</v>
      </c>
      <c r="I34" s="60">
        <v>525</v>
      </c>
      <c r="J34" s="63">
        <v>609</v>
      </c>
      <c r="K34" s="46">
        <v>564</v>
      </c>
      <c r="L34" s="63">
        <v>15780</v>
      </c>
      <c r="M34" s="60">
        <v>609</v>
      </c>
      <c r="N34" s="63">
        <v>693</v>
      </c>
      <c r="O34" s="46">
        <v>647</v>
      </c>
      <c r="P34" s="63">
        <v>32649</v>
      </c>
      <c r="Q34" s="60">
        <v>719</v>
      </c>
      <c r="R34" s="63">
        <v>824</v>
      </c>
      <c r="S34" s="46">
        <v>776</v>
      </c>
      <c r="T34" s="63">
        <v>2269</v>
      </c>
      <c r="U34" s="60"/>
      <c r="V34" s="46"/>
      <c r="W34" s="46"/>
      <c r="X34" s="46"/>
    </row>
    <row r="35" spans="2:24" x14ac:dyDescent="0.15">
      <c r="B35" s="60"/>
      <c r="C35" s="46">
        <v>8</v>
      </c>
      <c r="D35" s="46"/>
      <c r="E35" s="60">
        <v>620</v>
      </c>
      <c r="F35" s="63">
        <v>620</v>
      </c>
      <c r="G35" s="46">
        <v>620</v>
      </c>
      <c r="H35" s="63">
        <v>18851</v>
      </c>
      <c r="I35" s="60">
        <v>525</v>
      </c>
      <c r="J35" s="63">
        <v>630</v>
      </c>
      <c r="K35" s="46">
        <v>569</v>
      </c>
      <c r="L35" s="63">
        <v>18366</v>
      </c>
      <c r="M35" s="60">
        <v>609</v>
      </c>
      <c r="N35" s="63">
        <v>693</v>
      </c>
      <c r="O35" s="46">
        <v>645</v>
      </c>
      <c r="P35" s="63">
        <v>34315</v>
      </c>
      <c r="Q35" s="60">
        <v>725</v>
      </c>
      <c r="R35" s="63">
        <v>819</v>
      </c>
      <c r="S35" s="46">
        <v>769</v>
      </c>
      <c r="T35" s="63">
        <v>2172</v>
      </c>
      <c r="U35" s="60"/>
      <c r="V35" s="46"/>
      <c r="W35" s="46"/>
      <c r="X35" s="46"/>
    </row>
    <row r="36" spans="2:24" x14ac:dyDescent="0.15">
      <c r="B36" s="60"/>
      <c r="C36" s="46">
        <v>9</v>
      </c>
      <c r="D36" s="46"/>
      <c r="E36" s="60">
        <v>568</v>
      </c>
      <c r="F36" s="63">
        <v>630</v>
      </c>
      <c r="G36" s="46">
        <v>614</v>
      </c>
      <c r="H36" s="63">
        <v>18002</v>
      </c>
      <c r="I36" s="60">
        <v>546</v>
      </c>
      <c r="J36" s="63">
        <v>609</v>
      </c>
      <c r="K36" s="46">
        <v>576</v>
      </c>
      <c r="L36" s="63">
        <v>25651</v>
      </c>
      <c r="M36" s="60">
        <v>609</v>
      </c>
      <c r="N36" s="63">
        <v>630</v>
      </c>
      <c r="O36" s="46">
        <v>612</v>
      </c>
      <c r="P36" s="63">
        <v>37520</v>
      </c>
      <c r="Q36" s="60">
        <v>725</v>
      </c>
      <c r="R36" s="63">
        <v>822</v>
      </c>
      <c r="S36" s="46">
        <v>765</v>
      </c>
      <c r="T36" s="63">
        <v>1904</v>
      </c>
      <c r="U36" s="60"/>
      <c r="V36" s="46"/>
      <c r="W36" s="46"/>
      <c r="X36" s="46"/>
    </row>
    <row r="37" spans="2:24" x14ac:dyDescent="0.15">
      <c r="B37" s="55"/>
      <c r="C37" s="56">
        <v>10</v>
      </c>
      <c r="D37" s="56"/>
      <c r="E37" s="55">
        <v>572</v>
      </c>
      <c r="F37" s="68">
        <v>630</v>
      </c>
      <c r="G37" s="56">
        <v>599</v>
      </c>
      <c r="H37" s="68">
        <v>8797</v>
      </c>
      <c r="I37" s="55">
        <v>609</v>
      </c>
      <c r="J37" s="68">
        <v>630</v>
      </c>
      <c r="K37" s="56">
        <v>620</v>
      </c>
      <c r="L37" s="68">
        <v>22364</v>
      </c>
      <c r="M37" s="55">
        <v>578</v>
      </c>
      <c r="N37" s="68">
        <v>688</v>
      </c>
      <c r="O37" s="56">
        <v>647</v>
      </c>
      <c r="P37" s="68">
        <v>34681</v>
      </c>
      <c r="Q37" s="55">
        <v>807</v>
      </c>
      <c r="R37" s="68">
        <v>866</v>
      </c>
      <c r="S37" s="56">
        <v>831</v>
      </c>
      <c r="T37" s="68">
        <v>3432</v>
      </c>
      <c r="U37" s="60"/>
      <c r="V37" s="46"/>
      <c r="W37" s="46"/>
      <c r="X37" s="46"/>
    </row>
    <row r="38" spans="2:24" x14ac:dyDescent="0.15">
      <c r="B38" s="60" t="s">
        <v>235</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493</v>
      </c>
      <c r="C39" s="46"/>
      <c r="E39" s="60">
        <v>572</v>
      </c>
      <c r="F39" s="63">
        <v>630</v>
      </c>
      <c r="G39" s="46">
        <v>599</v>
      </c>
      <c r="H39" s="63">
        <v>2108</v>
      </c>
      <c r="I39" s="60">
        <v>609</v>
      </c>
      <c r="J39" s="63">
        <v>609</v>
      </c>
      <c r="K39" s="46">
        <v>609</v>
      </c>
      <c r="L39" s="63">
        <v>10850</v>
      </c>
      <c r="M39" s="60">
        <v>578</v>
      </c>
      <c r="N39" s="63">
        <v>683</v>
      </c>
      <c r="O39" s="46">
        <v>628</v>
      </c>
      <c r="P39" s="63">
        <v>14740</v>
      </c>
      <c r="Q39" s="60">
        <v>807</v>
      </c>
      <c r="R39" s="63">
        <v>807</v>
      </c>
      <c r="S39" s="46">
        <v>807</v>
      </c>
      <c r="T39" s="63">
        <v>1435</v>
      </c>
      <c r="U39" s="60"/>
      <c r="V39" s="46"/>
      <c r="W39" s="46"/>
      <c r="X39" s="46"/>
    </row>
    <row r="40" spans="2:24" x14ac:dyDescent="0.15">
      <c r="B40" s="60" t="s">
        <v>237</v>
      </c>
      <c r="C40" s="46"/>
      <c r="E40" s="60">
        <v>630</v>
      </c>
      <c r="F40" s="63">
        <v>630</v>
      </c>
      <c r="G40" s="46">
        <v>630</v>
      </c>
      <c r="H40" s="63">
        <v>6689</v>
      </c>
      <c r="I40" s="60">
        <v>630</v>
      </c>
      <c r="J40" s="63">
        <v>630</v>
      </c>
      <c r="K40" s="46">
        <v>630</v>
      </c>
      <c r="L40" s="63">
        <v>11514</v>
      </c>
      <c r="M40" s="64">
        <v>588</v>
      </c>
      <c r="N40" s="65">
        <v>688</v>
      </c>
      <c r="O40" s="70">
        <v>656</v>
      </c>
      <c r="P40" s="63">
        <v>19941</v>
      </c>
      <c r="Q40" s="60">
        <v>809</v>
      </c>
      <c r="R40" s="63">
        <v>866</v>
      </c>
      <c r="S40" s="46">
        <v>835</v>
      </c>
      <c r="T40" s="63">
        <v>1997</v>
      </c>
      <c r="U40" s="60"/>
      <c r="V40" s="46"/>
      <c r="W40" s="46"/>
      <c r="X40" s="46"/>
    </row>
    <row r="41" spans="2:24" x14ac:dyDescent="0.15">
      <c r="B41" s="126"/>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517</v>
      </c>
      <c r="C43" s="47" t="s">
        <v>290</v>
      </c>
    </row>
    <row r="44" spans="2:24" ht="12.75" customHeight="1" x14ac:dyDescent="0.15">
      <c r="B44" s="74" t="s">
        <v>80</v>
      </c>
      <c r="C44" s="47" t="s">
        <v>525</v>
      </c>
    </row>
    <row r="45" spans="2:24" ht="12.75" customHeight="1" x14ac:dyDescent="0.15">
      <c r="B45" s="74" t="s">
        <v>526</v>
      </c>
      <c r="C45" s="47" t="s">
        <v>118</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4"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62</v>
      </c>
    </row>
    <row r="4" spans="2:13" x14ac:dyDescent="0.15">
      <c r="L4" s="26" t="s">
        <v>63</v>
      </c>
    </row>
    <row r="5" spans="2:13" x14ac:dyDescent="0.15">
      <c r="B5" s="28"/>
      <c r="C5" s="28"/>
      <c r="D5" s="28"/>
      <c r="E5" s="28"/>
      <c r="F5" s="28"/>
      <c r="G5" s="28"/>
      <c r="H5" s="28"/>
      <c r="I5" s="28"/>
      <c r="J5" s="28"/>
      <c r="K5" s="28"/>
      <c r="L5" s="28"/>
    </row>
    <row r="6" spans="2:13" ht="17.25" customHeight="1" x14ac:dyDescent="0.15">
      <c r="B6" s="29"/>
      <c r="C6" s="367" t="s">
        <v>64</v>
      </c>
      <c r="D6" s="368"/>
      <c r="E6" s="367" t="s">
        <v>65</v>
      </c>
      <c r="F6" s="369"/>
      <c r="G6" s="367" t="s">
        <v>66</v>
      </c>
      <c r="H6" s="368"/>
      <c r="I6" s="369" t="s">
        <v>67</v>
      </c>
      <c r="J6" s="369"/>
      <c r="K6" s="367" t="s">
        <v>68</v>
      </c>
      <c r="L6" s="368"/>
      <c r="M6" s="29"/>
    </row>
    <row r="7" spans="2:13" ht="17.25" customHeight="1" x14ac:dyDescent="0.15">
      <c r="B7" s="370" t="s">
        <v>69</v>
      </c>
      <c r="C7" s="371"/>
      <c r="D7" s="372"/>
      <c r="E7" s="30" t="s">
        <v>70</v>
      </c>
      <c r="F7" s="31" t="s">
        <v>71</v>
      </c>
      <c r="G7" s="30" t="s">
        <v>70</v>
      </c>
      <c r="H7" s="31" t="s">
        <v>71</v>
      </c>
      <c r="I7" s="32" t="s">
        <v>70</v>
      </c>
      <c r="J7" s="31" t="s">
        <v>71</v>
      </c>
      <c r="K7" s="32" t="s">
        <v>70</v>
      </c>
      <c r="L7" s="31" t="s">
        <v>71</v>
      </c>
      <c r="M7" s="29"/>
    </row>
    <row r="8" spans="2:13" ht="17.25" customHeight="1" x14ac:dyDescent="0.15">
      <c r="B8" s="29" t="s">
        <v>72</v>
      </c>
      <c r="C8" s="33">
        <v>7</v>
      </c>
      <c r="D8" s="26" t="s">
        <v>73</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74</v>
      </c>
      <c r="C19" s="33">
        <v>9</v>
      </c>
      <c r="D19" s="26" t="s">
        <v>75</v>
      </c>
      <c r="E19" s="34">
        <v>5004.1000000000004</v>
      </c>
      <c r="F19" s="35">
        <v>208.5</v>
      </c>
      <c r="G19" s="34">
        <v>1676.3</v>
      </c>
      <c r="H19" s="37">
        <v>69.8</v>
      </c>
      <c r="I19" s="42">
        <v>938.1</v>
      </c>
      <c r="J19" s="35">
        <v>39.1</v>
      </c>
      <c r="K19" s="36">
        <v>2389.6999999999998</v>
      </c>
      <c r="L19" s="35">
        <v>99.6</v>
      </c>
      <c r="M19" s="29"/>
    </row>
    <row r="20" spans="2:13" ht="17.25" customHeight="1" x14ac:dyDescent="0.15">
      <c r="B20" s="29"/>
      <c r="C20" s="33">
        <v>10</v>
      </c>
      <c r="E20" s="34">
        <v>5067.8</v>
      </c>
      <c r="F20" s="35">
        <v>202.7</v>
      </c>
      <c r="G20" s="34">
        <v>1696.8</v>
      </c>
      <c r="H20" s="35">
        <v>67.900000000000006</v>
      </c>
      <c r="I20" s="42">
        <v>1053.5999999999999</v>
      </c>
      <c r="J20" s="35">
        <v>42.1</v>
      </c>
      <c r="K20" s="36">
        <v>2317.4</v>
      </c>
      <c r="L20" s="35">
        <v>92.7</v>
      </c>
      <c r="M20" s="29"/>
    </row>
    <row r="21" spans="2:13" ht="17.25" customHeight="1" x14ac:dyDescent="0.15">
      <c r="B21" s="29"/>
      <c r="C21" s="33">
        <v>11</v>
      </c>
      <c r="E21" s="34">
        <v>5363.1</v>
      </c>
      <c r="F21" s="35">
        <v>223.4</v>
      </c>
      <c r="G21" s="34">
        <v>1911.1</v>
      </c>
      <c r="H21" s="35">
        <v>79.599999999999994</v>
      </c>
      <c r="I21" s="42">
        <v>1045.2</v>
      </c>
      <c r="J21" s="35">
        <v>43.6</v>
      </c>
      <c r="K21" s="36">
        <v>2406.8000000000002</v>
      </c>
      <c r="L21" s="35">
        <v>100.2</v>
      </c>
      <c r="M21" s="29"/>
    </row>
    <row r="22" spans="2:13" ht="17.25" customHeight="1" x14ac:dyDescent="0.15">
      <c r="B22" s="29"/>
      <c r="C22" s="33">
        <v>12</v>
      </c>
      <c r="E22" s="34">
        <v>7065.8</v>
      </c>
      <c r="F22" s="35">
        <v>282.60000000000002</v>
      </c>
      <c r="G22" s="34">
        <v>3054.2</v>
      </c>
      <c r="H22" s="35">
        <v>122.2</v>
      </c>
      <c r="I22" s="36">
        <v>1188</v>
      </c>
      <c r="J22" s="35">
        <v>47.5</v>
      </c>
      <c r="K22" s="36">
        <v>2823.6</v>
      </c>
      <c r="L22" s="35">
        <v>112.9</v>
      </c>
      <c r="M22" s="29"/>
    </row>
    <row r="23" spans="2:13" ht="17.25" customHeight="1" x14ac:dyDescent="0.15">
      <c r="B23" s="29" t="s">
        <v>74</v>
      </c>
      <c r="C23" s="33">
        <v>1</v>
      </c>
      <c r="D23" s="26" t="s">
        <v>75</v>
      </c>
      <c r="E23" s="34">
        <v>4852.6000000000004</v>
      </c>
      <c r="F23" s="35">
        <v>242.6</v>
      </c>
      <c r="G23" s="34">
        <v>1633</v>
      </c>
      <c r="H23" s="35">
        <v>81.7</v>
      </c>
      <c r="I23" s="36">
        <v>1004.9</v>
      </c>
      <c r="J23" s="35">
        <v>50.2</v>
      </c>
      <c r="K23" s="36">
        <v>2214.6999999999998</v>
      </c>
      <c r="L23" s="35">
        <v>110.7</v>
      </c>
      <c r="M23" s="29"/>
    </row>
    <row r="24" spans="2:13" ht="17.25" customHeight="1" x14ac:dyDescent="0.15">
      <c r="B24" s="29" t="s">
        <v>76</v>
      </c>
      <c r="C24" s="33">
        <v>2</v>
      </c>
      <c r="D24" s="42" t="s">
        <v>76</v>
      </c>
      <c r="E24" s="34">
        <v>4815.8999999999996</v>
      </c>
      <c r="F24" s="35">
        <v>209.4</v>
      </c>
      <c r="G24" s="34">
        <v>1698.7</v>
      </c>
      <c r="H24" s="35">
        <v>73.900000000000006</v>
      </c>
      <c r="I24" s="36">
        <v>971.8</v>
      </c>
      <c r="J24" s="35">
        <v>42.3</v>
      </c>
      <c r="K24" s="36">
        <v>2145.4</v>
      </c>
      <c r="L24" s="35">
        <v>93.2</v>
      </c>
      <c r="M24" s="29"/>
    </row>
    <row r="25" spans="2:13" ht="17.25" customHeight="1" x14ac:dyDescent="0.15">
      <c r="B25" s="29" t="s">
        <v>76</v>
      </c>
      <c r="C25" s="33">
        <v>3</v>
      </c>
      <c r="D25" s="42" t="s">
        <v>76</v>
      </c>
      <c r="E25" s="34">
        <v>5292.2</v>
      </c>
      <c r="F25" s="35">
        <v>203.5</v>
      </c>
      <c r="G25" s="34">
        <v>1777.5</v>
      </c>
      <c r="H25" s="35">
        <v>68.400000000000006</v>
      </c>
      <c r="I25" s="36">
        <v>1034.5</v>
      </c>
      <c r="J25" s="35">
        <v>39.799999999999997</v>
      </c>
      <c r="K25" s="36">
        <v>2480.1999999999998</v>
      </c>
      <c r="L25" s="35">
        <v>95.3</v>
      </c>
      <c r="M25" s="29"/>
    </row>
    <row r="26" spans="2:13" ht="17.25" customHeight="1" x14ac:dyDescent="0.15">
      <c r="B26" s="29" t="s">
        <v>77</v>
      </c>
      <c r="C26" s="33">
        <v>4</v>
      </c>
      <c r="D26" s="42" t="s">
        <v>77</v>
      </c>
      <c r="E26" s="34">
        <v>5524.2</v>
      </c>
      <c r="F26" s="35">
        <v>230.1</v>
      </c>
      <c r="G26" s="34">
        <v>1919.9</v>
      </c>
      <c r="H26" s="35">
        <v>80</v>
      </c>
      <c r="I26" s="36">
        <v>1021</v>
      </c>
      <c r="J26" s="35">
        <v>42.5</v>
      </c>
      <c r="K26" s="36">
        <v>2583.3000000000002</v>
      </c>
      <c r="L26" s="35">
        <v>107.6</v>
      </c>
      <c r="M26" s="29"/>
    </row>
    <row r="27" spans="2:13" ht="17.25" customHeight="1" x14ac:dyDescent="0.15">
      <c r="B27" s="29" t="s">
        <v>77</v>
      </c>
      <c r="C27" s="33">
        <v>5</v>
      </c>
      <c r="D27" s="42" t="s">
        <v>77</v>
      </c>
      <c r="E27" s="34">
        <v>5282.4</v>
      </c>
      <c r="F27" s="35">
        <v>220.1</v>
      </c>
      <c r="G27" s="34">
        <v>1820.1</v>
      </c>
      <c r="H27" s="35">
        <v>75.8</v>
      </c>
      <c r="I27" s="36">
        <v>986.9</v>
      </c>
      <c r="J27" s="35">
        <v>41.2</v>
      </c>
      <c r="K27" s="36">
        <v>2475.4</v>
      </c>
      <c r="L27" s="35">
        <v>103.1</v>
      </c>
      <c r="M27" s="29"/>
    </row>
    <row r="28" spans="2:13" ht="17.25" customHeight="1" x14ac:dyDescent="0.15">
      <c r="B28" s="29" t="s">
        <v>77</v>
      </c>
      <c r="C28" s="33">
        <v>6</v>
      </c>
      <c r="D28" s="42" t="s">
        <v>77</v>
      </c>
      <c r="E28" s="34">
        <v>5480.3</v>
      </c>
      <c r="F28" s="35">
        <v>210.8</v>
      </c>
      <c r="G28" s="34">
        <v>1820.9</v>
      </c>
      <c r="H28" s="35">
        <v>70</v>
      </c>
      <c r="I28" s="36">
        <v>1120</v>
      </c>
      <c r="J28" s="35">
        <v>43.1</v>
      </c>
      <c r="K28" s="36">
        <v>2539.4</v>
      </c>
      <c r="L28" s="35">
        <v>97.7</v>
      </c>
      <c r="M28" s="29"/>
    </row>
    <row r="29" spans="2:13" ht="17.25" customHeight="1" x14ac:dyDescent="0.15">
      <c r="B29" s="29" t="s">
        <v>77</v>
      </c>
      <c r="C29" s="33">
        <v>7</v>
      </c>
      <c r="D29" s="42" t="s">
        <v>77</v>
      </c>
      <c r="E29" s="34">
        <v>5618.7</v>
      </c>
      <c r="F29" s="35">
        <v>224.7</v>
      </c>
      <c r="G29" s="34">
        <v>1794.4</v>
      </c>
      <c r="H29" s="35">
        <v>71.8</v>
      </c>
      <c r="I29" s="36">
        <v>1050.5999999999999</v>
      </c>
      <c r="J29" s="35">
        <v>42</v>
      </c>
      <c r="K29" s="36">
        <v>2773.7</v>
      </c>
      <c r="L29" s="35">
        <v>110.9</v>
      </c>
      <c r="M29" s="29"/>
    </row>
    <row r="30" spans="2:13" ht="17.25" customHeight="1" x14ac:dyDescent="0.15">
      <c r="B30" s="29" t="s">
        <v>77</v>
      </c>
      <c r="C30" s="33">
        <v>8</v>
      </c>
      <c r="D30" s="42" t="s">
        <v>77</v>
      </c>
      <c r="E30" s="34">
        <v>5577.6</v>
      </c>
      <c r="F30" s="35">
        <v>206.6</v>
      </c>
      <c r="G30" s="34">
        <v>1810.9</v>
      </c>
      <c r="H30" s="35">
        <v>67.099999999999994</v>
      </c>
      <c r="I30" s="36">
        <v>1070.7</v>
      </c>
      <c r="J30" s="35">
        <v>39.700000000000003</v>
      </c>
      <c r="K30" s="36">
        <v>2696</v>
      </c>
      <c r="L30" s="35">
        <v>99.8</v>
      </c>
      <c r="M30" s="29"/>
    </row>
    <row r="31" spans="2:13" ht="17.25" customHeight="1" x14ac:dyDescent="0.15">
      <c r="B31" s="38" t="s">
        <v>77</v>
      </c>
      <c r="C31" s="32">
        <v>9</v>
      </c>
      <c r="D31" s="28" t="s">
        <v>77</v>
      </c>
      <c r="E31" s="39">
        <v>5561.7</v>
      </c>
      <c r="F31" s="40">
        <v>231.7</v>
      </c>
      <c r="G31" s="39">
        <v>1673.9</v>
      </c>
      <c r="H31" s="40">
        <v>69.7</v>
      </c>
      <c r="I31" s="41">
        <v>1116.5999999999999</v>
      </c>
      <c r="J31" s="40">
        <v>46.5</v>
      </c>
      <c r="K31" s="41">
        <v>2771.2</v>
      </c>
      <c r="L31" s="40">
        <v>115.5</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78</v>
      </c>
      <c r="D33" s="26" t="s">
        <v>79</v>
      </c>
    </row>
    <row r="34" spans="1:4" ht="14.25" customHeight="1" x14ac:dyDescent="0.15">
      <c r="C34" s="44" t="s">
        <v>81</v>
      </c>
      <c r="D34" s="26" t="s">
        <v>82</v>
      </c>
    </row>
    <row r="35" spans="1:4" x14ac:dyDescent="0.15">
      <c r="A35" s="26" t="s">
        <v>83</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29" t="s">
        <v>8</v>
      </c>
      <c r="H12" s="430"/>
      <c r="I12" s="430"/>
      <c r="J12" s="430"/>
      <c r="K12" s="430"/>
      <c r="L12" s="430"/>
      <c r="M12" s="431"/>
      <c r="N12" s="13"/>
    </row>
    <row r="13" spans="7:14" ht="15" customHeight="1" x14ac:dyDescent="0.15">
      <c r="G13" s="17"/>
      <c r="H13" s="13"/>
      <c r="I13" s="13"/>
      <c r="J13" s="13"/>
      <c r="K13" s="13"/>
      <c r="L13" s="13"/>
      <c r="M13" s="18"/>
      <c r="N13" s="13"/>
    </row>
    <row r="14" spans="7:14" ht="15" customHeight="1" x14ac:dyDescent="0.15">
      <c r="G14" s="432" t="s">
        <v>61</v>
      </c>
      <c r="H14" s="433"/>
      <c r="I14" s="433"/>
      <c r="J14" s="433"/>
      <c r="K14" s="433"/>
      <c r="L14" s="433"/>
      <c r="M14" s="434"/>
      <c r="N14" s="13"/>
    </row>
    <row r="15" spans="7:14" ht="15" customHeight="1" x14ac:dyDescent="0.15">
      <c r="G15" s="17"/>
      <c r="H15" s="13"/>
      <c r="I15" s="13"/>
      <c r="J15" s="13"/>
      <c r="K15" s="13"/>
      <c r="L15" s="13"/>
      <c r="M15" s="18"/>
      <c r="N15" s="13"/>
    </row>
    <row r="16" spans="7:14" ht="15" customHeight="1" x14ac:dyDescent="0.15">
      <c r="G16" s="435" t="s">
        <v>9</v>
      </c>
      <c r="H16" s="436"/>
      <c r="I16" s="436"/>
      <c r="J16" s="436"/>
      <c r="K16" s="436"/>
      <c r="L16" s="436"/>
      <c r="M16" s="437"/>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1</vt:i4>
      </vt:variant>
    </vt:vector>
  </HeadingPairs>
  <TitlesOfParts>
    <vt:vector size="60" baseType="lpstr">
      <vt:lpstr>業務月報表紙</vt:lpstr>
      <vt:lpstr>業務月報目次</vt:lpstr>
      <vt:lpstr>業務月報利用上の留意事項</vt:lpstr>
      <vt:lpstr>和4</vt:lpstr>
      <vt:lpstr>和4-2</vt:lpstr>
      <vt:lpstr>和3</vt:lpstr>
      <vt:lpstr>和3-2</vt:lpstr>
      <vt:lpstr>和3-3</vt:lpstr>
      <vt:lpstr>和3未</vt:lpstr>
      <vt:lpstr>乳2･3</vt:lpstr>
      <vt:lpstr>乳2･3－2</vt:lpstr>
      <vt:lpstr>乳2･3-3</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lpstr>M_Sht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2006-09-26T01:48:02Z</cp:lastPrinted>
  <dcterms:created xsi:type="dcterms:W3CDTF">2006-02-22T01:45:43Z</dcterms:created>
  <dcterms:modified xsi:type="dcterms:W3CDTF">2022-10-12T01:31:40Z</dcterms:modified>
</cp:coreProperties>
</file>