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0A04B48A-BABA-4671-915E-70C104DE2AA4}" xr6:coauthVersionLast="47" xr6:coauthVersionMax="47" xr10:uidLastSave="{00000000-0000-0000-0000-000000000000}"/>
  <bookViews>
    <workbookView xWindow="-120" yWindow="-120" windowWidth="24240" windowHeight="13140" tabRatio="950"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1" sheetId="71" r:id="rId36"/>
    <sheet name="近　乳2-2" sheetId="72" r:id="rId37"/>
    <sheet name="近　乳2-3" sheetId="73" r:id="rId38"/>
    <sheet name="近　乳2未" sheetId="74" r:id="rId39"/>
    <sheet name="近　交雑3-1"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s="1"/>
  <c r="B2" i="68" s="1"/>
  <c r="B2" i="64"/>
</calcChain>
</file>

<file path=xl/sharedStrings.xml><?xml version="1.0" encoding="utf-8"?>
<sst xmlns="http://schemas.openxmlformats.org/spreadsheetml/2006/main" count="5231" uniqueCount="533">
  <si>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</si>
  <si>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</si>
  <si>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</si>
  <si>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</si>
  <si>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</si>
  <si>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</si>
  <si>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</si>
  <si>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</si>
  <si>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</si>
  <si>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</si>
  <si>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</si>
  <si>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</si>
  <si>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</si>
  <si>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</si>
  <si>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</si>
  <si>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</si>
  <si>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</si>
  <si>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</si>
  <si>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</si>
  <si>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</si>
  <si>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</si>
  <si>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</si>
  <si>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</si>
  <si>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</si>
  <si>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</si>
  <si>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</si>
  <si>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</si>
  <si>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</si>
  <si>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</si>
  <si>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</si>
  <si>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</si>
  <si>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</si>
  <si>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</si>
  <si>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</si>
  <si>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</si>
  <si>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</si>
  <si>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</si>
  <si>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</si>
  <si>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</si>
  <si>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</si>
  <si>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</si>
  <si>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</si>
  <si>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</si>
  <si>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</si>
  <si>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</si>
  <si>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</si>
  <si>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</si>
  <si>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</si>
  <si>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</si>
  <si>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</si>
  <si>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</si>
  <si>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</si>
  <si>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</si>
  <si>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</si>
  <si>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</si>
  <si>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</si>
  <si>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平成１９年４月</t>
    <phoneticPr fontId="8"/>
  </si>
  <si>
    <t>平成１9年5月3１日　発行</t>
    <phoneticPr fontId="8"/>
  </si>
  <si>
    <t>Ａｐｒ.２００７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</si>
  <si>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</si>
  <si>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</si>
  <si>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</si>
  <si>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</si>
  <si>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</si>
  <si>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</si>
  <si>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</si>
  <si>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</si>
  <si>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</si>
  <si>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</si>
  <si>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</si>
  <si>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</si>
  <si>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</si>
  <si>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</si>
  <si>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</si>
  <si>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</si>
  <si>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月</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</si>
  <si>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</si>
  <si>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</si>
  <si>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</si>
  <si>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</si>
  <si>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</si>
  <si>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</si>
  <si>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</si>
  <si>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</si>
  <si>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</si>
  <si>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</si>
  <si>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</si>
  <si>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</si>
  <si>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</si>
  <si>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</si>
  <si>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</si>
  <si>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</si>
  <si>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</si>
  <si>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</si>
  <si>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</si>
  <si>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</si>
  <si>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</si>
  <si>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</si>
  <si>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</si>
  <si>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</si>
  <si>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</si>
  <si>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</si>
  <si>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</si>
  <si>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</si>
  <si>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</si>
  <si>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</si>
  <si>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</si>
  <si>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</si>
  <si>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</si>
  <si>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</si>
  <si>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</si>
  <si>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</si>
  <si>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</si>
  <si>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</si>
  <si>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</si>
  <si>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</si>
  <si>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</si>
  <si>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</si>
  <si>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</si>
  <si>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</si>
  <si>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</si>
  <si>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</si>
  <si>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</si>
  <si>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</si>
  <si>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</si>
  <si>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</si>
  <si>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</si>
  <si>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</si>
  <si>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</si>
  <si>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</si>
  <si>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</si>
  <si>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</si>
  <si>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</si>
  <si>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4月</t>
    <phoneticPr fontId="3"/>
  </si>
  <si>
    <t>第1週</t>
    <phoneticPr fontId="3"/>
  </si>
  <si>
    <t xml:space="preserve"> 4～10</t>
    <phoneticPr fontId="3"/>
  </si>
  <si>
    <t>第2週</t>
    <phoneticPr fontId="3"/>
  </si>
  <si>
    <t>11～17</t>
    <phoneticPr fontId="3"/>
  </si>
  <si>
    <t>第3週</t>
    <phoneticPr fontId="3"/>
  </si>
  <si>
    <t>18～24</t>
    <phoneticPr fontId="3"/>
  </si>
  <si>
    <t>第4週</t>
    <phoneticPr fontId="3"/>
  </si>
  <si>
    <t>25～ 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</si>
  <si>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</si>
  <si>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</si>
  <si>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</si>
  <si>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</si>
  <si>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</si>
  <si>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</si>
  <si>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</si>
  <si>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</si>
  <si>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</si>
  <si>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</si>
  <si>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</si>
  <si>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</si>
  <si>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</si>
  <si>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</si>
  <si>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</si>
  <si>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</si>
  <si>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</si>
  <si>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</si>
  <si>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</si>
  <si>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</si>
  <si>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</si>
  <si>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</si>
  <si>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</si>
  <si>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</si>
  <si>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</si>
  <si>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</si>
  <si>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</si>
  <si>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</si>
  <si>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</si>
  <si>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</si>
  <si>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</si>
  <si>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</si>
  <si>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</si>
  <si>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</si>
  <si>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</si>
  <si>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</si>
  <si>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</si>
  <si>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</si>
  <si>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</si>
  <si>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</si>
  <si>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</si>
  <si>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</si>
  <si>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</si>
  <si>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</si>
  <si>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</si>
  <si>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</si>
  <si>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(4)乳牛チルド「2」の品目別価格</t>
    <rPh sb="3" eb="5">
      <t>ニュウギュウ</t>
    </rPh>
    <phoneticPr fontId="3"/>
  </si>
  <si>
    <t>18年</t>
    <phoneticPr fontId="22"/>
  </si>
  <si>
    <t>第1週</t>
    <phoneticPr fontId="22"/>
  </si>
  <si>
    <t xml:space="preserve"> 3～ 9</t>
    <phoneticPr fontId="3"/>
  </si>
  <si>
    <t>10～16</t>
    <phoneticPr fontId="3"/>
  </si>
  <si>
    <t>17～23</t>
    <phoneticPr fontId="3"/>
  </si>
  <si>
    <t>24～27</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</si>
  <si>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</si>
  <si>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</si>
  <si>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</si>
  <si>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</si>
  <si>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</si>
  <si>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</si>
  <si>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2～ 6</t>
    <phoneticPr fontId="3"/>
  </si>
  <si>
    <t xml:space="preserve"> 9～13</t>
    <phoneticPr fontId="3"/>
  </si>
  <si>
    <t>16～20</t>
    <phoneticPr fontId="3"/>
  </si>
  <si>
    <t>23～27</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</si>
  <si>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</si>
  <si>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</si>
  <si>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</si>
  <si>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</si>
  <si>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</si>
  <si>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</si>
  <si>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</si>
  <si>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</si>
  <si>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</si>
  <si>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</si>
  <si>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</si>
  <si>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</si>
  <si>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</si>
  <si>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</si>
  <si>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</si>
  <si>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</si>
  <si>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</si>
  <si>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</si>
  <si>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</si>
  <si>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</si>
  <si>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</si>
  <si>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</si>
  <si>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</si>
  <si>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</si>
  <si>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</si>
  <si>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</si>
  <si>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</si>
  <si>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4月</t>
    <phoneticPr fontId="3"/>
  </si>
  <si>
    <t xml:space="preserve"> 2～13</t>
    <phoneticPr fontId="3"/>
  </si>
  <si>
    <t>16～27</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</si>
  <si>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</si>
  <si>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</si>
  <si>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</si>
  <si>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</si>
  <si>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</si>
  <si>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</si>
  <si>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</si>
  <si>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</si>
  <si>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</si>
  <si>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</si>
  <si>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</si>
  <si>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</si>
  <si>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</si>
  <si>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</si>
  <si>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</si>
  <si>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</si>
  <si>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</si>
  <si>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</si>
  <si>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</si>
  <si>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</si>
  <si>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</si>
  <si>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</si>
  <si>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</si>
  <si>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</si>
  <si>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</si>
  <si>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</si>
  <si>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4月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</si>
  <si>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</si>
  <si>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</si>
  <si>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</si>
  <si>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</si>
  <si>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</si>
  <si>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</si>
  <si>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</si>
  <si>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</si>
  <si>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</si>
  <si>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</si>
  <si>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</si>
  <si>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</si>
  <si>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</si>
  <si>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</si>
  <si>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</si>
  <si>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</si>
  <si>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</si>
  <si>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</si>
  <si>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</si>
  <si>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</si>
  <si>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</si>
  <si>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</si>
  <si>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</si>
  <si>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</si>
  <si>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</si>
  <si>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</si>
  <si>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</si>
  <si>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</si>
  <si>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</si>
  <si>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</si>
  <si>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</si>
  <si>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</si>
  <si>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</si>
  <si>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</si>
  <si>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</si>
  <si>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4月</t>
    <phoneticPr fontId="3"/>
  </si>
  <si>
    <t xml:space="preserve"> 2～13</t>
    <phoneticPr fontId="3"/>
  </si>
  <si>
    <t>16～27</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</si>
  <si>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</si>
  <si>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</si>
  <si>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</si>
  <si>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</si>
  <si>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</si>
  <si>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</si>
  <si>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</si>
  <si>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</si>
  <si>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</si>
  <si>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</si>
  <si>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</si>
  <si>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</si>
  <si>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</si>
  <si>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</si>
  <si>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</si>
  <si>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</si>
  <si>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</si>
  <si>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</si>
  <si>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</si>
  <si>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</si>
  <si>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</si>
  <si>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週</t>
  </si>
  <si>
    <t>4月</t>
  </si>
  <si>
    <t>第1週</t>
  </si>
  <si>
    <t xml:space="preserve"> 4～10</t>
  </si>
  <si>
    <t>第2週</t>
  </si>
  <si>
    <t>11～17</t>
  </si>
  <si>
    <t>第3週</t>
  </si>
  <si>
    <t>18～24</t>
  </si>
  <si>
    <t>第4週</t>
  </si>
  <si>
    <t>25～ 1</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</si>
  <si>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</si>
  <si>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</si>
  <si>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</si>
  <si>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</si>
  <si>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</si>
  <si>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</si>
  <si>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</si>
  <si>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</si>
  <si>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</si>
  <si>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</si>
  <si>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</si>
  <si>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</si>
  <si>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</si>
  <si>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</si>
  <si>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</si>
  <si>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</si>
  <si>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</si>
  <si>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</si>
  <si>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</si>
  <si>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</si>
  <si>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</si>
  <si>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</si>
  <si>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</si>
  <si>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</si>
  <si>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</si>
  <si>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</si>
  <si>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</si>
  <si>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</si>
  <si>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安 値</t>
    <phoneticPr fontId="3"/>
  </si>
  <si>
    <t>高 値</t>
    <phoneticPr fontId="3"/>
  </si>
  <si>
    <t>加 重</t>
    <phoneticPr fontId="3"/>
  </si>
  <si>
    <t>平 均</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</si>
  <si>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</si>
  <si>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</si>
  <si>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</si>
  <si>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</si>
  <si>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</si>
  <si>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 xml:space="preserve"> 3～ 9</t>
  </si>
  <si>
    <t>10～16</t>
  </si>
  <si>
    <t>17～23</t>
  </si>
  <si>
    <t>24～27</t>
  </si>
  <si>
    <t>ま　え　セ　ッ　ト</t>
    <phoneticPr fontId="3"/>
  </si>
  <si>
    <t>リ　ブ　ロ　ー　ス</t>
    <phoneticPr fontId="3"/>
  </si>
  <si>
    <t>サ　ー　ロ　イ　ン</t>
    <phoneticPr fontId="3"/>
  </si>
  <si>
    <t>(5)交雑牛チルド「3」の品目別価格</t>
    <phoneticPr fontId="22"/>
  </si>
  <si>
    <t xml:space="preserve"> 2～ 6</t>
  </si>
  <si>
    <t xml:space="preserve"> 9～13</t>
  </si>
  <si>
    <t>16～20</t>
  </si>
  <si>
    <t>23～27</t>
  </si>
  <si>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</si>
  <si>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</si>
  <si>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</si>
  <si>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</si>
  <si>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</si>
  <si>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</si>
  <si>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</si>
  <si>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</si>
  <si>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</si>
  <si>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</si>
  <si>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</si>
  <si>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</si>
  <si>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</si>
  <si>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</si>
  <si>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4月</t>
  </si>
  <si>
    <t xml:space="preserve"> 2～13</t>
  </si>
  <si>
    <t>16～27</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</si>
  <si>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</si>
  <si>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</si>
  <si>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</si>
  <si>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</si>
  <si>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</si>
  <si>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</si>
  <si>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</si>
  <si>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</si>
  <si>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</si>
  <si>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</si>
  <si>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</si>
  <si>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</si>
  <si>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</si>
  <si>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</si>
  <si>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</si>
  <si>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</si>
  <si>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</si>
  <si>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4月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</si>
  <si>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</si>
  <si>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</si>
  <si>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</si>
  <si>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</si>
  <si>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</si>
  <si>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</si>
  <si>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</si>
  <si>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</si>
  <si>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</si>
  <si>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</si>
  <si>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</si>
  <si>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</si>
  <si>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</si>
  <si>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</si>
  <si>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</si>
  <si>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</si>
  <si>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</si>
  <si>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</si>
  <si>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</si>
  <si>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</si>
  <si>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</si>
  <si>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</si>
  <si>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</si>
  <si>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</si>
  <si>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</si>
  <si>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</si>
  <si>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</si>
  <si>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</si>
  <si>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</si>
  <si>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</si>
  <si>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</si>
  <si>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</si>
  <si>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</si>
  <si>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</si>
  <si>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</si>
  <si>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</si>
  <si>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</si>
  <si>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(1)和牛チルド「3」の品目別価格　（つづき）</t>
  </si>
  <si>
    <t>ま　　え　　セ　　ッ　　ト</t>
  </si>
  <si>
    <t>ロ　イ　ン　セ　ッ　ト</t>
  </si>
  <si>
    <t>う　　ち　　も　　も</t>
  </si>
  <si>
    <t>し　　ん　　た　　ま</t>
  </si>
  <si>
    <t>ら　　ん　　い　　ち</t>
  </si>
  <si>
    <t>－</t>
  </si>
  <si>
    <t xml:space="preserve">18年 </t>
    <phoneticPr fontId="3"/>
  </si>
  <si>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</si>
  <si>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</si>
  <si>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</si>
  <si>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</si>
  <si>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</si>
  <si>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</si>
  <si>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</si>
  <si>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</si>
  <si>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</si>
  <si>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</si>
  <si>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</si>
  <si>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</si>
  <si>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</si>
  <si>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</si>
  <si>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</si>
  <si>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</si>
  <si>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</si>
  <si>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</si>
  <si>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</si>
  <si>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</si>
  <si>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</si>
  <si>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</si>
  <si>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</si>
  <si>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</si>
  <si>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</si>
  <si>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</si>
  <si>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</si>
  <si>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</si>
  <si>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</si>
  <si>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</si>
  <si>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</si>
  <si>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</si>
  <si>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</si>
  <si>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</si>
  <si>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</si>
  <si>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</si>
  <si>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</si>
  <si>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</si>
  <si>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</si>
  <si>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</si>
  <si>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</si>
  <si>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AU・C　ナーベルエンドブリスケット</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</si>
  <si>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</si>
  <si>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</si>
  <si>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</si>
  <si>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</si>
  <si>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</si>
  <si>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高　値</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</si>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</sst>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9">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6" fontId="18" fillId="0" borderId="4" xfId="10" applyNumberFormat="1" applyFont="1" applyBorder="1" applyAlignment="1">
      <alignment vertical="center"/>
    </xf>
    <xf numFmtId="0" fontId="18" fillId="0" borderId="10" xfId="10" applyFont="1" applyBorder="1" applyAlignment="1">
      <alignment vertical="center"/>
    </xf>
    <xf numFmtId="176" fontId="18" fillId="0" borderId="0" xfId="10" applyNumberFormat="1" applyFont="1" applyBorder="1" applyAlignment="1">
      <alignment vertical="center"/>
    </xf>
    <xf numFmtId="177" fontId="18" fillId="0" borderId="10" xfId="10" applyNumberFormat="1" applyFont="1" applyBorder="1" applyAlignment="1">
      <alignment vertical="center"/>
    </xf>
    <xf numFmtId="0" fontId="18" fillId="0" borderId="6" xfId="10" applyFont="1" applyBorder="1" applyAlignment="1">
      <alignment vertical="center"/>
    </xf>
    <xf numFmtId="176" fontId="18" fillId="0" borderId="6" xfId="10" applyNumberFormat="1" applyFont="1" applyBorder="1" applyAlignment="1">
      <alignment vertical="center"/>
    </xf>
    <xf numFmtId="0" fontId="18" fillId="0" borderId="11" xfId="10" applyFont="1" applyBorder="1" applyAlignment="1">
      <alignment vertical="center"/>
    </xf>
    <xf numFmtId="176" fontId="18" fillId="0" borderId="7" xfId="10" applyNumberFormat="1" applyFont="1" applyBorder="1" applyAlignment="1">
      <alignment vertical="center"/>
    </xf>
    <xf numFmtId="176" fontId="18" fillId="0" borderId="12" xfId="10" applyNumberFormat="1" applyFont="1" applyBorder="1" applyAlignment="1">
      <alignment vertical="center"/>
    </xf>
    <xf numFmtId="0" fontId="18" fillId="0" borderId="0" xfId="10" applyFont="1" applyBorder="1" applyAlignment="1">
      <alignment vertical="center"/>
    </xf>
    <xf numFmtId="0" fontId="18" fillId="0" borderId="12" xfId="10" applyFont="1" applyBorder="1" applyAlignment="1">
      <alignment vertical="center"/>
    </xf>
    <xf numFmtId="176" fontId="18" fillId="0" borderId="10" xfId="10" applyNumberFormat="1" applyFont="1" applyBorder="1" applyAlignment="1">
      <alignment vertical="center"/>
    </xf>
    <xf numFmtId="176" fontId="18" fillId="0" borderId="11"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 fillId="0" borderId="11" xfId="1" applyNumberForma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1"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4"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C010753A-29A5-4A3A-4255-D9CF57E7A2A6}"/>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Input"/>
      <sheetName val="試算表"/>
      <sheetName val="Check"/>
      <sheetName val="Week"/>
      <sheetName val="豚_C"/>
      <sheetName val="Information"/>
    </sheetNames>
    <sheetDataSet>
      <sheetData sheetId="0">
        <row r="2">
          <cell r="H2">
            <v>1.05</v>
          </cell>
        </row>
        <row r="5">
          <cell r="C5">
            <v>2007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6" t="s">
        <v>58</v>
      </c>
      <c r="I18" s="397"/>
      <c r="J18" s="397"/>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topLeftCell="A7"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x14ac:dyDescent="0.15">
      <c r="B1" s="51" t="s">
        <v>162</v>
      </c>
    </row>
    <row r="2" spans="2:24" x14ac:dyDescent="0.15">
      <c r="X2" s="52" t="s">
        <v>85</v>
      </c>
    </row>
    <row r="3" spans="2:24" ht="6" customHeight="1" x14ac:dyDescent="0.15">
      <c r="B3" s="61"/>
      <c r="C3" s="61"/>
      <c r="D3" s="61"/>
      <c r="E3" s="61"/>
      <c r="F3" s="61"/>
      <c r="G3" s="61"/>
      <c r="H3" s="61"/>
      <c r="I3" s="61"/>
      <c r="J3" s="61"/>
      <c r="K3" s="61"/>
      <c r="L3" s="61"/>
      <c r="M3" s="61"/>
      <c r="N3" s="61"/>
    </row>
    <row r="4" spans="2:24" ht="12" customHeight="1" x14ac:dyDescent="0.15">
      <c r="B4" s="67"/>
      <c r="C4" s="414" t="s">
        <v>86</v>
      </c>
      <c r="D4" s="416"/>
      <c r="E4" s="404" t="s">
        <v>163</v>
      </c>
      <c r="F4" s="405"/>
      <c r="G4" s="405"/>
      <c r="H4" s="406"/>
      <c r="I4" s="427" t="s">
        <v>164</v>
      </c>
      <c r="J4" s="428"/>
      <c r="K4" s="428"/>
      <c r="L4" s="428"/>
      <c r="M4" s="404" t="s">
        <v>89</v>
      </c>
      <c r="N4" s="405"/>
      <c r="O4" s="405"/>
      <c r="P4" s="406"/>
      <c r="Q4" s="427" t="s">
        <v>165</v>
      </c>
      <c r="R4" s="428"/>
      <c r="S4" s="428"/>
      <c r="T4" s="429"/>
      <c r="U4" s="427" t="s">
        <v>166</v>
      </c>
      <c r="V4" s="428"/>
      <c r="W4" s="428"/>
      <c r="X4" s="429"/>
    </row>
    <row r="5" spans="2:24" ht="12" customHeight="1" x14ac:dyDescent="0.15">
      <c r="B5" s="411" t="s">
        <v>92</v>
      </c>
      <c r="C5" s="412"/>
      <c r="D5" s="413"/>
      <c r="E5" s="76" t="s">
        <v>150</v>
      </c>
      <c r="F5" s="58" t="s">
        <v>167</v>
      </c>
      <c r="G5" s="65" t="s">
        <v>168</v>
      </c>
      <c r="H5" s="58" t="s">
        <v>108</v>
      </c>
      <c r="I5" s="76" t="s">
        <v>150</v>
      </c>
      <c r="J5" s="58" t="s">
        <v>167</v>
      </c>
      <c r="K5" s="65" t="s">
        <v>168</v>
      </c>
      <c r="L5" s="58" t="s">
        <v>96</v>
      </c>
      <c r="M5" s="76" t="s">
        <v>150</v>
      </c>
      <c r="N5" s="58" t="s">
        <v>169</v>
      </c>
      <c r="O5" s="65" t="s">
        <v>168</v>
      </c>
      <c r="P5" s="58" t="s">
        <v>96</v>
      </c>
      <c r="Q5" s="76" t="s">
        <v>150</v>
      </c>
      <c r="R5" s="58" t="s">
        <v>167</v>
      </c>
      <c r="S5" s="65" t="s">
        <v>168</v>
      </c>
      <c r="T5" s="58" t="s">
        <v>96</v>
      </c>
      <c r="U5" s="76" t="s">
        <v>150</v>
      </c>
      <c r="V5" s="58" t="s">
        <v>167</v>
      </c>
      <c r="W5" s="65" t="s">
        <v>168</v>
      </c>
      <c r="X5" s="58" t="s">
        <v>108</v>
      </c>
    </row>
    <row r="6" spans="2:24" ht="12" customHeight="1" x14ac:dyDescent="0.15">
      <c r="B6" s="60"/>
      <c r="C6" s="61"/>
      <c r="D6" s="61"/>
      <c r="E6" s="62"/>
      <c r="F6" s="63"/>
      <c r="G6" s="64" t="s">
        <v>98</v>
      </c>
      <c r="H6" s="63"/>
      <c r="I6" s="62"/>
      <c r="J6" s="63"/>
      <c r="K6" s="64" t="s">
        <v>98</v>
      </c>
      <c r="L6" s="63"/>
      <c r="M6" s="62"/>
      <c r="N6" s="63"/>
      <c r="O6" s="64" t="s">
        <v>98</v>
      </c>
      <c r="P6" s="63"/>
      <c r="Q6" s="62"/>
      <c r="R6" s="63"/>
      <c r="S6" s="64" t="s">
        <v>98</v>
      </c>
      <c r="T6" s="63"/>
      <c r="U6" s="62"/>
      <c r="V6" s="63"/>
      <c r="W6" s="64" t="s">
        <v>98</v>
      </c>
      <c r="X6" s="63"/>
    </row>
    <row r="7" spans="2:24" ht="12" customHeight="1" x14ac:dyDescent="0.15">
      <c r="B7" s="67" t="s">
        <v>99</v>
      </c>
      <c r="C7" s="94">
        <v>14</v>
      </c>
      <c r="D7" s="81" t="s">
        <v>70</v>
      </c>
      <c r="E7" s="67">
        <v>788</v>
      </c>
      <c r="F7" s="68">
        <v>2369</v>
      </c>
      <c r="G7" s="50">
        <v>1347</v>
      </c>
      <c r="H7" s="68">
        <v>212251</v>
      </c>
      <c r="I7" s="67">
        <v>525</v>
      </c>
      <c r="J7" s="68">
        <v>1447</v>
      </c>
      <c r="K7" s="50">
        <v>795</v>
      </c>
      <c r="L7" s="68">
        <v>156539</v>
      </c>
      <c r="M7" s="67">
        <v>315</v>
      </c>
      <c r="N7" s="68">
        <v>1022</v>
      </c>
      <c r="O7" s="50">
        <v>515</v>
      </c>
      <c r="P7" s="68">
        <v>72916</v>
      </c>
      <c r="Q7" s="67">
        <v>1785</v>
      </c>
      <c r="R7" s="68">
        <v>3061</v>
      </c>
      <c r="S7" s="50">
        <v>2186</v>
      </c>
      <c r="T7" s="68">
        <v>48730</v>
      </c>
      <c r="U7" s="67">
        <v>2148</v>
      </c>
      <c r="V7" s="68">
        <v>3675</v>
      </c>
      <c r="W7" s="50">
        <v>2626</v>
      </c>
      <c r="X7" s="68">
        <v>55005</v>
      </c>
    </row>
    <row r="8" spans="2:24" ht="12" customHeight="1" x14ac:dyDescent="0.15">
      <c r="B8" s="104"/>
      <c r="C8" s="94">
        <v>15</v>
      </c>
      <c r="D8" s="81"/>
      <c r="E8" s="67">
        <v>953</v>
      </c>
      <c r="F8" s="68">
        <v>2274</v>
      </c>
      <c r="G8" s="50">
        <v>1451</v>
      </c>
      <c r="H8" s="68">
        <v>370723</v>
      </c>
      <c r="I8" s="67">
        <v>525</v>
      </c>
      <c r="J8" s="68">
        <v>1292</v>
      </c>
      <c r="K8" s="50">
        <v>713</v>
      </c>
      <c r="L8" s="68">
        <v>348221</v>
      </c>
      <c r="M8" s="67">
        <v>470</v>
      </c>
      <c r="N8" s="68">
        <v>1155</v>
      </c>
      <c r="O8" s="50">
        <v>616</v>
      </c>
      <c r="P8" s="68">
        <v>222935</v>
      </c>
      <c r="Q8" s="67">
        <v>1852</v>
      </c>
      <c r="R8" s="68">
        <v>2967</v>
      </c>
      <c r="S8" s="50">
        <v>2146</v>
      </c>
      <c r="T8" s="68">
        <v>92866</v>
      </c>
      <c r="U8" s="67">
        <v>2310</v>
      </c>
      <c r="V8" s="68">
        <v>3780</v>
      </c>
      <c r="W8" s="50">
        <v>2825</v>
      </c>
      <c r="X8" s="68">
        <v>86970</v>
      </c>
    </row>
    <row r="9" spans="2:24" ht="12" customHeight="1" x14ac:dyDescent="0.15">
      <c r="B9" s="104"/>
      <c r="C9" s="94">
        <v>16</v>
      </c>
      <c r="D9" s="81"/>
      <c r="E9" s="67">
        <v>1087</v>
      </c>
      <c r="F9" s="68">
        <v>2833</v>
      </c>
      <c r="G9" s="50">
        <v>1811</v>
      </c>
      <c r="H9" s="68">
        <v>315322</v>
      </c>
      <c r="I9" s="67">
        <v>714</v>
      </c>
      <c r="J9" s="68">
        <v>1622</v>
      </c>
      <c r="K9" s="50">
        <v>1100</v>
      </c>
      <c r="L9" s="68">
        <v>323593</v>
      </c>
      <c r="M9" s="67">
        <v>604</v>
      </c>
      <c r="N9" s="68">
        <v>1642</v>
      </c>
      <c r="O9" s="50">
        <v>1067</v>
      </c>
      <c r="P9" s="68">
        <v>164480</v>
      </c>
      <c r="Q9" s="67">
        <v>1952</v>
      </c>
      <c r="R9" s="68">
        <v>3155</v>
      </c>
      <c r="S9" s="50">
        <v>2549</v>
      </c>
      <c r="T9" s="68">
        <v>84327</v>
      </c>
      <c r="U9" s="67">
        <v>2955</v>
      </c>
      <c r="V9" s="68">
        <v>4200</v>
      </c>
      <c r="W9" s="50">
        <v>3590</v>
      </c>
      <c r="X9" s="68">
        <v>66444</v>
      </c>
    </row>
    <row r="10" spans="2:24" ht="12" customHeight="1" x14ac:dyDescent="0.15">
      <c r="B10" s="104"/>
      <c r="C10" s="94">
        <v>16</v>
      </c>
      <c r="D10" s="81"/>
      <c r="E10" s="67">
        <v>1733</v>
      </c>
      <c r="F10" s="68">
        <v>2322</v>
      </c>
      <c r="G10" s="50">
        <v>1936</v>
      </c>
      <c r="H10" s="68">
        <v>54260</v>
      </c>
      <c r="I10" s="67">
        <v>1050</v>
      </c>
      <c r="J10" s="68">
        <v>1581</v>
      </c>
      <c r="K10" s="50">
        <v>1188</v>
      </c>
      <c r="L10" s="68">
        <v>41655</v>
      </c>
      <c r="M10" s="67">
        <v>525</v>
      </c>
      <c r="N10" s="68">
        <v>1092</v>
      </c>
      <c r="O10" s="50">
        <v>708</v>
      </c>
      <c r="P10" s="68">
        <v>10016</v>
      </c>
      <c r="Q10" s="67">
        <v>2279</v>
      </c>
      <c r="R10" s="68">
        <v>2678</v>
      </c>
      <c r="S10" s="50">
        <v>2439</v>
      </c>
      <c r="T10" s="68">
        <v>25579</v>
      </c>
      <c r="U10" s="67">
        <v>3150</v>
      </c>
      <c r="V10" s="68">
        <v>4001</v>
      </c>
      <c r="W10" s="50">
        <v>3602</v>
      </c>
      <c r="X10" s="68">
        <v>11039</v>
      </c>
    </row>
    <row r="11" spans="2:24" ht="12" customHeight="1" x14ac:dyDescent="0.15">
      <c r="B11" s="104"/>
      <c r="C11" s="94">
        <v>17</v>
      </c>
      <c r="D11" s="82"/>
      <c r="E11" s="67">
        <v>1283</v>
      </c>
      <c r="F11" s="68">
        <v>2835</v>
      </c>
      <c r="G11" s="50">
        <v>1795</v>
      </c>
      <c r="H11" s="68">
        <v>216997</v>
      </c>
      <c r="I11" s="67">
        <v>835</v>
      </c>
      <c r="J11" s="68">
        <v>1470</v>
      </c>
      <c r="K11" s="50">
        <v>1109</v>
      </c>
      <c r="L11" s="68">
        <v>197036</v>
      </c>
      <c r="M11" s="67">
        <v>758</v>
      </c>
      <c r="N11" s="68">
        <v>1218</v>
      </c>
      <c r="O11" s="50">
        <v>985</v>
      </c>
      <c r="P11" s="68">
        <v>46758</v>
      </c>
      <c r="Q11" s="67">
        <v>2100</v>
      </c>
      <c r="R11" s="68">
        <v>3203</v>
      </c>
      <c r="S11" s="50">
        <v>2649</v>
      </c>
      <c r="T11" s="68">
        <v>102650</v>
      </c>
      <c r="U11" s="67">
        <v>2924</v>
      </c>
      <c r="V11" s="68">
        <v>4200</v>
      </c>
      <c r="W11" s="50">
        <v>3656</v>
      </c>
      <c r="X11" s="68">
        <v>47342</v>
      </c>
    </row>
    <row r="12" spans="2:24" ht="12" customHeight="1" x14ac:dyDescent="0.15">
      <c r="B12" s="98"/>
      <c r="C12" s="101">
        <v>18</v>
      </c>
      <c r="D12" s="84"/>
      <c r="E12" s="60">
        <v>1365</v>
      </c>
      <c r="F12" s="75">
        <v>2321</v>
      </c>
      <c r="G12" s="61">
        <v>1745</v>
      </c>
      <c r="H12" s="75">
        <v>160505</v>
      </c>
      <c r="I12" s="60">
        <v>831</v>
      </c>
      <c r="J12" s="75">
        <v>1628</v>
      </c>
      <c r="K12" s="61">
        <v>1127</v>
      </c>
      <c r="L12" s="75">
        <v>172429</v>
      </c>
      <c r="M12" s="60">
        <v>831</v>
      </c>
      <c r="N12" s="75">
        <v>1345</v>
      </c>
      <c r="O12" s="61">
        <v>1047</v>
      </c>
      <c r="P12" s="75">
        <v>37622</v>
      </c>
      <c r="Q12" s="60">
        <v>2151</v>
      </c>
      <c r="R12" s="75">
        <v>3129</v>
      </c>
      <c r="S12" s="61">
        <v>2729</v>
      </c>
      <c r="T12" s="75">
        <v>93146</v>
      </c>
      <c r="U12" s="60">
        <v>3321</v>
      </c>
      <c r="V12" s="75">
        <v>4515</v>
      </c>
      <c r="W12" s="61">
        <v>4086</v>
      </c>
      <c r="X12" s="75">
        <v>31460</v>
      </c>
    </row>
    <row r="13" spans="2:24" ht="12" customHeight="1" x14ac:dyDescent="0.15">
      <c r="B13" s="67" t="s">
        <v>170</v>
      </c>
      <c r="C13" s="59">
        <v>11</v>
      </c>
      <c r="D13" s="73" t="s">
        <v>72</v>
      </c>
      <c r="E13" s="67">
        <v>1860</v>
      </c>
      <c r="F13" s="68">
        <v>2019</v>
      </c>
      <c r="G13" s="50">
        <v>1912</v>
      </c>
      <c r="H13" s="68">
        <v>23067</v>
      </c>
      <c r="I13" s="67">
        <v>1050</v>
      </c>
      <c r="J13" s="68">
        <v>1470</v>
      </c>
      <c r="K13" s="50">
        <v>1168</v>
      </c>
      <c r="L13" s="68">
        <v>18535</v>
      </c>
      <c r="M13" s="67">
        <v>820</v>
      </c>
      <c r="N13" s="68">
        <v>831</v>
      </c>
      <c r="O13" s="50">
        <v>825</v>
      </c>
      <c r="P13" s="68">
        <v>2043</v>
      </c>
      <c r="Q13" s="67">
        <v>2450</v>
      </c>
      <c r="R13" s="68">
        <v>3000</v>
      </c>
      <c r="S13" s="50">
        <v>2730</v>
      </c>
      <c r="T13" s="68">
        <v>11935</v>
      </c>
      <c r="U13" s="67">
        <v>3557</v>
      </c>
      <c r="V13" s="68">
        <v>4095</v>
      </c>
      <c r="W13" s="50">
        <v>3779</v>
      </c>
      <c r="X13" s="68">
        <v>4319</v>
      </c>
    </row>
    <row r="14" spans="2:24" ht="12" customHeight="1" x14ac:dyDescent="0.15">
      <c r="B14" s="67"/>
      <c r="C14" s="59">
        <v>12</v>
      </c>
      <c r="D14" s="73"/>
      <c r="E14" s="67">
        <v>1993</v>
      </c>
      <c r="F14" s="68">
        <v>2171</v>
      </c>
      <c r="G14" s="50">
        <v>2113</v>
      </c>
      <c r="H14" s="68">
        <v>18681</v>
      </c>
      <c r="I14" s="67">
        <v>1061</v>
      </c>
      <c r="J14" s="68">
        <v>1427</v>
      </c>
      <c r="K14" s="50">
        <v>1103</v>
      </c>
      <c r="L14" s="68">
        <v>12181</v>
      </c>
      <c r="M14" s="67">
        <v>840</v>
      </c>
      <c r="N14" s="68">
        <v>1139</v>
      </c>
      <c r="O14" s="50">
        <v>975</v>
      </c>
      <c r="P14" s="68">
        <v>2546</v>
      </c>
      <c r="Q14" s="67">
        <v>2546</v>
      </c>
      <c r="R14" s="68">
        <v>3150</v>
      </c>
      <c r="S14" s="50">
        <v>2914</v>
      </c>
      <c r="T14" s="68">
        <v>10337</v>
      </c>
      <c r="U14" s="67">
        <v>3780</v>
      </c>
      <c r="V14" s="68">
        <v>4200</v>
      </c>
      <c r="W14" s="50">
        <v>3982</v>
      </c>
      <c r="X14" s="68">
        <v>4087</v>
      </c>
    </row>
    <row r="15" spans="2:24" ht="12" customHeight="1" x14ac:dyDescent="0.15">
      <c r="B15" s="67" t="s">
        <v>171</v>
      </c>
      <c r="C15" s="59">
        <v>1</v>
      </c>
      <c r="D15" s="73" t="s">
        <v>72</v>
      </c>
      <c r="E15" s="67">
        <v>1653</v>
      </c>
      <c r="F15" s="68">
        <v>2171</v>
      </c>
      <c r="G15" s="50">
        <v>1954</v>
      </c>
      <c r="H15" s="68">
        <v>17490</v>
      </c>
      <c r="I15" s="67">
        <v>1050</v>
      </c>
      <c r="J15" s="68">
        <v>1397</v>
      </c>
      <c r="K15" s="50">
        <v>1161</v>
      </c>
      <c r="L15" s="68">
        <v>24414</v>
      </c>
      <c r="M15" s="69" t="s">
        <v>172</v>
      </c>
      <c r="N15" s="72" t="s">
        <v>172</v>
      </c>
      <c r="O15" s="71" t="s">
        <v>172</v>
      </c>
      <c r="P15" s="68">
        <v>1590</v>
      </c>
      <c r="Q15" s="67">
        <v>2555</v>
      </c>
      <c r="R15" s="68">
        <v>3106</v>
      </c>
      <c r="S15" s="50">
        <v>2882</v>
      </c>
      <c r="T15" s="68">
        <v>8764</v>
      </c>
      <c r="U15" s="67">
        <v>3321</v>
      </c>
      <c r="V15" s="68">
        <v>4200</v>
      </c>
      <c r="W15" s="50">
        <v>3963</v>
      </c>
      <c r="X15" s="68">
        <v>2585</v>
      </c>
    </row>
    <row r="16" spans="2:24" ht="12" customHeight="1" x14ac:dyDescent="0.15">
      <c r="B16" s="67"/>
      <c r="C16" s="59">
        <v>2</v>
      </c>
      <c r="D16" s="73"/>
      <c r="E16" s="67">
        <v>1523</v>
      </c>
      <c r="F16" s="68">
        <v>2321</v>
      </c>
      <c r="G16" s="50">
        <v>1906</v>
      </c>
      <c r="H16" s="68">
        <v>13358</v>
      </c>
      <c r="I16" s="67">
        <v>1082</v>
      </c>
      <c r="J16" s="68">
        <v>1376</v>
      </c>
      <c r="K16" s="50">
        <v>1171</v>
      </c>
      <c r="L16" s="68">
        <v>14388</v>
      </c>
      <c r="M16" s="69" t="s">
        <v>172</v>
      </c>
      <c r="N16" s="72" t="s">
        <v>172</v>
      </c>
      <c r="O16" s="71" t="s">
        <v>172</v>
      </c>
      <c r="P16" s="68">
        <v>3496</v>
      </c>
      <c r="Q16" s="67">
        <v>2172</v>
      </c>
      <c r="R16" s="68">
        <v>2835</v>
      </c>
      <c r="S16" s="50">
        <v>2496</v>
      </c>
      <c r="T16" s="68">
        <v>9740</v>
      </c>
      <c r="U16" s="67">
        <v>3321</v>
      </c>
      <c r="V16" s="68">
        <v>4148</v>
      </c>
      <c r="W16" s="50">
        <v>3712</v>
      </c>
      <c r="X16" s="68">
        <v>3038</v>
      </c>
    </row>
    <row r="17" spans="2:24" ht="12" customHeight="1" x14ac:dyDescent="0.15">
      <c r="B17" s="67"/>
      <c r="C17" s="59">
        <v>3</v>
      </c>
      <c r="D17" s="73"/>
      <c r="E17" s="67">
        <v>1494</v>
      </c>
      <c r="F17" s="68">
        <v>2107</v>
      </c>
      <c r="G17" s="50">
        <v>1839</v>
      </c>
      <c r="H17" s="68">
        <v>17525</v>
      </c>
      <c r="I17" s="67">
        <v>985</v>
      </c>
      <c r="J17" s="68">
        <v>1345</v>
      </c>
      <c r="K17" s="50">
        <v>1131</v>
      </c>
      <c r="L17" s="68">
        <v>15088</v>
      </c>
      <c r="M17" s="69">
        <v>861</v>
      </c>
      <c r="N17" s="72">
        <v>1088</v>
      </c>
      <c r="O17" s="71">
        <v>916</v>
      </c>
      <c r="P17" s="68">
        <v>3253</v>
      </c>
      <c r="Q17" s="67">
        <v>2552</v>
      </c>
      <c r="R17" s="68">
        <v>3052</v>
      </c>
      <c r="S17" s="50">
        <v>2831</v>
      </c>
      <c r="T17" s="68">
        <v>8497</v>
      </c>
      <c r="U17" s="67">
        <v>3763</v>
      </c>
      <c r="V17" s="68">
        <v>4148</v>
      </c>
      <c r="W17" s="50">
        <v>3897</v>
      </c>
      <c r="X17" s="68">
        <v>4988</v>
      </c>
    </row>
    <row r="18" spans="2:24" ht="12" customHeight="1" x14ac:dyDescent="0.15">
      <c r="B18" s="67"/>
      <c r="C18" s="59">
        <v>4</v>
      </c>
      <c r="D18" s="73"/>
      <c r="E18" s="67">
        <v>1470</v>
      </c>
      <c r="F18" s="68">
        <v>1849</v>
      </c>
      <c r="G18" s="50">
        <v>1569</v>
      </c>
      <c r="H18" s="68">
        <v>13917</v>
      </c>
      <c r="I18" s="67">
        <v>1089</v>
      </c>
      <c r="J18" s="68">
        <v>1533</v>
      </c>
      <c r="K18" s="50">
        <v>1183</v>
      </c>
      <c r="L18" s="68">
        <v>12946</v>
      </c>
      <c r="M18" s="69">
        <v>1029</v>
      </c>
      <c r="N18" s="72">
        <v>1345</v>
      </c>
      <c r="O18" s="71">
        <v>1092</v>
      </c>
      <c r="P18" s="68">
        <v>4057</v>
      </c>
      <c r="Q18" s="67">
        <v>2151</v>
      </c>
      <c r="R18" s="68">
        <v>2993</v>
      </c>
      <c r="S18" s="50">
        <v>2579</v>
      </c>
      <c r="T18" s="68">
        <v>6394</v>
      </c>
      <c r="U18" s="67">
        <v>3938</v>
      </c>
      <c r="V18" s="68">
        <v>4305</v>
      </c>
      <c r="W18" s="50">
        <v>4072</v>
      </c>
      <c r="X18" s="68">
        <v>2242</v>
      </c>
    </row>
    <row r="19" spans="2:24" ht="12" customHeight="1" x14ac:dyDescent="0.15">
      <c r="B19" s="67"/>
      <c r="C19" s="59">
        <v>5</v>
      </c>
      <c r="D19" s="73"/>
      <c r="E19" s="67">
        <v>1478</v>
      </c>
      <c r="F19" s="68">
        <v>2001</v>
      </c>
      <c r="G19" s="50">
        <v>1667</v>
      </c>
      <c r="H19" s="68">
        <v>14938</v>
      </c>
      <c r="I19" s="67">
        <v>1089</v>
      </c>
      <c r="J19" s="68">
        <v>1478</v>
      </c>
      <c r="K19" s="50">
        <v>1162</v>
      </c>
      <c r="L19" s="68">
        <v>18231</v>
      </c>
      <c r="M19" s="69">
        <v>1139</v>
      </c>
      <c r="N19" s="72">
        <v>1260</v>
      </c>
      <c r="O19" s="71">
        <v>1239</v>
      </c>
      <c r="P19" s="68">
        <v>3762</v>
      </c>
      <c r="Q19" s="67">
        <v>2212</v>
      </c>
      <c r="R19" s="68">
        <v>3129</v>
      </c>
      <c r="S19" s="50">
        <v>2680</v>
      </c>
      <c r="T19" s="68">
        <v>8763</v>
      </c>
      <c r="U19" s="67">
        <v>3780</v>
      </c>
      <c r="V19" s="68">
        <v>4410</v>
      </c>
      <c r="W19" s="50">
        <v>4110</v>
      </c>
      <c r="X19" s="68">
        <v>3449</v>
      </c>
    </row>
    <row r="20" spans="2:24" ht="12" customHeight="1" x14ac:dyDescent="0.15">
      <c r="B20" s="67"/>
      <c r="C20" s="59">
        <v>6</v>
      </c>
      <c r="D20" s="73"/>
      <c r="E20" s="67">
        <v>1575</v>
      </c>
      <c r="F20" s="68">
        <v>2032</v>
      </c>
      <c r="G20" s="50">
        <v>1897</v>
      </c>
      <c r="H20" s="68">
        <v>8774</v>
      </c>
      <c r="I20" s="67">
        <v>1071</v>
      </c>
      <c r="J20" s="68">
        <v>1628</v>
      </c>
      <c r="K20" s="50">
        <v>1189</v>
      </c>
      <c r="L20" s="68">
        <v>12501</v>
      </c>
      <c r="M20" s="69">
        <v>1155</v>
      </c>
      <c r="N20" s="72">
        <v>1281</v>
      </c>
      <c r="O20" s="71">
        <v>1226</v>
      </c>
      <c r="P20" s="68">
        <v>1816</v>
      </c>
      <c r="Q20" s="67">
        <v>2550</v>
      </c>
      <c r="R20" s="68">
        <v>3000</v>
      </c>
      <c r="S20" s="50">
        <v>2787</v>
      </c>
      <c r="T20" s="68">
        <v>8310</v>
      </c>
      <c r="U20" s="67">
        <v>3885</v>
      </c>
      <c r="V20" s="68">
        <v>4515</v>
      </c>
      <c r="W20" s="50">
        <v>4223</v>
      </c>
      <c r="X20" s="68">
        <v>2564</v>
      </c>
    </row>
    <row r="21" spans="2:24" ht="12" customHeight="1" x14ac:dyDescent="0.15">
      <c r="B21" s="67"/>
      <c r="C21" s="59">
        <v>7</v>
      </c>
      <c r="D21" s="73"/>
      <c r="E21" s="67">
        <v>1470</v>
      </c>
      <c r="F21" s="68">
        <v>1928</v>
      </c>
      <c r="G21" s="50">
        <v>1718</v>
      </c>
      <c r="H21" s="68">
        <v>6116</v>
      </c>
      <c r="I21" s="67">
        <v>1050</v>
      </c>
      <c r="J21" s="68">
        <v>1448</v>
      </c>
      <c r="K21" s="50">
        <v>1126</v>
      </c>
      <c r="L21" s="68">
        <v>10702</v>
      </c>
      <c r="M21" s="69">
        <v>977</v>
      </c>
      <c r="N21" s="72">
        <v>1191</v>
      </c>
      <c r="O21" s="71">
        <v>1019</v>
      </c>
      <c r="P21" s="68">
        <v>3950</v>
      </c>
      <c r="Q21" s="67">
        <v>2601</v>
      </c>
      <c r="R21" s="68">
        <v>2879</v>
      </c>
      <c r="S21" s="50">
        <v>2722</v>
      </c>
      <c r="T21" s="68">
        <v>6170</v>
      </c>
      <c r="U21" s="67">
        <v>3969</v>
      </c>
      <c r="V21" s="68">
        <v>4410</v>
      </c>
      <c r="W21" s="50">
        <v>4272</v>
      </c>
      <c r="X21" s="68">
        <v>1558</v>
      </c>
    </row>
    <row r="22" spans="2:24" ht="12" customHeight="1" x14ac:dyDescent="0.15">
      <c r="B22" s="67"/>
      <c r="C22" s="59">
        <v>8</v>
      </c>
      <c r="D22" s="73"/>
      <c r="E22" s="67">
        <v>1365</v>
      </c>
      <c r="F22" s="68">
        <v>1747</v>
      </c>
      <c r="G22" s="50">
        <v>1517</v>
      </c>
      <c r="H22" s="68">
        <v>16200</v>
      </c>
      <c r="I22" s="67">
        <v>831</v>
      </c>
      <c r="J22" s="68">
        <v>1448</v>
      </c>
      <c r="K22" s="50">
        <v>964</v>
      </c>
      <c r="L22" s="68">
        <v>19613</v>
      </c>
      <c r="M22" s="69">
        <v>831</v>
      </c>
      <c r="N22" s="72">
        <v>1155</v>
      </c>
      <c r="O22" s="71">
        <v>908</v>
      </c>
      <c r="P22" s="68">
        <v>9669</v>
      </c>
      <c r="Q22" s="67">
        <v>2550</v>
      </c>
      <c r="R22" s="68">
        <v>3045</v>
      </c>
      <c r="S22" s="50">
        <v>2831</v>
      </c>
      <c r="T22" s="68">
        <v>10308</v>
      </c>
      <c r="U22" s="67">
        <v>3969</v>
      </c>
      <c r="V22" s="68">
        <v>4515</v>
      </c>
      <c r="W22" s="50">
        <v>4200</v>
      </c>
      <c r="X22" s="68">
        <v>3089</v>
      </c>
    </row>
    <row r="23" spans="2:24" ht="12" customHeight="1" x14ac:dyDescent="0.15">
      <c r="B23" s="67"/>
      <c r="C23" s="59">
        <v>9</v>
      </c>
      <c r="D23" s="73"/>
      <c r="E23" s="67">
        <v>1376</v>
      </c>
      <c r="F23" s="68">
        <v>1845</v>
      </c>
      <c r="G23" s="50">
        <v>1625</v>
      </c>
      <c r="H23" s="68">
        <v>15261</v>
      </c>
      <c r="I23" s="67">
        <v>977</v>
      </c>
      <c r="J23" s="68">
        <v>1183</v>
      </c>
      <c r="K23" s="50">
        <v>1068</v>
      </c>
      <c r="L23" s="68">
        <v>14959</v>
      </c>
      <c r="M23" s="69">
        <v>1242</v>
      </c>
      <c r="N23" s="72">
        <v>1294</v>
      </c>
      <c r="O23" s="71">
        <v>1265</v>
      </c>
      <c r="P23" s="68">
        <v>526</v>
      </c>
      <c r="Q23" s="67">
        <v>2601</v>
      </c>
      <c r="R23" s="68">
        <v>2888</v>
      </c>
      <c r="S23" s="50">
        <v>2706</v>
      </c>
      <c r="T23" s="68">
        <v>7136</v>
      </c>
      <c r="U23" s="67">
        <v>3321</v>
      </c>
      <c r="V23" s="68">
        <v>4358</v>
      </c>
      <c r="W23" s="50">
        <v>4173</v>
      </c>
      <c r="X23" s="68">
        <v>2624</v>
      </c>
    </row>
    <row r="24" spans="2:24" ht="12" customHeight="1" x14ac:dyDescent="0.15">
      <c r="B24" s="67"/>
      <c r="C24" s="59">
        <v>10</v>
      </c>
      <c r="D24" s="73"/>
      <c r="E24" s="67">
        <v>1658</v>
      </c>
      <c r="F24" s="68">
        <v>1874</v>
      </c>
      <c r="G24" s="50">
        <v>1752</v>
      </c>
      <c r="H24" s="68">
        <v>17717</v>
      </c>
      <c r="I24" s="67">
        <v>1050</v>
      </c>
      <c r="J24" s="68">
        <v>1372</v>
      </c>
      <c r="K24" s="50">
        <v>1121</v>
      </c>
      <c r="L24" s="68">
        <v>17437</v>
      </c>
      <c r="M24" s="69">
        <v>1273</v>
      </c>
      <c r="N24" s="72">
        <v>1294</v>
      </c>
      <c r="O24" s="71">
        <v>1286</v>
      </c>
      <c r="P24" s="68">
        <v>1148</v>
      </c>
      <c r="Q24" s="67">
        <v>2601</v>
      </c>
      <c r="R24" s="68">
        <v>2794</v>
      </c>
      <c r="S24" s="50">
        <v>2732</v>
      </c>
      <c r="T24" s="68">
        <v>12325</v>
      </c>
      <c r="U24" s="67">
        <v>4095</v>
      </c>
      <c r="V24" s="68">
        <v>4305</v>
      </c>
      <c r="W24" s="50">
        <v>4235</v>
      </c>
      <c r="X24" s="68">
        <v>2880</v>
      </c>
    </row>
    <row r="25" spans="2:24" ht="12" customHeight="1" x14ac:dyDescent="0.15">
      <c r="B25" s="60"/>
      <c r="C25" s="64">
        <v>11</v>
      </c>
      <c r="D25" s="74"/>
      <c r="E25" s="77" t="s">
        <v>172</v>
      </c>
      <c r="F25" s="78" t="s">
        <v>172</v>
      </c>
      <c r="G25" s="79" t="s">
        <v>172</v>
      </c>
      <c r="H25" s="75">
        <v>19209</v>
      </c>
      <c r="I25" s="77" t="s">
        <v>172</v>
      </c>
      <c r="J25" s="78" t="s">
        <v>172</v>
      </c>
      <c r="K25" s="79" t="s">
        <v>172</v>
      </c>
      <c r="L25" s="75">
        <v>12150</v>
      </c>
      <c r="M25" s="77">
        <v>840</v>
      </c>
      <c r="N25" s="78">
        <v>893</v>
      </c>
      <c r="O25" s="79">
        <v>852</v>
      </c>
      <c r="P25" s="75">
        <v>4355</v>
      </c>
      <c r="Q25" s="77" t="s">
        <v>172</v>
      </c>
      <c r="R25" s="78" t="s">
        <v>172</v>
      </c>
      <c r="S25" s="79" t="s">
        <v>172</v>
      </c>
      <c r="T25" s="75">
        <v>6739</v>
      </c>
      <c r="U25" s="60">
        <v>4253</v>
      </c>
      <c r="V25" s="75">
        <v>4463</v>
      </c>
      <c r="W25" s="61">
        <v>4293</v>
      </c>
      <c r="X25" s="75">
        <v>2443</v>
      </c>
    </row>
    <row r="26" spans="2:24" ht="12" customHeight="1" x14ac:dyDescent="0.15">
      <c r="B26" s="67"/>
      <c r="C26" s="414" t="s">
        <v>86</v>
      </c>
      <c r="D26" s="416"/>
      <c r="E26" s="430" t="s">
        <v>105</v>
      </c>
      <c r="F26" s="431"/>
      <c r="G26" s="431"/>
      <c r="H26" s="432"/>
      <c r="I26" s="427" t="s">
        <v>173</v>
      </c>
      <c r="J26" s="428"/>
      <c r="K26" s="428"/>
      <c r="L26" s="429"/>
      <c r="M26" s="427" t="s">
        <v>107</v>
      </c>
      <c r="N26" s="428"/>
      <c r="O26" s="428"/>
      <c r="P26" s="429"/>
      <c r="Q26" s="427" t="s">
        <v>119</v>
      </c>
      <c r="R26" s="428"/>
      <c r="S26" s="428"/>
      <c r="T26" s="429"/>
      <c r="U26" s="427" t="s">
        <v>120</v>
      </c>
      <c r="V26" s="428"/>
      <c r="W26" s="428"/>
      <c r="X26" s="429"/>
    </row>
    <row r="27" spans="2:24" ht="12" customHeight="1" x14ac:dyDescent="0.15">
      <c r="B27" s="411" t="s">
        <v>92</v>
      </c>
      <c r="C27" s="412"/>
      <c r="D27" s="413"/>
      <c r="E27" s="76" t="s">
        <v>150</v>
      </c>
      <c r="F27" s="58" t="s">
        <v>167</v>
      </c>
      <c r="G27" s="65" t="s">
        <v>168</v>
      </c>
      <c r="H27" s="58" t="s">
        <v>108</v>
      </c>
      <c r="I27" s="76" t="s">
        <v>150</v>
      </c>
      <c r="J27" s="58" t="s">
        <v>167</v>
      </c>
      <c r="K27" s="65" t="s">
        <v>168</v>
      </c>
      <c r="L27" s="58" t="s">
        <v>96</v>
      </c>
      <c r="M27" s="76" t="s">
        <v>150</v>
      </c>
      <c r="N27" s="58" t="s">
        <v>169</v>
      </c>
      <c r="O27" s="58" t="s">
        <v>168</v>
      </c>
      <c r="P27" s="121" t="s">
        <v>96</v>
      </c>
      <c r="Q27" s="76" t="s">
        <v>150</v>
      </c>
      <c r="R27" s="58" t="s">
        <v>167</v>
      </c>
      <c r="S27" s="65" t="s">
        <v>168</v>
      </c>
      <c r="T27" s="58" t="s">
        <v>108</v>
      </c>
      <c r="U27" s="76" t="s">
        <v>150</v>
      </c>
      <c r="V27" s="58" t="s">
        <v>167</v>
      </c>
      <c r="W27" s="65" t="s">
        <v>168</v>
      </c>
      <c r="X27" s="58" t="s">
        <v>96</v>
      </c>
    </row>
    <row r="28" spans="2:24" ht="12" customHeight="1" x14ac:dyDescent="0.15">
      <c r="B28" s="60"/>
      <c r="C28" s="61"/>
      <c r="D28" s="61"/>
      <c r="E28" s="62"/>
      <c r="F28" s="63"/>
      <c r="G28" s="64" t="s">
        <v>98</v>
      </c>
      <c r="H28" s="63"/>
      <c r="I28" s="62"/>
      <c r="J28" s="63"/>
      <c r="K28" s="64" t="s">
        <v>98</v>
      </c>
      <c r="L28" s="63"/>
      <c r="M28" s="62"/>
      <c r="N28" s="63"/>
      <c r="O28" s="63" t="s">
        <v>98</v>
      </c>
      <c r="P28" s="122"/>
      <c r="Q28" s="62"/>
      <c r="R28" s="63"/>
      <c r="S28" s="64" t="s">
        <v>98</v>
      </c>
      <c r="T28" s="63"/>
      <c r="U28" s="62"/>
      <c r="V28" s="63"/>
      <c r="W28" s="64" t="s">
        <v>98</v>
      </c>
      <c r="X28" s="63"/>
    </row>
    <row r="29" spans="2:24" ht="12" customHeight="1" x14ac:dyDescent="0.15">
      <c r="B29" s="67" t="s">
        <v>99</v>
      </c>
      <c r="C29" s="94">
        <v>14</v>
      </c>
      <c r="D29" s="81" t="s">
        <v>70</v>
      </c>
      <c r="E29" s="67">
        <v>315</v>
      </c>
      <c r="F29" s="68">
        <v>989</v>
      </c>
      <c r="G29" s="50">
        <v>543</v>
      </c>
      <c r="H29" s="68">
        <v>227797</v>
      </c>
      <c r="I29" s="67">
        <v>441</v>
      </c>
      <c r="J29" s="68">
        <v>1407</v>
      </c>
      <c r="K29" s="50">
        <v>894</v>
      </c>
      <c r="L29" s="68">
        <v>28721</v>
      </c>
      <c r="M29" s="67">
        <v>441</v>
      </c>
      <c r="N29" s="68">
        <v>1485</v>
      </c>
      <c r="O29" s="68">
        <v>680</v>
      </c>
      <c r="P29" s="73">
        <v>32096</v>
      </c>
      <c r="Q29" s="67">
        <v>473</v>
      </c>
      <c r="R29" s="68">
        <v>1386</v>
      </c>
      <c r="S29" s="50">
        <v>771</v>
      </c>
      <c r="T29" s="68">
        <v>33879</v>
      </c>
      <c r="U29" s="67">
        <v>420</v>
      </c>
      <c r="V29" s="68">
        <v>1262</v>
      </c>
      <c r="W29" s="50">
        <v>673</v>
      </c>
      <c r="X29" s="68">
        <v>92157</v>
      </c>
    </row>
    <row r="30" spans="2:24" ht="12" customHeight="1" x14ac:dyDescent="0.15">
      <c r="B30" s="104"/>
      <c r="C30" s="94">
        <v>15</v>
      </c>
      <c r="D30" s="81"/>
      <c r="E30" s="67">
        <v>419</v>
      </c>
      <c r="F30" s="68">
        <v>1103</v>
      </c>
      <c r="G30" s="50">
        <v>627</v>
      </c>
      <c r="H30" s="68">
        <v>504384</v>
      </c>
      <c r="I30" s="67">
        <v>676</v>
      </c>
      <c r="J30" s="68">
        <v>1167</v>
      </c>
      <c r="K30" s="50">
        <v>783</v>
      </c>
      <c r="L30" s="68">
        <v>125784</v>
      </c>
      <c r="M30" s="67">
        <v>625</v>
      </c>
      <c r="N30" s="68">
        <v>1260</v>
      </c>
      <c r="O30" s="68">
        <v>773</v>
      </c>
      <c r="P30" s="73">
        <v>95987</v>
      </c>
      <c r="Q30" s="67">
        <v>630</v>
      </c>
      <c r="R30" s="68">
        <v>1171</v>
      </c>
      <c r="S30" s="50">
        <v>738</v>
      </c>
      <c r="T30" s="68">
        <v>96975</v>
      </c>
      <c r="U30" s="67">
        <v>573</v>
      </c>
      <c r="V30" s="68">
        <v>1262</v>
      </c>
      <c r="W30" s="50">
        <v>706</v>
      </c>
      <c r="X30" s="68">
        <v>146758</v>
      </c>
    </row>
    <row r="31" spans="2:24" ht="12" customHeight="1" x14ac:dyDescent="0.15">
      <c r="B31" s="104"/>
      <c r="C31" s="94">
        <v>16</v>
      </c>
      <c r="D31" s="81"/>
      <c r="E31" s="67">
        <v>551</v>
      </c>
      <c r="F31" s="68">
        <v>1418</v>
      </c>
      <c r="G31" s="50">
        <v>978</v>
      </c>
      <c r="H31" s="68">
        <v>307962</v>
      </c>
      <c r="I31" s="67">
        <v>779</v>
      </c>
      <c r="J31" s="68">
        <v>1515</v>
      </c>
      <c r="K31" s="50">
        <v>1130</v>
      </c>
      <c r="L31" s="68">
        <v>125737</v>
      </c>
      <c r="M31" s="67">
        <v>779</v>
      </c>
      <c r="N31" s="68">
        <v>1491</v>
      </c>
      <c r="O31" s="68">
        <v>1062</v>
      </c>
      <c r="P31" s="73">
        <v>88814</v>
      </c>
      <c r="Q31" s="67">
        <v>735</v>
      </c>
      <c r="R31" s="68">
        <v>1515</v>
      </c>
      <c r="S31" s="50">
        <v>1103</v>
      </c>
      <c r="T31" s="68">
        <v>99950</v>
      </c>
      <c r="U31" s="67">
        <v>676</v>
      </c>
      <c r="V31" s="68">
        <v>1353</v>
      </c>
      <c r="W31" s="50">
        <v>1013</v>
      </c>
      <c r="X31" s="68">
        <v>128975</v>
      </c>
    </row>
    <row r="32" spans="2:24" ht="12" customHeight="1" x14ac:dyDescent="0.15">
      <c r="B32" s="104"/>
      <c r="C32" s="94">
        <v>16</v>
      </c>
      <c r="D32" s="81"/>
      <c r="E32" s="67">
        <v>630</v>
      </c>
      <c r="F32" s="68">
        <v>935</v>
      </c>
      <c r="G32" s="50">
        <v>740</v>
      </c>
      <c r="H32" s="68">
        <v>30485</v>
      </c>
      <c r="I32" s="67">
        <v>945</v>
      </c>
      <c r="J32" s="68">
        <v>1313</v>
      </c>
      <c r="K32" s="50">
        <v>1143</v>
      </c>
      <c r="L32" s="68">
        <v>15767</v>
      </c>
      <c r="M32" s="67">
        <v>998</v>
      </c>
      <c r="N32" s="68">
        <v>1376</v>
      </c>
      <c r="O32" s="68">
        <v>1120</v>
      </c>
      <c r="P32" s="73">
        <v>1067</v>
      </c>
      <c r="Q32" s="67">
        <v>1029</v>
      </c>
      <c r="R32" s="68">
        <v>1342</v>
      </c>
      <c r="S32" s="50">
        <v>1138</v>
      </c>
      <c r="T32" s="68">
        <v>11766</v>
      </c>
      <c r="U32" s="67">
        <v>998</v>
      </c>
      <c r="V32" s="68">
        <v>1313</v>
      </c>
      <c r="W32" s="50">
        <v>1126</v>
      </c>
      <c r="X32" s="68">
        <v>1072</v>
      </c>
    </row>
    <row r="33" spans="2:24" ht="12" customHeight="1" x14ac:dyDescent="0.15">
      <c r="B33" s="104"/>
      <c r="C33" s="94">
        <v>17</v>
      </c>
      <c r="D33" s="82"/>
      <c r="E33" s="67">
        <v>676</v>
      </c>
      <c r="F33" s="68">
        <v>1239</v>
      </c>
      <c r="G33" s="50">
        <v>920</v>
      </c>
      <c r="H33" s="68">
        <v>204277</v>
      </c>
      <c r="I33" s="67">
        <v>961</v>
      </c>
      <c r="J33" s="68">
        <v>1365</v>
      </c>
      <c r="K33" s="50">
        <v>1153</v>
      </c>
      <c r="L33" s="68">
        <v>79641</v>
      </c>
      <c r="M33" s="67">
        <v>985</v>
      </c>
      <c r="N33" s="68">
        <v>1412</v>
      </c>
      <c r="O33" s="68">
        <v>1141</v>
      </c>
      <c r="P33" s="73">
        <v>59218</v>
      </c>
      <c r="Q33" s="67">
        <v>945</v>
      </c>
      <c r="R33" s="68">
        <v>1313</v>
      </c>
      <c r="S33" s="50">
        <v>1128</v>
      </c>
      <c r="T33" s="68">
        <v>64598</v>
      </c>
      <c r="U33" s="67">
        <v>840</v>
      </c>
      <c r="V33" s="68">
        <v>1323</v>
      </c>
      <c r="W33" s="50">
        <v>1109</v>
      </c>
      <c r="X33" s="68">
        <v>106101</v>
      </c>
    </row>
    <row r="34" spans="2:24" ht="12" customHeight="1" x14ac:dyDescent="0.15">
      <c r="B34" s="98"/>
      <c r="C34" s="101">
        <v>18</v>
      </c>
      <c r="D34" s="84"/>
      <c r="E34" s="60">
        <v>676</v>
      </c>
      <c r="F34" s="75">
        <v>1281</v>
      </c>
      <c r="G34" s="61">
        <v>964</v>
      </c>
      <c r="H34" s="75">
        <v>133363</v>
      </c>
      <c r="I34" s="60">
        <v>861</v>
      </c>
      <c r="J34" s="75">
        <v>1449</v>
      </c>
      <c r="K34" s="61">
        <v>1174</v>
      </c>
      <c r="L34" s="75">
        <v>50685</v>
      </c>
      <c r="M34" s="60">
        <v>831</v>
      </c>
      <c r="N34" s="75">
        <v>1313</v>
      </c>
      <c r="O34" s="75">
        <v>1160</v>
      </c>
      <c r="P34" s="74">
        <v>37191</v>
      </c>
      <c r="Q34" s="60">
        <v>893</v>
      </c>
      <c r="R34" s="75">
        <v>1313</v>
      </c>
      <c r="S34" s="61">
        <v>1160</v>
      </c>
      <c r="T34" s="75">
        <v>71457</v>
      </c>
      <c r="U34" s="60">
        <v>788</v>
      </c>
      <c r="V34" s="75">
        <v>1260</v>
      </c>
      <c r="W34" s="61">
        <v>1107</v>
      </c>
      <c r="X34" s="75">
        <v>57786</v>
      </c>
    </row>
    <row r="35" spans="2:24" ht="12" customHeight="1" x14ac:dyDescent="0.15">
      <c r="B35" s="67" t="s">
        <v>170</v>
      </c>
      <c r="C35" s="59">
        <v>11</v>
      </c>
      <c r="D35" s="73" t="s">
        <v>72</v>
      </c>
      <c r="E35" s="67">
        <v>689</v>
      </c>
      <c r="F35" s="68">
        <v>924</v>
      </c>
      <c r="G35" s="50">
        <v>817</v>
      </c>
      <c r="H35" s="68">
        <v>17492</v>
      </c>
      <c r="I35" s="67">
        <v>1085</v>
      </c>
      <c r="J35" s="68">
        <v>1313</v>
      </c>
      <c r="K35" s="50">
        <v>1198</v>
      </c>
      <c r="L35" s="68">
        <v>4535</v>
      </c>
      <c r="M35" s="67">
        <v>1085</v>
      </c>
      <c r="N35" s="68">
        <v>1260</v>
      </c>
      <c r="O35" s="68">
        <v>1161</v>
      </c>
      <c r="P35" s="73">
        <v>5163</v>
      </c>
      <c r="Q35" s="67">
        <v>1085</v>
      </c>
      <c r="R35" s="68">
        <v>1313</v>
      </c>
      <c r="S35" s="50">
        <v>1167</v>
      </c>
      <c r="T35" s="68">
        <v>5289</v>
      </c>
      <c r="U35" s="67">
        <v>1050</v>
      </c>
      <c r="V35" s="68">
        <v>1218</v>
      </c>
      <c r="W35" s="50">
        <v>1155</v>
      </c>
      <c r="X35" s="68">
        <v>10553</v>
      </c>
    </row>
    <row r="36" spans="2:24" ht="12" customHeight="1" x14ac:dyDescent="0.15">
      <c r="B36" s="67"/>
      <c r="C36" s="59">
        <v>12</v>
      </c>
      <c r="D36" s="73"/>
      <c r="E36" s="67">
        <v>756</v>
      </c>
      <c r="F36" s="68">
        <v>945</v>
      </c>
      <c r="G36" s="50">
        <v>826</v>
      </c>
      <c r="H36" s="68">
        <v>12134</v>
      </c>
      <c r="I36" s="67">
        <v>1103</v>
      </c>
      <c r="J36" s="68">
        <v>1271</v>
      </c>
      <c r="K36" s="50">
        <v>1174</v>
      </c>
      <c r="L36" s="68">
        <v>5090</v>
      </c>
      <c r="M36" s="67">
        <v>1023</v>
      </c>
      <c r="N36" s="68">
        <v>1191</v>
      </c>
      <c r="O36" s="68">
        <v>1113</v>
      </c>
      <c r="P36" s="73">
        <v>3230</v>
      </c>
      <c r="Q36" s="67">
        <v>988</v>
      </c>
      <c r="R36" s="68">
        <v>1271</v>
      </c>
      <c r="S36" s="50">
        <v>1115</v>
      </c>
      <c r="T36" s="68">
        <v>3484</v>
      </c>
      <c r="U36" s="67">
        <v>1103</v>
      </c>
      <c r="V36" s="68">
        <v>1313</v>
      </c>
      <c r="W36" s="50">
        <v>1188</v>
      </c>
      <c r="X36" s="68">
        <v>6823</v>
      </c>
    </row>
    <row r="37" spans="2:24" ht="12" customHeight="1" x14ac:dyDescent="0.15">
      <c r="B37" s="67" t="s">
        <v>171</v>
      </c>
      <c r="C37" s="59">
        <v>1</v>
      </c>
      <c r="D37" s="73" t="s">
        <v>72</v>
      </c>
      <c r="E37" s="67">
        <v>758</v>
      </c>
      <c r="F37" s="68">
        <v>1085</v>
      </c>
      <c r="G37" s="50">
        <v>841</v>
      </c>
      <c r="H37" s="68">
        <v>16479</v>
      </c>
      <c r="I37" s="67">
        <v>1050</v>
      </c>
      <c r="J37" s="68">
        <v>1260</v>
      </c>
      <c r="K37" s="50">
        <v>1114</v>
      </c>
      <c r="L37" s="68">
        <v>4867</v>
      </c>
      <c r="M37" s="67">
        <v>1085</v>
      </c>
      <c r="N37" s="68">
        <v>1229</v>
      </c>
      <c r="O37" s="68">
        <v>1155</v>
      </c>
      <c r="P37" s="73">
        <v>3046</v>
      </c>
      <c r="Q37" s="67">
        <v>998</v>
      </c>
      <c r="R37" s="68">
        <v>1155</v>
      </c>
      <c r="S37" s="50">
        <v>1094</v>
      </c>
      <c r="T37" s="68">
        <v>4658</v>
      </c>
      <c r="U37" s="67">
        <v>1008</v>
      </c>
      <c r="V37" s="68">
        <v>1260</v>
      </c>
      <c r="W37" s="50">
        <v>1128</v>
      </c>
      <c r="X37" s="68">
        <v>6712</v>
      </c>
    </row>
    <row r="38" spans="2:24" ht="12" customHeight="1" x14ac:dyDescent="0.15">
      <c r="B38" s="67"/>
      <c r="C38" s="59">
        <v>2</v>
      </c>
      <c r="D38" s="73"/>
      <c r="E38" s="67">
        <v>712</v>
      </c>
      <c r="F38" s="68">
        <v>966</v>
      </c>
      <c r="G38" s="50">
        <v>807</v>
      </c>
      <c r="H38" s="68">
        <v>17963</v>
      </c>
      <c r="I38" s="67">
        <v>989</v>
      </c>
      <c r="J38" s="68">
        <v>1260</v>
      </c>
      <c r="K38" s="50">
        <v>1136</v>
      </c>
      <c r="L38" s="68">
        <v>5932</v>
      </c>
      <c r="M38" s="67">
        <v>967</v>
      </c>
      <c r="N38" s="68">
        <v>1260</v>
      </c>
      <c r="O38" s="68">
        <v>1106</v>
      </c>
      <c r="P38" s="73">
        <v>5577</v>
      </c>
      <c r="Q38" s="67">
        <v>893</v>
      </c>
      <c r="R38" s="68">
        <v>1191</v>
      </c>
      <c r="S38" s="50">
        <v>1028</v>
      </c>
      <c r="T38" s="68">
        <v>5835</v>
      </c>
      <c r="U38" s="67">
        <v>1050</v>
      </c>
      <c r="V38" s="68">
        <v>1239</v>
      </c>
      <c r="W38" s="50">
        <v>1111</v>
      </c>
      <c r="X38" s="68">
        <v>9650</v>
      </c>
    </row>
    <row r="39" spans="2:24" ht="12" customHeight="1" x14ac:dyDescent="0.15">
      <c r="B39" s="67"/>
      <c r="C39" s="59">
        <v>3</v>
      </c>
      <c r="D39" s="73"/>
      <c r="E39" s="67">
        <v>819</v>
      </c>
      <c r="F39" s="68">
        <v>1088</v>
      </c>
      <c r="G39" s="50">
        <v>925</v>
      </c>
      <c r="H39" s="68">
        <v>14620</v>
      </c>
      <c r="I39" s="67">
        <v>1050</v>
      </c>
      <c r="J39" s="68">
        <v>1260</v>
      </c>
      <c r="K39" s="50">
        <v>1146</v>
      </c>
      <c r="L39" s="68">
        <v>6665</v>
      </c>
      <c r="M39" s="67">
        <v>1088</v>
      </c>
      <c r="N39" s="68">
        <v>1208</v>
      </c>
      <c r="O39" s="68">
        <v>1143</v>
      </c>
      <c r="P39" s="73">
        <v>4477</v>
      </c>
      <c r="Q39" s="67">
        <v>985</v>
      </c>
      <c r="R39" s="68">
        <v>1155</v>
      </c>
      <c r="S39" s="50">
        <v>1114</v>
      </c>
      <c r="T39" s="68">
        <v>5796</v>
      </c>
      <c r="U39" s="67">
        <v>1088</v>
      </c>
      <c r="V39" s="68">
        <v>1208</v>
      </c>
      <c r="W39" s="50">
        <v>1151</v>
      </c>
      <c r="X39" s="68">
        <v>7623</v>
      </c>
    </row>
    <row r="40" spans="2:24" ht="12" customHeight="1" x14ac:dyDescent="0.15">
      <c r="B40" s="67"/>
      <c r="C40" s="59">
        <v>4</v>
      </c>
      <c r="D40" s="73"/>
      <c r="E40" s="67">
        <v>861</v>
      </c>
      <c r="F40" s="68">
        <v>1155</v>
      </c>
      <c r="G40" s="50">
        <v>969</v>
      </c>
      <c r="H40" s="68">
        <v>12310</v>
      </c>
      <c r="I40" s="67">
        <v>1146</v>
      </c>
      <c r="J40" s="68">
        <v>1281</v>
      </c>
      <c r="K40" s="50">
        <v>1212</v>
      </c>
      <c r="L40" s="68">
        <v>4289</v>
      </c>
      <c r="M40" s="67">
        <v>1139</v>
      </c>
      <c r="N40" s="68">
        <v>1313</v>
      </c>
      <c r="O40" s="68">
        <v>1235</v>
      </c>
      <c r="P40" s="73">
        <v>4008</v>
      </c>
      <c r="Q40" s="67">
        <v>1077</v>
      </c>
      <c r="R40" s="68">
        <v>1197</v>
      </c>
      <c r="S40" s="50">
        <v>1141</v>
      </c>
      <c r="T40" s="68">
        <v>8223</v>
      </c>
      <c r="U40" s="67">
        <v>1134</v>
      </c>
      <c r="V40" s="68">
        <v>1260</v>
      </c>
      <c r="W40" s="50">
        <v>1166</v>
      </c>
      <c r="X40" s="68">
        <v>4933</v>
      </c>
    </row>
    <row r="41" spans="2:24" ht="12" customHeight="1" x14ac:dyDescent="0.15">
      <c r="B41" s="67"/>
      <c r="C41" s="59">
        <v>5</v>
      </c>
      <c r="D41" s="73"/>
      <c r="E41" s="67">
        <v>1139</v>
      </c>
      <c r="F41" s="68">
        <v>1271</v>
      </c>
      <c r="G41" s="50">
        <v>1170</v>
      </c>
      <c r="H41" s="68">
        <v>12299</v>
      </c>
      <c r="I41" s="67">
        <v>1208</v>
      </c>
      <c r="J41" s="68">
        <v>1315</v>
      </c>
      <c r="K41" s="50">
        <v>1263</v>
      </c>
      <c r="L41" s="68">
        <v>6211</v>
      </c>
      <c r="M41" s="67">
        <v>1215</v>
      </c>
      <c r="N41" s="68">
        <v>1258</v>
      </c>
      <c r="O41" s="68">
        <v>1224</v>
      </c>
      <c r="P41" s="73">
        <v>1882</v>
      </c>
      <c r="Q41" s="67">
        <v>1155</v>
      </c>
      <c r="R41" s="68">
        <v>1313</v>
      </c>
      <c r="S41" s="50">
        <v>1285</v>
      </c>
      <c r="T41" s="68">
        <v>8643</v>
      </c>
      <c r="U41" s="67">
        <v>1134</v>
      </c>
      <c r="V41" s="68">
        <v>1260</v>
      </c>
      <c r="W41" s="50">
        <v>1172</v>
      </c>
      <c r="X41" s="68">
        <v>3792</v>
      </c>
    </row>
    <row r="42" spans="2:24" ht="12" customHeight="1" x14ac:dyDescent="0.15">
      <c r="B42" s="67"/>
      <c r="C42" s="59">
        <v>6</v>
      </c>
      <c r="D42" s="73"/>
      <c r="E42" s="67">
        <v>945</v>
      </c>
      <c r="F42" s="68">
        <v>1281</v>
      </c>
      <c r="G42" s="50">
        <v>1179</v>
      </c>
      <c r="H42" s="68">
        <v>5764</v>
      </c>
      <c r="I42" s="67">
        <v>1155</v>
      </c>
      <c r="J42" s="68">
        <v>1365</v>
      </c>
      <c r="K42" s="50">
        <v>1233</v>
      </c>
      <c r="L42" s="68">
        <v>3981</v>
      </c>
      <c r="M42" s="67">
        <v>1197</v>
      </c>
      <c r="N42" s="68">
        <v>1313</v>
      </c>
      <c r="O42" s="68">
        <v>1254</v>
      </c>
      <c r="P42" s="73">
        <v>1415</v>
      </c>
      <c r="Q42" s="67">
        <v>1134</v>
      </c>
      <c r="R42" s="68">
        <v>1313</v>
      </c>
      <c r="S42" s="50">
        <v>1277</v>
      </c>
      <c r="T42" s="68">
        <v>7352</v>
      </c>
      <c r="U42" s="67">
        <v>1071</v>
      </c>
      <c r="V42" s="68">
        <v>1260</v>
      </c>
      <c r="W42" s="50">
        <v>1185</v>
      </c>
      <c r="X42" s="68">
        <v>2975</v>
      </c>
    </row>
    <row r="43" spans="2:24" ht="12" customHeight="1" x14ac:dyDescent="0.15">
      <c r="B43" s="67"/>
      <c r="C43" s="59">
        <v>7</v>
      </c>
      <c r="D43" s="73"/>
      <c r="E43" s="67">
        <v>840</v>
      </c>
      <c r="F43" s="68">
        <v>1208</v>
      </c>
      <c r="G43" s="50">
        <v>1001</v>
      </c>
      <c r="H43" s="68">
        <v>7141</v>
      </c>
      <c r="I43" s="67">
        <v>1155</v>
      </c>
      <c r="J43" s="68">
        <v>1313</v>
      </c>
      <c r="K43" s="50">
        <v>1217</v>
      </c>
      <c r="L43" s="68">
        <v>3458</v>
      </c>
      <c r="M43" s="67">
        <v>1155</v>
      </c>
      <c r="N43" s="68">
        <v>1260</v>
      </c>
      <c r="O43" s="68">
        <v>1200</v>
      </c>
      <c r="P43" s="73">
        <v>2325</v>
      </c>
      <c r="Q43" s="67">
        <v>1242</v>
      </c>
      <c r="R43" s="68">
        <v>1263</v>
      </c>
      <c r="S43" s="50">
        <v>1259</v>
      </c>
      <c r="T43" s="68">
        <v>4126</v>
      </c>
      <c r="U43" s="67">
        <v>998</v>
      </c>
      <c r="V43" s="68">
        <v>1208</v>
      </c>
      <c r="W43" s="50">
        <v>1081</v>
      </c>
      <c r="X43" s="68">
        <v>1990</v>
      </c>
    </row>
    <row r="44" spans="2:24" ht="12" customHeight="1" x14ac:dyDescent="0.15">
      <c r="B44" s="67"/>
      <c r="C44" s="59">
        <v>8</v>
      </c>
      <c r="D44" s="73"/>
      <c r="E44" s="67">
        <v>945</v>
      </c>
      <c r="F44" s="68">
        <v>1208</v>
      </c>
      <c r="G44" s="50">
        <v>1083</v>
      </c>
      <c r="H44" s="68">
        <v>18554</v>
      </c>
      <c r="I44" s="67">
        <v>861</v>
      </c>
      <c r="J44" s="68">
        <v>1449</v>
      </c>
      <c r="K44" s="50">
        <v>1064</v>
      </c>
      <c r="L44" s="68">
        <v>5567</v>
      </c>
      <c r="M44" s="67">
        <v>831</v>
      </c>
      <c r="N44" s="68">
        <v>1239</v>
      </c>
      <c r="O44" s="68">
        <v>1059</v>
      </c>
      <c r="P44" s="73">
        <v>4692</v>
      </c>
      <c r="Q44" s="67">
        <v>988</v>
      </c>
      <c r="R44" s="68">
        <v>1239</v>
      </c>
      <c r="S44" s="50">
        <v>1083</v>
      </c>
      <c r="T44" s="68">
        <v>9528</v>
      </c>
      <c r="U44" s="67">
        <v>788</v>
      </c>
      <c r="V44" s="68">
        <v>1128</v>
      </c>
      <c r="W44" s="50">
        <v>920</v>
      </c>
      <c r="X44" s="68">
        <v>4722</v>
      </c>
    </row>
    <row r="45" spans="2:24" ht="12" customHeight="1" x14ac:dyDescent="0.15">
      <c r="B45" s="67"/>
      <c r="C45" s="59">
        <v>9</v>
      </c>
      <c r="D45" s="73"/>
      <c r="E45" s="67">
        <v>840</v>
      </c>
      <c r="F45" s="68">
        <v>1208</v>
      </c>
      <c r="G45" s="50">
        <v>877</v>
      </c>
      <c r="H45" s="68">
        <v>6190</v>
      </c>
      <c r="I45" s="67">
        <v>1050</v>
      </c>
      <c r="J45" s="68">
        <v>1335</v>
      </c>
      <c r="K45" s="50">
        <v>1101</v>
      </c>
      <c r="L45" s="68">
        <v>2868</v>
      </c>
      <c r="M45" s="67">
        <v>903</v>
      </c>
      <c r="N45" s="68">
        <v>1242</v>
      </c>
      <c r="O45" s="68">
        <v>1042</v>
      </c>
      <c r="P45" s="73">
        <v>2868</v>
      </c>
      <c r="Q45" s="67">
        <v>985</v>
      </c>
      <c r="R45" s="68">
        <v>1242</v>
      </c>
      <c r="S45" s="50">
        <v>1082</v>
      </c>
      <c r="T45" s="68">
        <v>7607</v>
      </c>
      <c r="U45" s="67">
        <v>831</v>
      </c>
      <c r="V45" s="68">
        <v>1050</v>
      </c>
      <c r="W45" s="50">
        <v>956</v>
      </c>
      <c r="X45" s="68">
        <v>6863</v>
      </c>
    </row>
    <row r="46" spans="2:24" ht="12" customHeight="1" x14ac:dyDescent="0.15">
      <c r="B46" s="67"/>
      <c r="C46" s="59">
        <v>10</v>
      </c>
      <c r="D46" s="73"/>
      <c r="E46" s="67">
        <v>676</v>
      </c>
      <c r="F46" s="68">
        <v>903</v>
      </c>
      <c r="G46" s="50">
        <v>785</v>
      </c>
      <c r="H46" s="68">
        <v>7754</v>
      </c>
      <c r="I46" s="67">
        <v>998</v>
      </c>
      <c r="J46" s="68">
        <v>1355</v>
      </c>
      <c r="K46" s="50">
        <v>1187</v>
      </c>
      <c r="L46" s="68">
        <v>4018</v>
      </c>
      <c r="M46" s="67">
        <v>1208</v>
      </c>
      <c r="N46" s="68">
        <v>1266</v>
      </c>
      <c r="O46" s="68">
        <v>1257</v>
      </c>
      <c r="P46" s="73">
        <v>4671</v>
      </c>
      <c r="Q46" s="69" t="s">
        <v>100</v>
      </c>
      <c r="R46" s="72" t="s">
        <v>100</v>
      </c>
      <c r="S46" s="71" t="s">
        <v>100</v>
      </c>
      <c r="T46" s="68">
        <v>5629</v>
      </c>
      <c r="U46" s="67">
        <v>977</v>
      </c>
      <c r="V46" s="68">
        <v>1208</v>
      </c>
      <c r="W46" s="50">
        <v>1104</v>
      </c>
      <c r="X46" s="68">
        <v>5975</v>
      </c>
    </row>
    <row r="47" spans="2:24" ht="12" customHeight="1" x14ac:dyDescent="0.15">
      <c r="B47" s="60"/>
      <c r="C47" s="64">
        <v>11</v>
      </c>
      <c r="D47" s="74"/>
      <c r="E47" s="60">
        <v>728</v>
      </c>
      <c r="F47" s="75">
        <v>788</v>
      </c>
      <c r="G47" s="61">
        <v>759</v>
      </c>
      <c r="H47" s="75">
        <v>14289</v>
      </c>
      <c r="I47" s="60">
        <v>1194</v>
      </c>
      <c r="J47" s="75">
        <v>1345</v>
      </c>
      <c r="K47" s="61">
        <v>1252</v>
      </c>
      <c r="L47" s="75">
        <v>2829</v>
      </c>
      <c r="M47" s="60">
        <v>1134</v>
      </c>
      <c r="N47" s="75">
        <v>1266</v>
      </c>
      <c r="O47" s="75">
        <v>1251</v>
      </c>
      <c r="P47" s="74">
        <v>2230</v>
      </c>
      <c r="Q47" s="77">
        <v>1134</v>
      </c>
      <c r="R47" s="78">
        <v>1191</v>
      </c>
      <c r="S47" s="79">
        <v>1149</v>
      </c>
      <c r="T47" s="75">
        <v>4060</v>
      </c>
      <c r="U47" s="60">
        <v>1155</v>
      </c>
      <c r="V47" s="75">
        <v>1229</v>
      </c>
      <c r="W47" s="61">
        <v>1181</v>
      </c>
      <c r="X47" s="75">
        <v>2551</v>
      </c>
    </row>
    <row r="48" spans="2:24" ht="6.7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0"/>
    </row>
    <row r="49" spans="2:12" ht="12.75" customHeight="1" x14ac:dyDescent="0.15">
      <c r="B49" s="124" t="s">
        <v>113</v>
      </c>
      <c r="C49" s="125" t="s">
        <v>174</v>
      </c>
      <c r="D49" s="125"/>
      <c r="E49" s="125"/>
      <c r="F49" s="125"/>
      <c r="G49" s="125"/>
      <c r="H49" s="125"/>
      <c r="I49" s="125"/>
      <c r="J49" s="125"/>
      <c r="K49" s="125"/>
      <c r="L49" s="125"/>
    </row>
    <row r="50" spans="2:12" ht="12.75" customHeight="1" x14ac:dyDescent="0.15">
      <c r="B50" s="126" t="s">
        <v>78</v>
      </c>
      <c r="C50" s="125" t="s">
        <v>115</v>
      </c>
      <c r="D50" s="125"/>
      <c r="E50" s="125"/>
      <c r="F50" s="125"/>
      <c r="G50" s="125"/>
      <c r="H50" s="125"/>
      <c r="I50" s="125"/>
      <c r="J50" s="125"/>
      <c r="K50" s="125"/>
      <c r="L50" s="125"/>
    </row>
    <row r="51" spans="2:12" x14ac:dyDescent="0.15">
      <c r="B51" s="126" t="s">
        <v>116</v>
      </c>
      <c r="C51" s="125" t="s">
        <v>175</v>
      </c>
      <c r="D51" s="125"/>
      <c r="E51" s="125"/>
      <c r="F51" s="125"/>
      <c r="G51" s="125"/>
      <c r="H51" s="125"/>
      <c r="I51" s="125"/>
      <c r="J51" s="125"/>
      <c r="K51" s="125"/>
      <c r="L51" s="125"/>
    </row>
    <row r="52" spans="2:12" x14ac:dyDescent="0.15">
      <c r="B52" s="126" t="s">
        <v>176</v>
      </c>
      <c r="C52" s="125" t="s">
        <v>177</v>
      </c>
      <c r="D52" s="125"/>
      <c r="E52" s="125"/>
      <c r="F52" s="125"/>
      <c r="G52" s="125"/>
      <c r="H52" s="125"/>
      <c r="I52" s="125"/>
      <c r="J52" s="125"/>
      <c r="K52" s="125"/>
      <c r="L52" s="125"/>
    </row>
    <row r="53" spans="2:12" x14ac:dyDescent="0.15">
      <c r="B53" s="126"/>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9" width="8.125" style="51" customWidth="1"/>
    <col min="10" max="16384" width="7.5" style="51"/>
  </cols>
  <sheetData>
    <row r="3" spans="2:9" x14ac:dyDescent="0.15">
      <c r="B3" s="51" t="s">
        <v>178</v>
      </c>
    </row>
    <row r="4" spans="2:9" x14ac:dyDescent="0.15">
      <c r="B4" s="50"/>
      <c r="C4" s="50"/>
      <c r="D4" s="50"/>
      <c r="E4" s="50"/>
      <c r="F4" s="50"/>
      <c r="G4" s="50"/>
      <c r="I4" s="71" t="s">
        <v>180</v>
      </c>
    </row>
    <row r="5" spans="2:9" ht="6" customHeight="1" x14ac:dyDescent="0.15">
      <c r="B5" s="50"/>
      <c r="C5" s="50"/>
      <c r="D5" s="50"/>
      <c r="E5" s="50"/>
      <c r="F5" s="50"/>
      <c r="G5" s="50"/>
      <c r="H5" s="50"/>
      <c r="I5" s="50"/>
    </row>
    <row r="6" spans="2:9" ht="13.5" customHeight="1" x14ac:dyDescent="0.15">
      <c r="B6" s="53"/>
      <c r="C6" s="404" t="s">
        <v>86</v>
      </c>
      <c r="D6" s="406"/>
      <c r="E6" s="430" t="s">
        <v>181</v>
      </c>
      <c r="F6" s="431"/>
      <c r="G6" s="431"/>
      <c r="H6" s="432"/>
      <c r="I6" s="58" t="s">
        <v>182</v>
      </c>
    </row>
    <row r="7" spans="2:9" x14ac:dyDescent="0.15">
      <c r="B7" s="411" t="s">
        <v>92</v>
      </c>
      <c r="C7" s="412"/>
      <c r="D7" s="413"/>
      <c r="E7" s="53" t="s">
        <v>150</v>
      </c>
      <c r="F7" s="127" t="s">
        <v>167</v>
      </c>
      <c r="G7" s="128" t="s">
        <v>168</v>
      </c>
      <c r="H7" s="127" t="s">
        <v>96</v>
      </c>
      <c r="I7" s="129" t="s">
        <v>183</v>
      </c>
    </row>
    <row r="8" spans="2:9" x14ac:dyDescent="0.15">
      <c r="B8" s="60"/>
      <c r="C8" s="61"/>
      <c r="D8" s="74"/>
      <c r="E8" s="60"/>
      <c r="F8" s="75"/>
      <c r="G8" s="61" t="s">
        <v>98</v>
      </c>
      <c r="H8" s="75"/>
      <c r="I8" s="63" t="s">
        <v>184</v>
      </c>
    </row>
    <row r="9" spans="2:9" ht="14.1" customHeight="1" x14ac:dyDescent="0.15">
      <c r="B9" s="67" t="s">
        <v>185</v>
      </c>
      <c r="C9" s="94">
        <v>14</v>
      </c>
      <c r="D9" s="81" t="s">
        <v>70</v>
      </c>
      <c r="E9" s="67">
        <v>360</v>
      </c>
      <c r="F9" s="68">
        <v>872</v>
      </c>
      <c r="G9" s="50">
        <v>524</v>
      </c>
      <c r="H9" s="68">
        <v>113750</v>
      </c>
      <c r="I9" s="68">
        <v>1154</v>
      </c>
    </row>
    <row r="10" spans="2:9" ht="14.1" customHeight="1" x14ac:dyDescent="0.15">
      <c r="B10" s="104"/>
      <c r="C10" s="94">
        <v>15</v>
      </c>
      <c r="D10" s="81"/>
      <c r="E10" s="67">
        <v>419</v>
      </c>
      <c r="F10" s="68">
        <v>893</v>
      </c>
      <c r="G10" s="50">
        <v>563</v>
      </c>
      <c r="H10" s="68">
        <v>167871</v>
      </c>
      <c r="I10" s="72" t="s">
        <v>186</v>
      </c>
    </row>
    <row r="11" spans="2:9" ht="14.1" customHeight="1" x14ac:dyDescent="0.15">
      <c r="B11" s="104"/>
      <c r="C11" s="94">
        <v>16</v>
      </c>
      <c r="D11" s="81"/>
      <c r="E11" s="67">
        <v>625</v>
      </c>
      <c r="F11" s="68">
        <v>1003</v>
      </c>
      <c r="G11" s="50">
        <v>785</v>
      </c>
      <c r="H11" s="68">
        <v>138559</v>
      </c>
      <c r="I11" s="68">
        <v>1378</v>
      </c>
    </row>
    <row r="12" spans="2:9" ht="14.1" customHeight="1" x14ac:dyDescent="0.15">
      <c r="B12" s="104"/>
      <c r="C12" s="94">
        <v>16</v>
      </c>
      <c r="D12" s="81"/>
      <c r="E12" s="67">
        <v>735</v>
      </c>
      <c r="F12" s="68">
        <v>1113</v>
      </c>
      <c r="G12" s="50">
        <v>862</v>
      </c>
      <c r="H12" s="68">
        <v>20776</v>
      </c>
      <c r="I12" s="68">
        <v>1331</v>
      </c>
    </row>
    <row r="13" spans="2:9" ht="14.1" customHeight="1" x14ac:dyDescent="0.15">
      <c r="B13" s="104"/>
      <c r="C13" s="94">
        <v>17</v>
      </c>
      <c r="D13" s="82"/>
      <c r="E13" s="67">
        <v>636</v>
      </c>
      <c r="F13" s="68">
        <v>1344</v>
      </c>
      <c r="G13" s="50">
        <v>830</v>
      </c>
      <c r="H13" s="68">
        <v>97268</v>
      </c>
      <c r="I13" s="68">
        <v>1387</v>
      </c>
    </row>
    <row r="14" spans="2:9" ht="14.1" customHeight="1" x14ac:dyDescent="0.15">
      <c r="B14" s="98"/>
      <c r="C14" s="101">
        <v>18</v>
      </c>
      <c r="D14" s="84"/>
      <c r="E14" s="60">
        <v>625</v>
      </c>
      <c r="F14" s="75">
        <v>1050</v>
      </c>
      <c r="G14" s="61">
        <v>810</v>
      </c>
      <c r="H14" s="75">
        <v>68766</v>
      </c>
      <c r="I14" s="75">
        <v>1420</v>
      </c>
    </row>
    <row r="15" spans="2:9" ht="14.1" customHeight="1" x14ac:dyDescent="0.15">
      <c r="B15" s="67" t="s">
        <v>170</v>
      </c>
      <c r="C15" s="59">
        <v>11</v>
      </c>
      <c r="D15" s="73" t="s">
        <v>72</v>
      </c>
      <c r="E15" s="67">
        <v>694</v>
      </c>
      <c r="F15" s="68">
        <v>998</v>
      </c>
      <c r="G15" s="50">
        <v>887</v>
      </c>
      <c r="H15" s="68">
        <v>8148</v>
      </c>
      <c r="I15" s="72" t="s">
        <v>186</v>
      </c>
    </row>
    <row r="16" spans="2:9" ht="14.1" customHeight="1" x14ac:dyDescent="0.15">
      <c r="B16" s="67"/>
      <c r="C16" s="59">
        <v>12</v>
      </c>
      <c r="D16" s="73"/>
      <c r="E16" s="67">
        <v>752</v>
      </c>
      <c r="F16" s="68">
        <v>985</v>
      </c>
      <c r="G16" s="50">
        <v>832</v>
      </c>
      <c r="H16" s="68">
        <v>6319</v>
      </c>
      <c r="I16" s="72" t="s">
        <v>186</v>
      </c>
    </row>
    <row r="17" spans="2:9" ht="14.1" customHeight="1" x14ac:dyDescent="0.15">
      <c r="B17" s="67" t="s">
        <v>187</v>
      </c>
      <c r="C17" s="59">
        <v>1</v>
      </c>
      <c r="D17" s="73" t="s">
        <v>72</v>
      </c>
      <c r="E17" s="67">
        <v>752</v>
      </c>
      <c r="F17" s="68">
        <v>882</v>
      </c>
      <c r="G17" s="50">
        <v>813</v>
      </c>
      <c r="H17" s="68">
        <v>9212</v>
      </c>
      <c r="I17" s="72" t="s">
        <v>186</v>
      </c>
    </row>
    <row r="18" spans="2:9" ht="14.1" customHeight="1" x14ac:dyDescent="0.15">
      <c r="B18" s="67"/>
      <c r="C18" s="59">
        <v>2</v>
      </c>
      <c r="D18" s="73"/>
      <c r="E18" s="67">
        <v>788</v>
      </c>
      <c r="F18" s="68">
        <v>1050</v>
      </c>
      <c r="G18" s="50">
        <v>889</v>
      </c>
      <c r="H18" s="68">
        <v>7367</v>
      </c>
      <c r="I18" s="72" t="s">
        <v>186</v>
      </c>
    </row>
    <row r="19" spans="2:9" ht="14.1" customHeight="1" x14ac:dyDescent="0.15">
      <c r="B19" s="67"/>
      <c r="C19" s="59">
        <v>3</v>
      </c>
      <c r="D19" s="73"/>
      <c r="E19" s="67">
        <v>742</v>
      </c>
      <c r="F19" s="68">
        <v>933</v>
      </c>
      <c r="G19" s="50">
        <v>829</v>
      </c>
      <c r="H19" s="68">
        <v>7309</v>
      </c>
      <c r="I19" s="72">
        <v>1427</v>
      </c>
    </row>
    <row r="20" spans="2:9" ht="14.1" customHeight="1" x14ac:dyDescent="0.15">
      <c r="B20" s="67"/>
      <c r="C20" s="59">
        <v>4</v>
      </c>
      <c r="D20" s="73"/>
      <c r="E20" s="67">
        <v>658</v>
      </c>
      <c r="F20" s="68">
        <v>1050</v>
      </c>
      <c r="G20" s="50">
        <v>787</v>
      </c>
      <c r="H20" s="68">
        <v>5358</v>
      </c>
      <c r="I20" s="72">
        <v>1386</v>
      </c>
    </row>
    <row r="21" spans="2:9" ht="14.1" customHeight="1" x14ac:dyDescent="0.15">
      <c r="B21" s="67"/>
      <c r="C21" s="59">
        <v>5</v>
      </c>
      <c r="D21" s="73"/>
      <c r="E21" s="67">
        <v>742</v>
      </c>
      <c r="F21" s="68">
        <v>795</v>
      </c>
      <c r="G21" s="50">
        <v>772</v>
      </c>
      <c r="H21" s="68">
        <v>6811</v>
      </c>
      <c r="I21" s="72">
        <v>1481</v>
      </c>
    </row>
    <row r="22" spans="2:9" ht="14.1" customHeight="1" x14ac:dyDescent="0.15">
      <c r="B22" s="67"/>
      <c r="C22" s="59">
        <v>6</v>
      </c>
      <c r="D22" s="73"/>
      <c r="E22" s="67">
        <v>779</v>
      </c>
      <c r="F22" s="68">
        <v>893</v>
      </c>
      <c r="G22" s="50">
        <v>789</v>
      </c>
      <c r="H22" s="68">
        <v>4980</v>
      </c>
      <c r="I22" s="72">
        <v>1536</v>
      </c>
    </row>
    <row r="23" spans="2:9" ht="14.1" customHeight="1" x14ac:dyDescent="0.15">
      <c r="B23" s="67"/>
      <c r="C23" s="59">
        <v>7</v>
      </c>
      <c r="D23" s="73"/>
      <c r="E23" s="67">
        <v>735</v>
      </c>
      <c r="F23" s="68">
        <v>893</v>
      </c>
      <c r="G23" s="50">
        <v>779</v>
      </c>
      <c r="H23" s="68">
        <v>4262</v>
      </c>
      <c r="I23" s="72">
        <v>1472</v>
      </c>
    </row>
    <row r="24" spans="2:9" ht="14.1" customHeight="1" x14ac:dyDescent="0.15">
      <c r="B24" s="67"/>
      <c r="C24" s="59">
        <v>8</v>
      </c>
      <c r="D24" s="73"/>
      <c r="E24" s="67">
        <v>625</v>
      </c>
      <c r="F24" s="68">
        <v>893</v>
      </c>
      <c r="G24" s="50">
        <v>699</v>
      </c>
      <c r="H24" s="68">
        <v>5178</v>
      </c>
      <c r="I24" s="72">
        <v>1376</v>
      </c>
    </row>
    <row r="25" spans="2:9" ht="14.1" customHeight="1" x14ac:dyDescent="0.15">
      <c r="B25" s="67"/>
      <c r="C25" s="59">
        <v>9</v>
      </c>
      <c r="D25" s="73"/>
      <c r="E25" s="67">
        <v>655</v>
      </c>
      <c r="F25" s="68">
        <v>933</v>
      </c>
      <c r="G25" s="50">
        <v>765</v>
      </c>
      <c r="H25" s="68">
        <v>5283</v>
      </c>
      <c r="I25" s="72" t="s">
        <v>186</v>
      </c>
    </row>
    <row r="26" spans="2:9" ht="14.1" customHeight="1" x14ac:dyDescent="0.15">
      <c r="B26" s="67"/>
      <c r="C26" s="59">
        <v>10</v>
      </c>
      <c r="D26" s="73"/>
      <c r="E26" s="67">
        <v>788</v>
      </c>
      <c r="F26" s="68">
        <v>966</v>
      </c>
      <c r="G26" s="50">
        <v>822</v>
      </c>
      <c r="H26" s="68">
        <v>6610</v>
      </c>
      <c r="I26" s="72" t="s">
        <v>186</v>
      </c>
    </row>
    <row r="27" spans="2:9" ht="14.1" customHeight="1" x14ac:dyDescent="0.15">
      <c r="B27" s="60"/>
      <c r="C27" s="64">
        <v>11</v>
      </c>
      <c r="D27" s="74"/>
      <c r="E27" s="60">
        <v>778</v>
      </c>
      <c r="F27" s="75">
        <v>952</v>
      </c>
      <c r="G27" s="61">
        <v>870</v>
      </c>
      <c r="H27" s="75">
        <v>6396</v>
      </c>
      <c r="I27" s="78" t="s">
        <v>172</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188</v>
      </c>
    </row>
    <row r="4" spans="2:24" x14ac:dyDescent="0.15">
      <c r="X4" s="83" t="s">
        <v>85</v>
      </c>
    </row>
    <row r="5" spans="2:24" ht="6" customHeight="1" x14ac:dyDescent="0.15">
      <c r="B5" s="84"/>
      <c r="C5" s="84"/>
      <c r="D5" s="84"/>
      <c r="E5" s="84"/>
      <c r="F5" s="84"/>
      <c r="G5" s="84"/>
      <c r="H5" s="84"/>
      <c r="I5" s="84"/>
      <c r="J5" s="84"/>
      <c r="K5" s="84"/>
      <c r="L5" s="84"/>
      <c r="M5" s="84"/>
      <c r="N5" s="84"/>
    </row>
    <row r="6" spans="2:24" x14ac:dyDescent="0.15">
      <c r="B6" s="85"/>
      <c r="C6" s="414" t="s">
        <v>86</v>
      </c>
      <c r="D6" s="416"/>
      <c r="E6" s="418" t="s">
        <v>126</v>
      </c>
      <c r="F6" s="419"/>
      <c r="G6" s="419"/>
      <c r="H6" s="420"/>
      <c r="I6" s="418" t="s">
        <v>127</v>
      </c>
      <c r="J6" s="419"/>
      <c r="K6" s="419"/>
      <c r="L6" s="420"/>
      <c r="M6" s="418" t="s">
        <v>128</v>
      </c>
      <c r="N6" s="419"/>
      <c r="O6" s="419"/>
      <c r="P6" s="420"/>
      <c r="Q6" s="418" t="s">
        <v>130</v>
      </c>
      <c r="R6" s="419"/>
      <c r="S6" s="419"/>
      <c r="T6" s="420"/>
      <c r="U6" s="424" t="s">
        <v>145</v>
      </c>
      <c r="V6" s="425"/>
      <c r="W6" s="425"/>
      <c r="X6" s="426"/>
    </row>
    <row r="7" spans="2:24" x14ac:dyDescent="0.15">
      <c r="B7" s="411" t="s">
        <v>92</v>
      </c>
      <c r="C7" s="412"/>
      <c r="D7" s="413"/>
      <c r="E7" s="95" t="s">
        <v>93</v>
      </c>
      <c r="F7" s="93" t="s">
        <v>94</v>
      </c>
      <c r="G7" s="96" t="s">
        <v>95</v>
      </c>
      <c r="H7" s="93" t="s">
        <v>96</v>
      </c>
      <c r="I7" s="95" t="s">
        <v>93</v>
      </c>
      <c r="J7" s="93" t="s">
        <v>94</v>
      </c>
      <c r="K7" s="96" t="s">
        <v>95</v>
      </c>
      <c r="L7" s="93" t="s">
        <v>108</v>
      </c>
      <c r="M7" s="95" t="s">
        <v>93</v>
      </c>
      <c r="N7" s="93" t="s">
        <v>97</v>
      </c>
      <c r="O7" s="95" t="s">
        <v>95</v>
      </c>
      <c r="P7" s="93" t="s">
        <v>96</v>
      </c>
      <c r="Q7" s="95" t="s">
        <v>109</v>
      </c>
      <c r="R7" s="93" t="s">
        <v>94</v>
      </c>
      <c r="S7" s="96" t="s">
        <v>95</v>
      </c>
      <c r="T7" s="93" t="s">
        <v>96</v>
      </c>
      <c r="U7" s="95" t="s">
        <v>93</v>
      </c>
      <c r="V7" s="93" t="s">
        <v>94</v>
      </c>
      <c r="W7" s="96" t="s">
        <v>95</v>
      </c>
      <c r="X7" s="93" t="s">
        <v>96</v>
      </c>
    </row>
    <row r="8" spans="2:24" x14ac:dyDescent="0.15">
      <c r="B8" s="98"/>
      <c r="C8" s="84"/>
      <c r="D8" s="84"/>
      <c r="E8" s="99"/>
      <c r="F8" s="100"/>
      <c r="G8" s="101" t="s">
        <v>98</v>
      </c>
      <c r="H8" s="100"/>
      <c r="I8" s="99"/>
      <c r="J8" s="100"/>
      <c r="K8" s="101" t="s">
        <v>98</v>
      </c>
      <c r="L8" s="100"/>
      <c r="M8" s="99"/>
      <c r="N8" s="100"/>
      <c r="O8" s="99" t="s">
        <v>98</v>
      </c>
      <c r="P8" s="100"/>
      <c r="Q8" s="99"/>
      <c r="R8" s="100"/>
      <c r="S8" s="101" t="s">
        <v>98</v>
      </c>
      <c r="T8" s="100"/>
      <c r="U8" s="99"/>
      <c r="V8" s="100"/>
      <c r="W8" s="101" t="s">
        <v>98</v>
      </c>
      <c r="X8" s="100"/>
    </row>
    <row r="9" spans="2:24" ht="14.1" customHeight="1" x14ac:dyDescent="0.15">
      <c r="B9" s="85" t="s">
        <v>99</v>
      </c>
      <c r="C9" s="96">
        <v>18</v>
      </c>
      <c r="D9" s="103" t="s">
        <v>70</v>
      </c>
      <c r="E9" s="85">
        <v>2415</v>
      </c>
      <c r="F9" s="109">
        <v>2730</v>
      </c>
      <c r="G9" s="130">
        <v>2598</v>
      </c>
      <c r="H9" s="109">
        <v>60094</v>
      </c>
      <c r="I9" s="85">
        <v>1260</v>
      </c>
      <c r="J9" s="109">
        <v>1523</v>
      </c>
      <c r="K9" s="130">
        <v>1333</v>
      </c>
      <c r="L9" s="109">
        <v>45727</v>
      </c>
      <c r="M9" s="85">
        <v>924</v>
      </c>
      <c r="N9" s="109">
        <v>1286</v>
      </c>
      <c r="O9" s="130">
        <v>1077</v>
      </c>
      <c r="P9" s="109">
        <v>10258</v>
      </c>
      <c r="Q9" s="85">
        <v>4494</v>
      </c>
      <c r="R9" s="109">
        <v>4947</v>
      </c>
      <c r="S9" s="130">
        <v>4665</v>
      </c>
      <c r="T9" s="109">
        <v>19918</v>
      </c>
      <c r="U9" s="85">
        <v>3024</v>
      </c>
      <c r="V9" s="109">
        <v>3470</v>
      </c>
      <c r="W9" s="130">
        <v>3214</v>
      </c>
      <c r="X9" s="109">
        <v>31542</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189</v>
      </c>
      <c r="C12" s="59">
        <v>12</v>
      </c>
      <c r="D12" s="73" t="s">
        <v>72</v>
      </c>
      <c r="E12" s="104">
        <v>2415</v>
      </c>
      <c r="F12" s="105">
        <v>2730</v>
      </c>
      <c r="G12" s="82">
        <v>2598</v>
      </c>
      <c r="H12" s="105">
        <v>60094</v>
      </c>
      <c r="I12" s="104">
        <v>1260</v>
      </c>
      <c r="J12" s="105">
        <v>1523</v>
      </c>
      <c r="K12" s="82">
        <v>1333</v>
      </c>
      <c r="L12" s="105">
        <v>45727</v>
      </c>
      <c r="M12" s="104">
        <v>924</v>
      </c>
      <c r="N12" s="105">
        <v>1286</v>
      </c>
      <c r="O12" s="82">
        <v>1077</v>
      </c>
      <c r="P12" s="105">
        <v>10258</v>
      </c>
      <c r="Q12" s="104">
        <v>4494</v>
      </c>
      <c r="R12" s="105">
        <v>4947</v>
      </c>
      <c r="S12" s="82">
        <v>4665</v>
      </c>
      <c r="T12" s="105">
        <v>19918</v>
      </c>
      <c r="U12" s="104">
        <v>3024</v>
      </c>
      <c r="V12" s="105">
        <v>3470</v>
      </c>
      <c r="W12" s="82">
        <v>3214</v>
      </c>
      <c r="X12" s="105">
        <v>31542</v>
      </c>
    </row>
    <row r="13" spans="2:24" ht="14.1" customHeight="1" x14ac:dyDescent="0.15">
      <c r="B13" s="67" t="s">
        <v>102</v>
      </c>
      <c r="C13" s="59">
        <v>1</v>
      </c>
      <c r="D13" s="73" t="s">
        <v>72</v>
      </c>
      <c r="E13" s="104">
        <v>1995</v>
      </c>
      <c r="F13" s="105">
        <v>2419</v>
      </c>
      <c r="G13" s="82">
        <v>2238</v>
      </c>
      <c r="H13" s="105">
        <v>55654</v>
      </c>
      <c r="I13" s="104">
        <v>1208</v>
      </c>
      <c r="J13" s="105">
        <v>1344</v>
      </c>
      <c r="K13" s="82">
        <v>1267</v>
      </c>
      <c r="L13" s="105">
        <v>45162</v>
      </c>
      <c r="M13" s="104">
        <v>893</v>
      </c>
      <c r="N13" s="105">
        <v>1119</v>
      </c>
      <c r="O13" s="82">
        <v>1044</v>
      </c>
      <c r="P13" s="105">
        <v>7701</v>
      </c>
      <c r="Q13" s="104">
        <v>4095</v>
      </c>
      <c r="R13" s="105">
        <v>4620</v>
      </c>
      <c r="S13" s="82">
        <v>4258</v>
      </c>
      <c r="T13" s="105">
        <v>13274</v>
      </c>
      <c r="U13" s="104">
        <v>2888</v>
      </c>
      <c r="V13" s="105">
        <v>3360</v>
      </c>
      <c r="W13" s="82">
        <v>3044</v>
      </c>
      <c r="X13" s="105">
        <v>21520</v>
      </c>
    </row>
    <row r="14" spans="2:24" ht="14.1" customHeight="1" x14ac:dyDescent="0.15">
      <c r="B14" s="67"/>
      <c r="C14" s="59">
        <v>2</v>
      </c>
      <c r="D14" s="73"/>
      <c r="E14" s="104">
        <v>1890</v>
      </c>
      <c r="F14" s="105">
        <v>2153</v>
      </c>
      <c r="G14" s="82">
        <v>2034</v>
      </c>
      <c r="H14" s="105">
        <v>42594</v>
      </c>
      <c r="I14" s="104">
        <v>1103</v>
      </c>
      <c r="J14" s="105">
        <v>1365</v>
      </c>
      <c r="K14" s="82">
        <v>1240</v>
      </c>
      <c r="L14" s="105">
        <v>63392</v>
      </c>
      <c r="M14" s="104">
        <v>943</v>
      </c>
      <c r="N14" s="105">
        <v>1241</v>
      </c>
      <c r="O14" s="82">
        <v>1110</v>
      </c>
      <c r="P14" s="105">
        <v>14243</v>
      </c>
      <c r="Q14" s="104">
        <v>4095</v>
      </c>
      <c r="R14" s="105">
        <v>4410</v>
      </c>
      <c r="S14" s="82">
        <v>4259</v>
      </c>
      <c r="T14" s="105">
        <v>14371</v>
      </c>
      <c r="U14" s="104">
        <v>2835</v>
      </c>
      <c r="V14" s="105">
        <v>3150</v>
      </c>
      <c r="W14" s="82">
        <v>3016</v>
      </c>
      <c r="X14" s="105">
        <v>17528</v>
      </c>
    </row>
    <row r="15" spans="2:24" ht="14.1" customHeight="1" x14ac:dyDescent="0.15">
      <c r="B15" s="67"/>
      <c r="C15" s="59">
        <v>3</v>
      </c>
      <c r="D15" s="73"/>
      <c r="E15" s="104">
        <v>1575</v>
      </c>
      <c r="F15" s="105">
        <v>2150</v>
      </c>
      <c r="G15" s="82">
        <v>1835</v>
      </c>
      <c r="H15" s="105">
        <v>47526</v>
      </c>
      <c r="I15" s="104">
        <v>1155</v>
      </c>
      <c r="J15" s="105">
        <v>1349</v>
      </c>
      <c r="K15" s="82">
        <v>1259</v>
      </c>
      <c r="L15" s="105">
        <v>59853</v>
      </c>
      <c r="M15" s="104">
        <v>1050</v>
      </c>
      <c r="N15" s="105">
        <v>1271</v>
      </c>
      <c r="O15" s="82">
        <v>1169</v>
      </c>
      <c r="P15" s="105">
        <v>20935</v>
      </c>
      <c r="Q15" s="104">
        <v>4043</v>
      </c>
      <c r="R15" s="105">
        <v>4515</v>
      </c>
      <c r="S15" s="82">
        <v>4250</v>
      </c>
      <c r="T15" s="105">
        <v>14480</v>
      </c>
      <c r="U15" s="104">
        <v>2888</v>
      </c>
      <c r="V15" s="105">
        <v>3252</v>
      </c>
      <c r="W15" s="82">
        <v>3071</v>
      </c>
      <c r="X15" s="105">
        <v>19448</v>
      </c>
    </row>
    <row r="16" spans="2:24" ht="14.1" customHeight="1" x14ac:dyDescent="0.15">
      <c r="B16" s="67"/>
      <c r="C16" s="59">
        <v>4</v>
      </c>
      <c r="D16" s="73"/>
      <c r="E16" s="104">
        <v>1523</v>
      </c>
      <c r="F16" s="105">
        <v>1950</v>
      </c>
      <c r="G16" s="82">
        <v>1729</v>
      </c>
      <c r="H16" s="105">
        <v>33448</v>
      </c>
      <c r="I16" s="104">
        <v>1155</v>
      </c>
      <c r="J16" s="105">
        <v>1523</v>
      </c>
      <c r="K16" s="82">
        <v>1301</v>
      </c>
      <c r="L16" s="105">
        <v>40531</v>
      </c>
      <c r="M16" s="104">
        <v>998</v>
      </c>
      <c r="N16" s="105">
        <v>1372</v>
      </c>
      <c r="O16" s="82">
        <v>1235</v>
      </c>
      <c r="P16" s="105">
        <v>18030</v>
      </c>
      <c r="Q16" s="104">
        <v>3938</v>
      </c>
      <c r="R16" s="105">
        <v>4463</v>
      </c>
      <c r="S16" s="82">
        <v>4149</v>
      </c>
      <c r="T16" s="105">
        <v>16513</v>
      </c>
      <c r="U16" s="104">
        <v>2730</v>
      </c>
      <c r="V16" s="105">
        <v>3203</v>
      </c>
      <c r="W16" s="82">
        <v>3027</v>
      </c>
      <c r="X16" s="105">
        <v>17947</v>
      </c>
    </row>
    <row r="17" spans="2:24"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132</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133</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190</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191</v>
      </c>
      <c r="C28" s="112"/>
      <c r="D28" s="113"/>
      <c r="E28" s="104">
        <v>1575</v>
      </c>
      <c r="F28" s="105">
        <v>1890</v>
      </c>
      <c r="G28" s="82">
        <v>1728</v>
      </c>
      <c r="H28" s="105">
        <v>7401</v>
      </c>
      <c r="I28" s="104">
        <v>1208</v>
      </c>
      <c r="J28" s="105">
        <v>1365</v>
      </c>
      <c r="K28" s="82">
        <v>1292</v>
      </c>
      <c r="L28" s="105">
        <v>8961</v>
      </c>
      <c r="M28" s="104">
        <v>1019</v>
      </c>
      <c r="N28" s="105">
        <v>1366</v>
      </c>
      <c r="O28" s="82">
        <v>1246</v>
      </c>
      <c r="P28" s="105">
        <v>1188</v>
      </c>
      <c r="Q28" s="104">
        <v>4043</v>
      </c>
      <c r="R28" s="105">
        <v>4463</v>
      </c>
      <c r="S28" s="82">
        <v>4308</v>
      </c>
      <c r="T28" s="105">
        <v>3247</v>
      </c>
      <c r="U28" s="104">
        <v>2730</v>
      </c>
      <c r="V28" s="105">
        <v>3098</v>
      </c>
      <c r="W28" s="82">
        <v>2996</v>
      </c>
      <c r="X28" s="105">
        <v>3868</v>
      </c>
    </row>
    <row r="29" spans="2:24" x14ac:dyDescent="0.15">
      <c r="B29" s="89" t="s">
        <v>136</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192</v>
      </c>
      <c r="C30" s="112"/>
      <c r="D30" s="113"/>
      <c r="E30" s="104">
        <v>1523</v>
      </c>
      <c r="F30" s="105">
        <v>1838</v>
      </c>
      <c r="G30" s="82">
        <v>1696</v>
      </c>
      <c r="H30" s="105">
        <v>9832</v>
      </c>
      <c r="I30" s="104">
        <v>1155</v>
      </c>
      <c r="J30" s="105">
        <v>1365</v>
      </c>
      <c r="K30" s="82">
        <v>1235</v>
      </c>
      <c r="L30" s="105">
        <v>11663</v>
      </c>
      <c r="M30" s="104">
        <v>998</v>
      </c>
      <c r="N30" s="105">
        <v>1323</v>
      </c>
      <c r="O30" s="82">
        <v>1229</v>
      </c>
      <c r="P30" s="105">
        <v>5804</v>
      </c>
      <c r="Q30" s="104">
        <v>3990</v>
      </c>
      <c r="R30" s="105">
        <v>4305</v>
      </c>
      <c r="S30" s="82">
        <v>4121</v>
      </c>
      <c r="T30" s="105">
        <v>5519</v>
      </c>
      <c r="U30" s="104">
        <v>2888</v>
      </c>
      <c r="V30" s="105">
        <v>3045</v>
      </c>
      <c r="W30" s="82">
        <v>2999</v>
      </c>
      <c r="X30" s="105">
        <v>5526</v>
      </c>
    </row>
    <row r="31" spans="2:24" x14ac:dyDescent="0.15">
      <c r="B31" s="89" t="s">
        <v>138</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193</v>
      </c>
      <c r="C32" s="112"/>
      <c r="D32" s="113"/>
      <c r="E32" s="104">
        <v>1575</v>
      </c>
      <c r="F32" s="105">
        <v>1785</v>
      </c>
      <c r="G32" s="82">
        <v>1644</v>
      </c>
      <c r="H32" s="105">
        <v>10069</v>
      </c>
      <c r="I32" s="104">
        <v>1260</v>
      </c>
      <c r="J32" s="105">
        <v>1478</v>
      </c>
      <c r="K32" s="82">
        <v>1366</v>
      </c>
      <c r="L32" s="105">
        <v>11856</v>
      </c>
      <c r="M32" s="104">
        <v>1025</v>
      </c>
      <c r="N32" s="105">
        <v>1365</v>
      </c>
      <c r="O32" s="82">
        <v>1259</v>
      </c>
      <c r="P32" s="105">
        <v>6039</v>
      </c>
      <c r="Q32" s="104">
        <v>4043</v>
      </c>
      <c r="R32" s="105">
        <v>4463</v>
      </c>
      <c r="S32" s="82">
        <v>4201</v>
      </c>
      <c r="T32" s="105">
        <v>3849</v>
      </c>
      <c r="U32" s="104">
        <v>2951</v>
      </c>
      <c r="V32" s="105">
        <v>3150</v>
      </c>
      <c r="W32" s="82">
        <v>3066</v>
      </c>
      <c r="X32" s="105">
        <v>5563</v>
      </c>
    </row>
    <row r="33" spans="2:24" x14ac:dyDescent="0.15">
      <c r="B33" s="89" t="s">
        <v>140</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194</v>
      </c>
      <c r="C34" s="112"/>
      <c r="D34" s="113"/>
      <c r="E34" s="104">
        <v>1733</v>
      </c>
      <c r="F34" s="105">
        <v>1950</v>
      </c>
      <c r="G34" s="82">
        <v>1843</v>
      </c>
      <c r="H34" s="105">
        <v>6146</v>
      </c>
      <c r="I34" s="104">
        <v>1260</v>
      </c>
      <c r="J34" s="105">
        <v>1523</v>
      </c>
      <c r="K34" s="82">
        <v>1369</v>
      </c>
      <c r="L34" s="105">
        <v>8051</v>
      </c>
      <c r="M34" s="104">
        <v>1048</v>
      </c>
      <c r="N34" s="105">
        <v>1372</v>
      </c>
      <c r="O34" s="82">
        <v>1173</v>
      </c>
      <c r="P34" s="105">
        <v>4999</v>
      </c>
      <c r="Q34" s="104">
        <v>3938</v>
      </c>
      <c r="R34" s="105">
        <v>4305</v>
      </c>
      <c r="S34" s="82">
        <v>4096</v>
      </c>
      <c r="T34" s="105">
        <v>3898</v>
      </c>
      <c r="U34" s="104">
        <v>2940</v>
      </c>
      <c r="V34" s="105">
        <v>3203</v>
      </c>
      <c r="W34" s="82">
        <v>3057</v>
      </c>
      <c r="X34" s="105">
        <v>2990</v>
      </c>
    </row>
    <row r="35" spans="2:24" ht="12" customHeight="1" x14ac:dyDescent="0.15">
      <c r="B35" s="89" t="s">
        <v>142</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77"/>
      <c r="N36" s="78"/>
      <c r="O36" s="79"/>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113</v>
      </c>
      <c r="C38" s="81" t="s">
        <v>195</v>
      </c>
    </row>
    <row r="39" spans="2:24" ht="12.75" customHeight="1" x14ac:dyDescent="0.15">
      <c r="B39" s="117" t="s">
        <v>78</v>
      </c>
      <c r="C39" s="81" t="s">
        <v>115</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196</v>
      </c>
    </row>
    <row r="4" spans="2:24" x14ac:dyDescent="0.15">
      <c r="X4" s="83" t="s">
        <v>85</v>
      </c>
    </row>
    <row r="5" spans="2:24" ht="6" customHeight="1" x14ac:dyDescent="0.15">
      <c r="B5" s="84"/>
      <c r="C5" s="84"/>
      <c r="D5" s="84"/>
      <c r="E5" s="84"/>
      <c r="F5" s="84"/>
      <c r="G5" s="84"/>
      <c r="H5" s="84"/>
      <c r="I5" s="84"/>
      <c r="J5" s="84"/>
      <c r="K5" s="84"/>
      <c r="L5" s="84"/>
      <c r="M5" s="84"/>
      <c r="N5" s="84"/>
    </row>
    <row r="6" spans="2:24" x14ac:dyDescent="0.15">
      <c r="B6" s="85"/>
      <c r="C6" s="414" t="s">
        <v>86</v>
      </c>
      <c r="D6" s="416"/>
      <c r="E6" s="421" t="s">
        <v>147</v>
      </c>
      <c r="F6" s="422"/>
      <c r="G6" s="422"/>
      <c r="H6" s="423"/>
      <c r="I6" s="421" t="s">
        <v>148</v>
      </c>
      <c r="J6" s="422"/>
      <c r="K6" s="422"/>
      <c r="L6" s="423"/>
      <c r="M6" s="421" t="s">
        <v>149</v>
      </c>
      <c r="N6" s="422"/>
      <c r="O6" s="422"/>
      <c r="P6" s="423"/>
      <c r="Q6" s="424" t="s">
        <v>151</v>
      </c>
      <c r="R6" s="425"/>
      <c r="S6" s="425"/>
      <c r="T6" s="426"/>
      <c r="U6" s="421" t="s">
        <v>152</v>
      </c>
      <c r="V6" s="422"/>
      <c r="W6" s="422"/>
      <c r="X6" s="423"/>
    </row>
    <row r="7" spans="2:24" x14ac:dyDescent="0.15">
      <c r="B7" s="411" t="s">
        <v>92</v>
      </c>
      <c r="C7" s="412"/>
      <c r="D7" s="413"/>
      <c r="E7" s="95" t="s">
        <v>93</v>
      </c>
      <c r="F7" s="93" t="s">
        <v>94</v>
      </c>
      <c r="G7" s="96" t="s">
        <v>95</v>
      </c>
      <c r="H7" s="93" t="s">
        <v>96</v>
      </c>
      <c r="I7" s="95" t="s">
        <v>93</v>
      </c>
      <c r="J7" s="93" t="s">
        <v>94</v>
      </c>
      <c r="K7" s="96" t="s">
        <v>95</v>
      </c>
      <c r="L7" s="93" t="s">
        <v>108</v>
      </c>
      <c r="M7" s="95" t="s">
        <v>93</v>
      </c>
      <c r="N7" s="93" t="s">
        <v>97</v>
      </c>
      <c r="O7" s="95" t="s">
        <v>95</v>
      </c>
      <c r="P7" s="93" t="s">
        <v>96</v>
      </c>
      <c r="Q7" s="95" t="s">
        <v>109</v>
      </c>
      <c r="R7" s="93" t="s">
        <v>94</v>
      </c>
      <c r="S7" s="96" t="s">
        <v>95</v>
      </c>
      <c r="T7" s="93" t="s">
        <v>96</v>
      </c>
      <c r="U7" s="95" t="s">
        <v>93</v>
      </c>
      <c r="V7" s="93" t="s">
        <v>94</v>
      </c>
      <c r="W7" s="96" t="s">
        <v>95</v>
      </c>
      <c r="X7" s="93" t="s">
        <v>96</v>
      </c>
    </row>
    <row r="8" spans="2:24" x14ac:dyDescent="0.15">
      <c r="B8" s="98"/>
      <c r="C8" s="84"/>
      <c r="D8" s="84"/>
      <c r="E8" s="99"/>
      <c r="F8" s="100"/>
      <c r="G8" s="101" t="s">
        <v>98</v>
      </c>
      <c r="H8" s="100"/>
      <c r="I8" s="99"/>
      <c r="J8" s="100"/>
      <c r="K8" s="101" t="s">
        <v>98</v>
      </c>
      <c r="L8" s="100"/>
      <c r="M8" s="99"/>
      <c r="N8" s="100"/>
      <c r="O8" s="99" t="s">
        <v>98</v>
      </c>
      <c r="P8" s="100"/>
      <c r="Q8" s="99"/>
      <c r="R8" s="100"/>
      <c r="S8" s="101" t="s">
        <v>98</v>
      </c>
      <c r="T8" s="100"/>
      <c r="U8" s="99"/>
      <c r="V8" s="100"/>
      <c r="W8" s="101" t="s">
        <v>98</v>
      </c>
      <c r="X8" s="100"/>
    </row>
    <row r="9" spans="2:24" ht="14.1" customHeight="1" x14ac:dyDescent="0.15">
      <c r="B9" s="85" t="s">
        <v>99</v>
      </c>
      <c r="C9" s="96">
        <v>18</v>
      </c>
      <c r="D9" s="103" t="s">
        <v>70</v>
      </c>
      <c r="E9" s="85">
        <v>735</v>
      </c>
      <c r="F9" s="109">
        <v>998</v>
      </c>
      <c r="G9" s="130">
        <v>871</v>
      </c>
      <c r="H9" s="109">
        <v>50189</v>
      </c>
      <c r="I9" s="85">
        <v>1260</v>
      </c>
      <c r="J9" s="109">
        <v>1365</v>
      </c>
      <c r="K9" s="130">
        <v>1313</v>
      </c>
      <c r="L9" s="109">
        <v>23462</v>
      </c>
      <c r="M9" s="85">
        <v>1260</v>
      </c>
      <c r="N9" s="109">
        <v>1418</v>
      </c>
      <c r="O9" s="130">
        <v>1325</v>
      </c>
      <c r="P9" s="109">
        <v>19606</v>
      </c>
      <c r="Q9" s="85">
        <v>1313</v>
      </c>
      <c r="R9" s="109">
        <v>1450</v>
      </c>
      <c r="S9" s="130">
        <v>1384</v>
      </c>
      <c r="T9" s="109">
        <v>15889</v>
      </c>
      <c r="U9" s="85">
        <v>1155</v>
      </c>
      <c r="V9" s="109">
        <v>1334</v>
      </c>
      <c r="W9" s="130">
        <v>1263</v>
      </c>
      <c r="X9" s="109">
        <v>20646</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189</v>
      </c>
      <c r="C12" s="59">
        <v>12</v>
      </c>
      <c r="D12" s="73" t="s">
        <v>72</v>
      </c>
      <c r="E12" s="104">
        <v>735</v>
      </c>
      <c r="F12" s="105">
        <v>998</v>
      </c>
      <c r="G12" s="82">
        <v>871</v>
      </c>
      <c r="H12" s="105">
        <v>50189</v>
      </c>
      <c r="I12" s="104">
        <v>1260</v>
      </c>
      <c r="J12" s="105">
        <v>1365</v>
      </c>
      <c r="K12" s="82">
        <v>1313</v>
      </c>
      <c r="L12" s="105">
        <v>23462</v>
      </c>
      <c r="M12" s="104">
        <v>1260</v>
      </c>
      <c r="N12" s="105">
        <v>1418</v>
      </c>
      <c r="O12" s="82">
        <v>1325</v>
      </c>
      <c r="P12" s="105">
        <v>19606</v>
      </c>
      <c r="Q12" s="104">
        <v>1313</v>
      </c>
      <c r="R12" s="105">
        <v>1450</v>
      </c>
      <c r="S12" s="82">
        <v>1384</v>
      </c>
      <c r="T12" s="105">
        <v>15889</v>
      </c>
      <c r="U12" s="104">
        <v>1155</v>
      </c>
      <c r="V12" s="105">
        <v>1334</v>
      </c>
      <c r="W12" s="82">
        <v>1263</v>
      </c>
      <c r="X12" s="105">
        <v>20646</v>
      </c>
    </row>
    <row r="13" spans="2:24" ht="14.1" customHeight="1" x14ac:dyDescent="0.15">
      <c r="B13" s="67" t="s">
        <v>102</v>
      </c>
      <c r="C13" s="59">
        <v>1</v>
      </c>
      <c r="D13" s="73" t="s">
        <v>72</v>
      </c>
      <c r="E13" s="104">
        <v>788</v>
      </c>
      <c r="F13" s="105">
        <v>998</v>
      </c>
      <c r="G13" s="82">
        <v>881</v>
      </c>
      <c r="H13" s="105">
        <v>63301</v>
      </c>
      <c r="I13" s="104">
        <v>1103</v>
      </c>
      <c r="J13" s="105">
        <v>1313</v>
      </c>
      <c r="K13" s="82">
        <v>1216</v>
      </c>
      <c r="L13" s="105">
        <v>21387</v>
      </c>
      <c r="M13" s="104">
        <v>1155</v>
      </c>
      <c r="N13" s="105">
        <v>1344</v>
      </c>
      <c r="O13" s="82">
        <v>1266</v>
      </c>
      <c r="P13" s="105">
        <v>16305</v>
      </c>
      <c r="Q13" s="104">
        <v>1260</v>
      </c>
      <c r="R13" s="105">
        <v>1418</v>
      </c>
      <c r="S13" s="82">
        <v>1327</v>
      </c>
      <c r="T13" s="105">
        <v>12941</v>
      </c>
      <c r="U13" s="104">
        <v>1050</v>
      </c>
      <c r="V13" s="105">
        <v>1313</v>
      </c>
      <c r="W13" s="82">
        <v>1152</v>
      </c>
      <c r="X13" s="105">
        <v>23705</v>
      </c>
    </row>
    <row r="14" spans="2:24" ht="14.1" customHeight="1" x14ac:dyDescent="0.15">
      <c r="B14" s="67"/>
      <c r="C14" s="59">
        <v>2</v>
      </c>
      <c r="D14" s="73"/>
      <c r="E14" s="104">
        <v>893</v>
      </c>
      <c r="F14" s="105">
        <v>1050</v>
      </c>
      <c r="G14" s="82">
        <v>967</v>
      </c>
      <c r="H14" s="105">
        <v>50499</v>
      </c>
      <c r="I14" s="104">
        <v>1155</v>
      </c>
      <c r="J14" s="105">
        <v>1365</v>
      </c>
      <c r="K14" s="82">
        <v>1235</v>
      </c>
      <c r="L14" s="105">
        <v>19791</v>
      </c>
      <c r="M14" s="104">
        <v>1155</v>
      </c>
      <c r="N14" s="105">
        <v>1313</v>
      </c>
      <c r="O14" s="82">
        <v>1245</v>
      </c>
      <c r="P14" s="105">
        <v>15084</v>
      </c>
      <c r="Q14" s="104">
        <v>1208</v>
      </c>
      <c r="R14" s="105">
        <v>1441</v>
      </c>
      <c r="S14" s="82">
        <v>1350</v>
      </c>
      <c r="T14" s="105">
        <v>12563</v>
      </c>
      <c r="U14" s="104">
        <v>1050</v>
      </c>
      <c r="V14" s="105">
        <v>1290</v>
      </c>
      <c r="W14" s="82">
        <v>1203</v>
      </c>
      <c r="X14" s="105">
        <v>25244</v>
      </c>
    </row>
    <row r="15" spans="2:24" ht="14.1" customHeight="1" x14ac:dyDescent="0.15">
      <c r="B15" s="67"/>
      <c r="C15" s="59">
        <v>3</v>
      </c>
      <c r="D15" s="73"/>
      <c r="E15" s="104">
        <v>945</v>
      </c>
      <c r="F15" s="105">
        <v>1208</v>
      </c>
      <c r="G15" s="82">
        <v>1038</v>
      </c>
      <c r="H15" s="105">
        <v>56997</v>
      </c>
      <c r="I15" s="104">
        <v>1191</v>
      </c>
      <c r="J15" s="105">
        <v>1313</v>
      </c>
      <c r="K15" s="82">
        <v>1259</v>
      </c>
      <c r="L15" s="105">
        <v>19675</v>
      </c>
      <c r="M15" s="104">
        <v>1208</v>
      </c>
      <c r="N15" s="105">
        <v>1334</v>
      </c>
      <c r="O15" s="82">
        <v>1265</v>
      </c>
      <c r="P15" s="105">
        <v>17267</v>
      </c>
      <c r="Q15" s="104">
        <v>1260</v>
      </c>
      <c r="R15" s="105">
        <v>1428</v>
      </c>
      <c r="S15" s="82">
        <v>1370</v>
      </c>
      <c r="T15" s="105">
        <v>14424</v>
      </c>
      <c r="U15" s="104">
        <v>1103</v>
      </c>
      <c r="V15" s="105">
        <v>1313</v>
      </c>
      <c r="W15" s="82">
        <v>1213</v>
      </c>
      <c r="X15" s="105">
        <v>23550</v>
      </c>
    </row>
    <row r="16" spans="2:24" ht="14.1" customHeight="1" x14ac:dyDescent="0.15">
      <c r="B16" s="67"/>
      <c r="C16" s="59">
        <v>4</v>
      </c>
      <c r="D16" s="73"/>
      <c r="E16" s="104">
        <v>945</v>
      </c>
      <c r="F16" s="105">
        <v>1187</v>
      </c>
      <c r="G16" s="82">
        <v>1072</v>
      </c>
      <c r="H16" s="105">
        <v>60419</v>
      </c>
      <c r="I16" s="104">
        <v>1050</v>
      </c>
      <c r="J16" s="105">
        <v>1365</v>
      </c>
      <c r="K16" s="82">
        <v>1192</v>
      </c>
      <c r="L16" s="105">
        <v>17867</v>
      </c>
      <c r="M16" s="104">
        <v>1050</v>
      </c>
      <c r="N16" s="105">
        <v>1365</v>
      </c>
      <c r="O16" s="82">
        <v>1191</v>
      </c>
      <c r="P16" s="105">
        <v>13257</v>
      </c>
      <c r="Q16" s="104">
        <v>1103</v>
      </c>
      <c r="R16" s="105">
        <v>1365</v>
      </c>
      <c r="S16" s="82">
        <v>1267</v>
      </c>
      <c r="T16" s="105">
        <v>14167</v>
      </c>
      <c r="U16" s="104">
        <v>998</v>
      </c>
      <c r="V16" s="105">
        <v>1260</v>
      </c>
      <c r="W16" s="82">
        <v>1105</v>
      </c>
      <c r="X16" s="105">
        <v>18561</v>
      </c>
    </row>
    <row r="17" spans="2:24"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ht="14.1" customHeight="1" x14ac:dyDescent="0.15">
      <c r="B24" s="60"/>
      <c r="C24" s="59">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95" t="s">
        <v>132</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133</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190</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131" t="s">
        <v>191</v>
      </c>
      <c r="C28" s="112"/>
      <c r="D28" s="113"/>
      <c r="E28" s="104">
        <v>998</v>
      </c>
      <c r="F28" s="105">
        <v>1155</v>
      </c>
      <c r="G28" s="82">
        <v>1069</v>
      </c>
      <c r="H28" s="105">
        <v>16465</v>
      </c>
      <c r="I28" s="104">
        <v>1050</v>
      </c>
      <c r="J28" s="105">
        <v>1260</v>
      </c>
      <c r="K28" s="82">
        <v>1155</v>
      </c>
      <c r="L28" s="105">
        <v>3403</v>
      </c>
      <c r="M28" s="104">
        <v>1050</v>
      </c>
      <c r="N28" s="105">
        <v>1260</v>
      </c>
      <c r="O28" s="82">
        <v>1160</v>
      </c>
      <c r="P28" s="105">
        <v>2775</v>
      </c>
      <c r="Q28" s="104">
        <v>1103</v>
      </c>
      <c r="R28" s="105">
        <v>1328</v>
      </c>
      <c r="S28" s="82">
        <v>1209</v>
      </c>
      <c r="T28" s="105">
        <v>4233</v>
      </c>
      <c r="U28" s="104">
        <v>998</v>
      </c>
      <c r="V28" s="105">
        <v>1208</v>
      </c>
      <c r="W28" s="82">
        <v>1052</v>
      </c>
      <c r="X28" s="105">
        <v>4069</v>
      </c>
    </row>
    <row r="29" spans="2:24" x14ac:dyDescent="0.15">
      <c r="B29" s="89" t="s">
        <v>136</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192</v>
      </c>
      <c r="C30" s="112"/>
      <c r="D30" s="113"/>
      <c r="E30" s="104">
        <v>945</v>
      </c>
      <c r="F30" s="105">
        <v>1137</v>
      </c>
      <c r="G30" s="82">
        <v>1052</v>
      </c>
      <c r="H30" s="105">
        <v>17054</v>
      </c>
      <c r="I30" s="104">
        <v>1050</v>
      </c>
      <c r="J30" s="105">
        <v>1260</v>
      </c>
      <c r="K30" s="82">
        <v>1155</v>
      </c>
      <c r="L30" s="105">
        <v>4389</v>
      </c>
      <c r="M30" s="104">
        <v>1050</v>
      </c>
      <c r="N30" s="105">
        <v>1260</v>
      </c>
      <c r="O30" s="82">
        <v>1168</v>
      </c>
      <c r="P30" s="105">
        <v>4095</v>
      </c>
      <c r="Q30" s="104">
        <v>1155</v>
      </c>
      <c r="R30" s="105">
        <v>1365</v>
      </c>
      <c r="S30" s="82">
        <v>1258</v>
      </c>
      <c r="T30" s="105">
        <v>3747</v>
      </c>
      <c r="U30" s="104">
        <v>1050</v>
      </c>
      <c r="V30" s="105">
        <v>1208</v>
      </c>
      <c r="W30" s="82">
        <v>1111</v>
      </c>
      <c r="X30" s="105">
        <v>4955</v>
      </c>
    </row>
    <row r="31" spans="2:24" x14ac:dyDescent="0.15">
      <c r="B31" s="89" t="s">
        <v>138</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193</v>
      </c>
      <c r="C32" s="112"/>
      <c r="D32" s="113"/>
      <c r="E32" s="104">
        <v>977</v>
      </c>
      <c r="F32" s="105">
        <v>1187</v>
      </c>
      <c r="G32" s="82">
        <v>1111</v>
      </c>
      <c r="H32" s="105">
        <v>16241</v>
      </c>
      <c r="I32" s="104">
        <v>1103</v>
      </c>
      <c r="J32" s="105">
        <v>1313</v>
      </c>
      <c r="K32" s="82">
        <v>1211</v>
      </c>
      <c r="L32" s="105">
        <v>5301</v>
      </c>
      <c r="M32" s="104">
        <v>1103</v>
      </c>
      <c r="N32" s="105">
        <v>1313</v>
      </c>
      <c r="O32" s="82">
        <v>1208</v>
      </c>
      <c r="P32" s="105">
        <v>4060</v>
      </c>
      <c r="Q32" s="104">
        <v>1208</v>
      </c>
      <c r="R32" s="105">
        <v>1365</v>
      </c>
      <c r="S32" s="82">
        <v>1304</v>
      </c>
      <c r="T32" s="105">
        <v>4320</v>
      </c>
      <c r="U32" s="104">
        <v>1082</v>
      </c>
      <c r="V32" s="105">
        <v>1260</v>
      </c>
      <c r="W32" s="82">
        <v>1155</v>
      </c>
      <c r="X32" s="105">
        <v>5863</v>
      </c>
    </row>
    <row r="33" spans="2:24" x14ac:dyDescent="0.15">
      <c r="B33" s="89" t="s">
        <v>140</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194</v>
      </c>
      <c r="C34" s="112"/>
      <c r="D34" s="113"/>
      <c r="E34" s="104">
        <v>998</v>
      </c>
      <c r="F34" s="105">
        <v>1155</v>
      </c>
      <c r="G34" s="82">
        <v>1071</v>
      </c>
      <c r="H34" s="105">
        <v>10659</v>
      </c>
      <c r="I34" s="104">
        <v>1155</v>
      </c>
      <c r="J34" s="105">
        <v>1365</v>
      </c>
      <c r="K34" s="82">
        <v>1254</v>
      </c>
      <c r="L34" s="105">
        <v>4774</v>
      </c>
      <c r="M34" s="104">
        <v>1155</v>
      </c>
      <c r="N34" s="105">
        <v>1365</v>
      </c>
      <c r="O34" s="82">
        <v>1259</v>
      </c>
      <c r="P34" s="105">
        <v>2327</v>
      </c>
      <c r="Q34" s="104">
        <v>1208</v>
      </c>
      <c r="R34" s="105">
        <v>1365</v>
      </c>
      <c r="S34" s="82">
        <v>1309</v>
      </c>
      <c r="T34" s="105">
        <v>1867</v>
      </c>
      <c r="U34" s="104">
        <v>1050</v>
      </c>
      <c r="V34" s="105">
        <v>1260</v>
      </c>
      <c r="W34" s="82">
        <v>1108</v>
      </c>
      <c r="X34" s="105">
        <v>3674</v>
      </c>
    </row>
    <row r="35" spans="2:24" ht="12" customHeight="1" x14ac:dyDescent="0.15">
      <c r="B35" s="89" t="s">
        <v>142</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196</v>
      </c>
    </row>
    <row r="4" spans="2:24" x14ac:dyDescent="0.15">
      <c r="L4" s="83" t="s">
        <v>85</v>
      </c>
    </row>
    <row r="5" spans="2:24" ht="6" customHeight="1" x14ac:dyDescent="0.15">
      <c r="B5" s="84"/>
      <c r="C5" s="84"/>
      <c r="D5" s="84"/>
      <c r="E5" s="84"/>
      <c r="F5" s="84"/>
      <c r="G5" s="84"/>
      <c r="H5" s="84"/>
    </row>
    <row r="6" spans="2:24" x14ac:dyDescent="0.15">
      <c r="B6" s="85"/>
      <c r="C6" s="414" t="s">
        <v>86</v>
      </c>
      <c r="D6" s="416"/>
      <c r="E6" s="421" t="s">
        <v>153</v>
      </c>
      <c r="F6" s="422"/>
      <c r="G6" s="422"/>
      <c r="H6" s="423"/>
      <c r="I6" s="418" t="s">
        <v>155</v>
      </c>
      <c r="J6" s="419"/>
      <c r="K6" s="419"/>
      <c r="L6" s="420"/>
    </row>
    <row r="7" spans="2:24" x14ac:dyDescent="0.15">
      <c r="B7" s="411" t="s">
        <v>92</v>
      </c>
      <c r="C7" s="412"/>
      <c r="D7" s="413"/>
      <c r="E7" s="95" t="s">
        <v>93</v>
      </c>
      <c r="F7" s="93" t="s">
        <v>94</v>
      </c>
      <c r="G7" s="96" t="s">
        <v>95</v>
      </c>
      <c r="H7" s="93" t="s">
        <v>96</v>
      </c>
      <c r="I7" s="95" t="s">
        <v>93</v>
      </c>
      <c r="J7" s="93" t="s">
        <v>94</v>
      </c>
      <c r="K7" s="96" t="s">
        <v>95</v>
      </c>
      <c r="L7" s="93" t="s">
        <v>96</v>
      </c>
    </row>
    <row r="8" spans="2:24" x14ac:dyDescent="0.15">
      <c r="B8" s="98"/>
      <c r="C8" s="84"/>
      <c r="D8" s="84"/>
      <c r="E8" s="99"/>
      <c r="F8" s="100"/>
      <c r="G8" s="101" t="s">
        <v>98</v>
      </c>
      <c r="H8" s="100"/>
      <c r="I8" s="99"/>
      <c r="J8" s="100"/>
      <c r="K8" s="101" t="s">
        <v>98</v>
      </c>
      <c r="L8" s="100"/>
    </row>
    <row r="9" spans="2:24" ht="14.1" customHeight="1" x14ac:dyDescent="0.15">
      <c r="B9" s="85" t="s">
        <v>99</v>
      </c>
      <c r="C9" s="96">
        <v>18</v>
      </c>
      <c r="D9" s="103" t="s">
        <v>70</v>
      </c>
      <c r="E9" s="85">
        <v>840</v>
      </c>
      <c r="F9" s="109">
        <v>1050</v>
      </c>
      <c r="G9" s="130">
        <v>943</v>
      </c>
      <c r="H9" s="109">
        <v>27738</v>
      </c>
      <c r="I9" s="85">
        <v>1517</v>
      </c>
      <c r="J9" s="109">
        <v>1757</v>
      </c>
      <c r="K9" s="130">
        <v>1670</v>
      </c>
      <c r="L9" s="109">
        <v>163446</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189</v>
      </c>
      <c r="C12" s="59">
        <v>12</v>
      </c>
      <c r="D12" s="73" t="s">
        <v>72</v>
      </c>
      <c r="E12" s="104">
        <v>840</v>
      </c>
      <c r="F12" s="105">
        <v>1050</v>
      </c>
      <c r="G12" s="82">
        <v>943</v>
      </c>
      <c r="H12" s="105">
        <v>27738</v>
      </c>
      <c r="I12" s="104">
        <v>1517</v>
      </c>
      <c r="J12" s="105">
        <v>1757</v>
      </c>
      <c r="K12" s="82">
        <v>1670</v>
      </c>
      <c r="L12" s="105">
        <v>163446</v>
      </c>
    </row>
    <row r="13" spans="2:24" ht="14.1" customHeight="1" x14ac:dyDescent="0.15">
      <c r="B13" s="67" t="s">
        <v>102</v>
      </c>
      <c r="C13" s="59">
        <v>1</v>
      </c>
      <c r="D13" s="73" t="s">
        <v>72</v>
      </c>
      <c r="E13" s="104">
        <v>788</v>
      </c>
      <c r="F13" s="105">
        <v>945</v>
      </c>
      <c r="G13" s="82">
        <v>862</v>
      </c>
      <c r="H13" s="105">
        <v>28663</v>
      </c>
      <c r="I13" s="104">
        <v>1413</v>
      </c>
      <c r="J13" s="105">
        <v>1642</v>
      </c>
      <c r="K13" s="82">
        <v>1559</v>
      </c>
      <c r="L13" s="105">
        <v>169886</v>
      </c>
    </row>
    <row r="14" spans="2:24" ht="14.1" customHeight="1" x14ac:dyDescent="0.15">
      <c r="B14" s="67"/>
      <c r="C14" s="59">
        <v>2</v>
      </c>
      <c r="D14" s="73"/>
      <c r="E14" s="104">
        <v>840</v>
      </c>
      <c r="F14" s="105">
        <v>956</v>
      </c>
      <c r="G14" s="82">
        <v>889</v>
      </c>
      <c r="H14" s="105">
        <v>38462</v>
      </c>
      <c r="I14" s="104">
        <v>1313</v>
      </c>
      <c r="J14" s="105">
        <v>1621</v>
      </c>
      <c r="K14" s="82">
        <v>1493</v>
      </c>
      <c r="L14" s="105">
        <v>121210</v>
      </c>
    </row>
    <row r="15" spans="2:24" ht="14.1" customHeight="1" x14ac:dyDescent="0.15">
      <c r="B15" s="67"/>
      <c r="C15" s="59">
        <v>3</v>
      </c>
      <c r="D15" s="73"/>
      <c r="E15" s="104">
        <v>893</v>
      </c>
      <c r="F15" s="105">
        <v>1050</v>
      </c>
      <c r="G15" s="82">
        <v>977</v>
      </c>
      <c r="H15" s="105">
        <v>27157</v>
      </c>
      <c r="I15" s="104">
        <v>1418</v>
      </c>
      <c r="J15" s="105">
        <v>1647</v>
      </c>
      <c r="K15" s="82">
        <v>1554</v>
      </c>
      <c r="L15" s="105">
        <v>129141</v>
      </c>
    </row>
    <row r="16" spans="2:24" ht="14.1" customHeight="1" x14ac:dyDescent="0.15">
      <c r="B16" s="67"/>
      <c r="C16" s="59">
        <v>4</v>
      </c>
      <c r="D16" s="73"/>
      <c r="E16" s="104">
        <v>840</v>
      </c>
      <c r="F16" s="105">
        <v>1050</v>
      </c>
      <c r="G16" s="82">
        <v>959</v>
      </c>
      <c r="H16" s="105">
        <v>21464</v>
      </c>
      <c r="I16" s="104">
        <v>1397</v>
      </c>
      <c r="J16" s="105">
        <v>1691</v>
      </c>
      <c r="K16" s="82">
        <v>1567</v>
      </c>
      <c r="L16" s="105">
        <v>115867</v>
      </c>
    </row>
    <row r="17" spans="2:12" ht="14.1" customHeight="1" x14ac:dyDescent="0.15">
      <c r="B17" s="67"/>
      <c r="C17" s="59">
        <v>5</v>
      </c>
      <c r="D17" s="73"/>
      <c r="E17" s="104"/>
      <c r="F17" s="105"/>
      <c r="G17" s="82"/>
      <c r="H17" s="105"/>
      <c r="I17" s="104"/>
      <c r="J17" s="105"/>
      <c r="K17" s="82"/>
      <c r="L17" s="105"/>
    </row>
    <row r="18" spans="2:12" ht="14.1" customHeight="1" x14ac:dyDescent="0.15">
      <c r="B18" s="67"/>
      <c r="C18" s="59">
        <v>6</v>
      </c>
      <c r="D18" s="73"/>
      <c r="E18" s="104"/>
      <c r="F18" s="105"/>
      <c r="G18" s="82"/>
      <c r="H18" s="105"/>
      <c r="I18" s="104"/>
      <c r="J18" s="105"/>
      <c r="K18" s="82"/>
      <c r="L18" s="105"/>
    </row>
    <row r="19" spans="2:12" ht="14.1" customHeight="1" x14ac:dyDescent="0.15">
      <c r="B19" s="67"/>
      <c r="C19" s="59">
        <v>7</v>
      </c>
      <c r="D19" s="73"/>
      <c r="E19" s="104"/>
      <c r="F19" s="105"/>
      <c r="G19" s="82"/>
      <c r="H19" s="105"/>
      <c r="I19" s="104"/>
      <c r="J19" s="105"/>
      <c r="K19" s="82"/>
      <c r="L19" s="105"/>
    </row>
    <row r="20" spans="2:12" ht="14.1" customHeight="1" x14ac:dyDescent="0.15">
      <c r="B20" s="67"/>
      <c r="C20" s="59">
        <v>8</v>
      </c>
      <c r="D20" s="73"/>
      <c r="E20" s="104"/>
      <c r="F20" s="105"/>
      <c r="G20" s="82"/>
      <c r="H20" s="105"/>
      <c r="I20" s="104"/>
      <c r="J20" s="105"/>
      <c r="K20" s="82"/>
      <c r="L20" s="105"/>
    </row>
    <row r="21" spans="2:12" ht="14.1" customHeight="1" x14ac:dyDescent="0.15">
      <c r="B21" s="67"/>
      <c r="C21" s="59">
        <v>9</v>
      </c>
      <c r="D21" s="73"/>
      <c r="E21" s="104"/>
      <c r="F21" s="105"/>
      <c r="G21" s="82"/>
      <c r="H21" s="105"/>
      <c r="I21" s="104"/>
      <c r="J21" s="105"/>
      <c r="K21" s="82"/>
      <c r="L21" s="105"/>
    </row>
    <row r="22" spans="2:12" ht="14.1" customHeight="1" x14ac:dyDescent="0.15">
      <c r="B22" s="67"/>
      <c r="C22" s="59">
        <v>10</v>
      </c>
      <c r="D22" s="73"/>
      <c r="E22" s="104"/>
      <c r="F22" s="105"/>
      <c r="G22" s="82"/>
      <c r="H22" s="105"/>
      <c r="I22" s="104"/>
      <c r="J22" s="105"/>
      <c r="K22" s="82"/>
      <c r="L22" s="105"/>
    </row>
    <row r="23" spans="2:12" ht="14.1" customHeight="1" x14ac:dyDescent="0.15">
      <c r="B23" s="67"/>
      <c r="C23" s="59">
        <v>11</v>
      </c>
      <c r="D23" s="73"/>
      <c r="E23" s="104"/>
      <c r="F23" s="105"/>
      <c r="G23" s="82"/>
      <c r="H23" s="105"/>
      <c r="I23" s="104"/>
      <c r="J23" s="105"/>
      <c r="K23" s="82"/>
      <c r="L23" s="105"/>
    </row>
    <row r="24" spans="2:12" ht="14.1" customHeight="1" x14ac:dyDescent="0.15">
      <c r="B24" s="60"/>
      <c r="C24" s="59">
        <v>12</v>
      </c>
      <c r="D24" s="74"/>
      <c r="E24" s="98"/>
      <c r="F24" s="107"/>
      <c r="G24" s="84"/>
      <c r="H24" s="107"/>
      <c r="I24" s="98"/>
      <c r="J24" s="107"/>
      <c r="K24" s="84"/>
      <c r="L24" s="107"/>
    </row>
    <row r="25" spans="2:12" x14ac:dyDescent="0.15">
      <c r="B25" s="95" t="s">
        <v>132</v>
      </c>
      <c r="C25" s="110"/>
      <c r="D25" s="111"/>
      <c r="E25" s="104"/>
      <c r="F25" s="109"/>
      <c r="G25" s="82"/>
      <c r="H25" s="109"/>
      <c r="I25" s="104"/>
      <c r="J25" s="109"/>
      <c r="K25" s="82"/>
      <c r="L25" s="109"/>
    </row>
    <row r="26" spans="2:12" x14ac:dyDescent="0.15">
      <c r="B26" s="89" t="s">
        <v>133</v>
      </c>
      <c r="C26" s="112"/>
      <c r="D26" s="113"/>
      <c r="E26" s="104"/>
      <c r="F26" s="105"/>
      <c r="G26" s="82"/>
      <c r="H26" s="105"/>
      <c r="I26" s="104"/>
      <c r="J26" s="105"/>
      <c r="K26" s="82"/>
      <c r="L26" s="105"/>
    </row>
    <row r="27" spans="2:12" x14ac:dyDescent="0.15">
      <c r="B27" s="89" t="s">
        <v>190</v>
      </c>
      <c r="C27" s="112"/>
      <c r="D27" s="113"/>
      <c r="E27" s="104"/>
      <c r="F27" s="105"/>
      <c r="G27" s="82"/>
      <c r="H27" s="105"/>
      <c r="I27" s="104"/>
      <c r="J27" s="105"/>
      <c r="K27" s="82"/>
      <c r="L27" s="105"/>
    </row>
    <row r="28" spans="2:12" x14ac:dyDescent="0.15">
      <c r="B28" s="131" t="s">
        <v>191</v>
      </c>
      <c r="C28" s="112"/>
      <c r="D28" s="113"/>
      <c r="E28" s="104">
        <v>893</v>
      </c>
      <c r="F28" s="105">
        <v>998</v>
      </c>
      <c r="G28" s="82">
        <v>954</v>
      </c>
      <c r="H28" s="105">
        <v>4537</v>
      </c>
      <c r="I28" s="104">
        <v>1397</v>
      </c>
      <c r="J28" s="105">
        <v>1682</v>
      </c>
      <c r="K28" s="82">
        <v>1547</v>
      </c>
      <c r="L28" s="105">
        <v>19121</v>
      </c>
    </row>
    <row r="29" spans="2:12" x14ac:dyDescent="0.15">
      <c r="B29" s="89" t="s">
        <v>136</v>
      </c>
      <c r="C29" s="112"/>
      <c r="D29" s="113"/>
      <c r="E29" s="104"/>
      <c r="F29" s="105"/>
      <c r="G29" s="82"/>
      <c r="H29" s="105"/>
      <c r="I29" s="104"/>
      <c r="J29" s="105"/>
      <c r="K29" s="82"/>
      <c r="L29" s="105"/>
    </row>
    <row r="30" spans="2:12" x14ac:dyDescent="0.15">
      <c r="B30" s="89" t="s">
        <v>192</v>
      </c>
      <c r="C30" s="112"/>
      <c r="D30" s="113"/>
      <c r="E30" s="104">
        <v>840</v>
      </c>
      <c r="F30" s="105">
        <v>998</v>
      </c>
      <c r="G30" s="82">
        <v>950</v>
      </c>
      <c r="H30" s="105">
        <v>5723</v>
      </c>
      <c r="I30" s="104">
        <v>1418</v>
      </c>
      <c r="J30" s="105">
        <v>1612</v>
      </c>
      <c r="K30" s="82">
        <v>1519</v>
      </c>
      <c r="L30" s="105">
        <v>30440</v>
      </c>
    </row>
    <row r="31" spans="2:12" x14ac:dyDescent="0.15">
      <c r="B31" s="89" t="s">
        <v>138</v>
      </c>
      <c r="C31" s="112"/>
      <c r="D31" s="113"/>
      <c r="E31" s="104"/>
      <c r="F31" s="105"/>
      <c r="G31" s="82"/>
      <c r="H31" s="105"/>
      <c r="I31" s="104"/>
      <c r="J31" s="105"/>
      <c r="K31" s="82"/>
      <c r="L31" s="105"/>
    </row>
    <row r="32" spans="2:12" x14ac:dyDescent="0.15">
      <c r="B32" s="89" t="s">
        <v>193</v>
      </c>
      <c r="C32" s="112"/>
      <c r="D32" s="113"/>
      <c r="E32" s="104">
        <v>893</v>
      </c>
      <c r="F32" s="105">
        <v>1050</v>
      </c>
      <c r="G32" s="82">
        <v>987</v>
      </c>
      <c r="H32" s="105">
        <v>5288</v>
      </c>
      <c r="I32" s="104">
        <v>1418</v>
      </c>
      <c r="J32" s="105">
        <v>1671</v>
      </c>
      <c r="K32" s="82">
        <v>1577</v>
      </c>
      <c r="L32" s="105">
        <v>29403</v>
      </c>
    </row>
    <row r="33" spans="2:12" x14ac:dyDescent="0.15">
      <c r="B33" s="89" t="s">
        <v>140</v>
      </c>
      <c r="C33" s="112"/>
      <c r="D33" s="113"/>
      <c r="E33" s="104"/>
      <c r="F33" s="105"/>
      <c r="G33" s="82"/>
      <c r="H33" s="105"/>
      <c r="I33" s="104"/>
      <c r="J33" s="105"/>
      <c r="K33" s="82"/>
      <c r="L33" s="105"/>
    </row>
    <row r="34" spans="2:12" ht="12" customHeight="1" x14ac:dyDescent="0.15">
      <c r="B34" s="89" t="s">
        <v>194</v>
      </c>
      <c r="C34" s="112"/>
      <c r="D34" s="113"/>
      <c r="E34" s="104">
        <v>893</v>
      </c>
      <c r="F34" s="105">
        <v>998</v>
      </c>
      <c r="G34" s="82">
        <v>945</v>
      </c>
      <c r="H34" s="105">
        <v>5916</v>
      </c>
      <c r="I34" s="104">
        <v>1470</v>
      </c>
      <c r="J34" s="105">
        <v>1691</v>
      </c>
      <c r="K34" s="82">
        <v>1580</v>
      </c>
      <c r="L34" s="105">
        <v>36903</v>
      </c>
    </row>
    <row r="35" spans="2:12" ht="12" customHeight="1" x14ac:dyDescent="0.15">
      <c r="B35" s="89" t="s">
        <v>142</v>
      </c>
      <c r="C35" s="112"/>
      <c r="D35" s="113"/>
      <c r="E35" s="104"/>
      <c r="F35" s="105"/>
      <c r="G35" s="82"/>
      <c r="H35" s="105"/>
      <c r="I35" s="104"/>
      <c r="J35" s="105"/>
      <c r="K35" s="82"/>
      <c r="L35" s="105"/>
    </row>
    <row r="36" spans="2:12" ht="12" customHeight="1" x14ac:dyDescent="0.15">
      <c r="B36" s="114"/>
      <c r="C36" s="115"/>
      <c r="D36" s="116"/>
      <c r="E36" s="98"/>
      <c r="F36" s="107"/>
      <c r="G36" s="84"/>
      <c r="H36" s="107"/>
      <c r="I36" s="98"/>
      <c r="J36" s="107"/>
      <c r="K36" s="84"/>
      <c r="L36" s="107"/>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196</v>
      </c>
    </row>
    <row r="4" spans="2:24" ht="11.25" customHeight="1" x14ac:dyDescent="0.15">
      <c r="X4" s="52" t="s">
        <v>156</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4" t="s">
        <v>86</v>
      </c>
      <c r="D6" s="416"/>
      <c r="E6" s="404" t="s">
        <v>90</v>
      </c>
      <c r="F6" s="405"/>
      <c r="G6" s="405"/>
      <c r="H6" s="406"/>
      <c r="I6" s="404" t="s">
        <v>104</v>
      </c>
      <c r="J6" s="405"/>
      <c r="K6" s="405"/>
      <c r="L6" s="406"/>
      <c r="M6" s="404" t="s">
        <v>122</v>
      </c>
      <c r="N6" s="405"/>
      <c r="O6" s="405"/>
      <c r="P6" s="406"/>
      <c r="Q6" s="427" t="s">
        <v>197</v>
      </c>
      <c r="R6" s="428"/>
      <c r="S6" s="428"/>
      <c r="T6" s="429"/>
      <c r="U6" s="427" t="s">
        <v>198</v>
      </c>
      <c r="V6" s="428"/>
      <c r="W6" s="428"/>
      <c r="X6" s="429"/>
    </row>
    <row r="7" spans="2:24" x14ac:dyDescent="0.15">
      <c r="B7" s="411" t="s">
        <v>92</v>
      </c>
      <c r="C7" s="412"/>
      <c r="D7" s="413"/>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2:24" x14ac:dyDescent="0.15">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2:24" s="81" customFormat="1" ht="14.1" customHeight="1" x14ac:dyDescent="0.15">
      <c r="B9" s="85" t="s">
        <v>99</v>
      </c>
      <c r="C9" s="96">
        <v>18</v>
      </c>
      <c r="D9" s="103" t="s">
        <v>70</v>
      </c>
      <c r="E9" s="85">
        <v>1617</v>
      </c>
      <c r="F9" s="109">
        <v>1759</v>
      </c>
      <c r="G9" s="130">
        <v>1675</v>
      </c>
      <c r="H9" s="109">
        <v>9996</v>
      </c>
      <c r="I9" s="85">
        <v>3150</v>
      </c>
      <c r="J9" s="109">
        <v>3434</v>
      </c>
      <c r="K9" s="130">
        <v>3321</v>
      </c>
      <c r="L9" s="109">
        <v>2656</v>
      </c>
      <c r="M9" s="85">
        <v>1202</v>
      </c>
      <c r="N9" s="109">
        <v>1334</v>
      </c>
      <c r="O9" s="130">
        <v>1276</v>
      </c>
      <c r="P9" s="109">
        <v>18198</v>
      </c>
      <c r="Q9" s="85">
        <v>1733</v>
      </c>
      <c r="R9" s="109">
        <v>1995</v>
      </c>
      <c r="S9" s="130">
        <v>1852</v>
      </c>
      <c r="T9" s="109">
        <v>5978</v>
      </c>
      <c r="U9" s="85">
        <v>966</v>
      </c>
      <c r="V9" s="109">
        <v>1312</v>
      </c>
      <c r="W9" s="130">
        <v>1218</v>
      </c>
      <c r="X9" s="109">
        <v>5225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189</v>
      </c>
      <c r="C12" s="59">
        <v>12</v>
      </c>
      <c r="D12" s="73" t="s">
        <v>72</v>
      </c>
      <c r="E12" s="104">
        <v>1617</v>
      </c>
      <c r="F12" s="105">
        <v>1759</v>
      </c>
      <c r="G12" s="82">
        <v>1675</v>
      </c>
      <c r="H12" s="105">
        <v>9996</v>
      </c>
      <c r="I12" s="104">
        <v>3150</v>
      </c>
      <c r="J12" s="105">
        <v>3434</v>
      </c>
      <c r="K12" s="82">
        <v>3321</v>
      </c>
      <c r="L12" s="105">
        <v>2656</v>
      </c>
      <c r="M12" s="104">
        <v>1202</v>
      </c>
      <c r="N12" s="105">
        <v>1334</v>
      </c>
      <c r="O12" s="82">
        <v>1276</v>
      </c>
      <c r="P12" s="105">
        <v>18198</v>
      </c>
      <c r="Q12" s="104">
        <v>1733</v>
      </c>
      <c r="R12" s="105">
        <v>1995</v>
      </c>
      <c r="S12" s="82">
        <v>1852</v>
      </c>
      <c r="T12" s="105">
        <v>5978</v>
      </c>
      <c r="U12" s="104">
        <v>966</v>
      </c>
      <c r="V12" s="105">
        <v>1312</v>
      </c>
      <c r="W12" s="82">
        <v>1218</v>
      </c>
      <c r="X12" s="105">
        <v>5225</v>
      </c>
    </row>
    <row r="13" spans="2:24" s="81" customFormat="1" ht="14.1" customHeight="1" x14ac:dyDescent="0.15">
      <c r="B13" s="67" t="s">
        <v>102</v>
      </c>
      <c r="C13" s="59">
        <v>1</v>
      </c>
      <c r="D13" s="73" t="s">
        <v>72</v>
      </c>
      <c r="E13" s="132" t="s">
        <v>172</v>
      </c>
      <c r="F13" s="133" t="s">
        <v>172</v>
      </c>
      <c r="G13" s="112" t="s">
        <v>172</v>
      </c>
      <c r="H13" s="105">
        <v>5262</v>
      </c>
      <c r="I13" s="104">
        <v>2894</v>
      </c>
      <c r="J13" s="105">
        <v>3150</v>
      </c>
      <c r="K13" s="82">
        <v>3062</v>
      </c>
      <c r="L13" s="105">
        <v>943</v>
      </c>
      <c r="M13" s="104">
        <v>1208</v>
      </c>
      <c r="N13" s="105">
        <v>1350</v>
      </c>
      <c r="O13" s="82">
        <v>1281</v>
      </c>
      <c r="P13" s="105">
        <v>11526</v>
      </c>
      <c r="Q13" s="104">
        <v>1733</v>
      </c>
      <c r="R13" s="105">
        <v>2100</v>
      </c>
      <c r="S13" s="82">
        <v>1991</v>
      </c>
      <c r="T13" s="105">
        <v>5336</v>
      </c>
      <c r="U13" s="104">
        <v>998</v>
      </c>
      <c r="V13" s="105">
        <v>1229</v>
      </c>
      <c r="W13" s="82">
        <v>1185</v>
      </c>
      <c r="X13" s="105">
        <v>3128</v>
      </c>
    </row>
    <row r="14" spans="2:24" s="81" customFormat="1" ht="14.1" customHeight="1" x14ac:dyDescent="0.15">
      <c r="B14" s="67"/>
      <c r="C14" s="59">
        <v>2</v>
      </c>
      <c r="D14" s="73"/>
      <c r="E14" s="132" t="s">
        <v>172</v>
      </c>
      <c r="F14" s="133" t="s">
        <v>172</v>
      </c>
      <c r="G14" s="112" t="s">
        <v>172</v>
      </c>
      <c r="H14" s="105">
        <v>504</v>
      </c>
      <c r="I14" s="104">
        <v>2903</v>
      </c>
      <c r="J14" s="105">
        <v>3150</v>
      </c>
      <c r="K14" s="82">
        <v>3028</v>
      </c>
      <c r="L14" s="105">
        <v>839</v>
      </c>
      <c r="M14" s="104">
        <v>1208</v>
      </c>
      <c r="N14" s="105">
        <v>1318</v>
      </c>
      <c r="O14" s="82">
        <v>1259</v>
      </c>
      <c r="P14" s="105">
        <v>12771</v>
      </c>
      <c r="Q14" s="104">
        <v>1843</v>
      </c>
      <c r="R14" s="105">
        <v>1995</v>
      </c>
      <c r="S14" s="82">
        <v>1898</v>
      </c>
      <c r="T14" s="105">
        <v>5439</v>
      </c>
      <c r="U14" s="104">
        <v>945</v>
      </c>
      <c r="V14" s="105">
        <v>1208</v>
      </c>
      <c r="W14" s="82">
        <v>1034</v>
      </c>
      <c r="X14" s="105">
        <v>6417</v>
      </c>
    </row>
    <row r="15" spans="2:24" s="81" customFormat="1" ht="14.1" customHeight="1" x14ac:dyDescent="0.15">
      <c r="B15" s="67"/>
      <c r="C15" s="59">
        <v>3</v>
      </c>
      <c r="D15" s="73"/>
      <c r="E15" s="132" t="s">
        <v>172</v>
      </c>
      <c r="F15" s="133" t="s">
        <v>172</v>
      </c>
      <c r="G15" s="112" t="s">
        <v>172</v>
      </c>
      <c r="H15" s="105">
        <v>116</v>
      </c>
      <c r="I15" s="104">
        <v>2969</v>
      </c>
      <c r="J15" s="105">
        <v>3150</v>
      </c>
      <c r="K15" s="82">
        <v>3060</v>
      </c>
      <c r="L15" s="105">
        <v>1057</v>
      </c>
      <c r="M15" s="104">
        <v>1250</v>
      </c>
      <c r="N15" s="105">
        <v>1365</v>
      </c>
      <c r="O15" s="82">
        <v>1315</v>
      </c>
      <c r="P15" s="105">
        <v>18840</v>
      </c>
      <c r="Q15" s="104">
        <v>1733</v>
      </c>
      <c r="R15" s="105">
        <v>1995</v>
      </c>
      <c r="S15" s="82">
        <v>1937</v>
      </c>
      <c r="T15" s="105">
        <v>6069</v>
      </c>
      <c r="U15" s="104">
        <v>1050</v>
      </c>
      <c r="V15" s="105">
        <v>1260</v>
      </c>
      <c r="W15" s="82">
        <v>1222</v>
      </c>
      <c r="X15" s="105">
        <v>6069</v>
      </c>
    </row>
    <row r="16" spans="2:24" s="81" customFormat="1" ht="14.1" customHeight="1" x14ac:dyDescent="0.15">
      <c r="B16" s="67"/>
      <c r="C16" s="59">
        <v>4</v>
      </c>
      <c r="D16" s="73"/>
      <c r="E16" s="132" t="s">
        <v>172</v>
      </c>
      <c r="F16" s="133" t="s">
        <v>172</v>
      </c>
      <c r="G16" s="112" t="s">
        <v>172</v>
      </c>
      <c r="H16" s="133" t="s">
        <v>172</v>
      </c>
      <c r="I16" s="104">
        <v>2856</v>
      </c>
      <c r="J16" s="105">
        <v>3150</v>
      </c>
      <c r="K16" s="82">
        <v>3062</v>
      </c>
      <c r="L16" s="105">
        <v>1179</v>
      </c>
      <c r="M16" s="104">
        <v>1103</v>
      </c>
      <c r="N16" s="105">
        <v>1418</v>
      </c>
      <c r="O16" s="82">
        <v>1217</v>
      </c>
      <c r="P16" s="105">
        <v>13253</v>
      </c>
      <c r="Q16" s="104">
        <v>1890</v>
      </c>
      <c r="R16" s="105">
        <v>2310</v>
      </c>
      <c r="S16" s="82">
        <v>2111</v>
      </c>
      <c r="T16" s="105">
        <v>6711</v>
      </c>
      <c r="U16" s="104">
        <v>840</v>
      </c>
      <c r="V16" s="105">
        <v>1365</v>
      </c>
      <c r="W16" s="82">
        <v>1172</v>
      </c>
      <c r="X16" s="105">
        <v>3515</v>
      </c>
    </row>
    <row r="17" spans="2:24" s="81" customFormat="1" ht="14.1" customHeight="1" x14ac:dyDescent="0.15">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2:24" s="81" customFormat="1" ht="14.1" customHeight="1" x14ac:dyDescent="0.15">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2:24" s="81" customFormat="1" ht="14.1" customHeight="1" x14ac:dyDescent="0.15">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2:24" s="81" customFormat="1" ht="14.1" customHeight="1" x14ac:dyDescent="0.15">
      <c r="B20" s="67"/>
      <c r="C20" s="59">
        <v>8</v>
      </c>
      <c r="D20" s="73"/>
      <c r="E20" s="104"/>
      <c r="F20" s="105"/>
      <c r="G20" s="82"/>
      <c r="H20" s="105"/>
      <c r="I20" s="104"/>
      <c r="J20" s="105"/>
      <c r="K20" s="82"/>
      <c r="L20" s="105"/>
      <c r="M20" s="104"/>
      <c r="N20" s="105"/>
      <c r="O20" s="82"/>
      <c r="P20" s="105"/>
      <c r="Q20" s="104"/>
      <c r="R20" s="105"/>
      <c r="S20" s="82"/>
      <c r="T20" s="105"/>
      <c r="U20" s="104"/>
      <c r="V20" s="105"/>
      <c r="W20" s="82"/>
      <c r="X20" s="105"/>
    </row>
    <row r="21" spans="2:24" s="81" customFormat="1" ht="14.1" customHeight="1" x14ac:dyDescent="0.15">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2:24" s="81" customFormat="1" ht="14.1" customHeight="1" x14ac:dyDescent="0.15">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2:24" s="81" customFormat="1" ht="14.1" customHeight="1" x14ac:dyDescent="0.15">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2:24" s="81" customFormat="1" ht="14.1" customHeight="1" x14ac:dyDescent="0.15">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2:24" x14ac:dyDescent="0.15">
      <c r="B25" s="85"/>
      <c r="C25" s="414" t="s">
        <v>86</v>
      </c>
      <c r="D25" s="416"/>
      <c r="E25" s="427" t="s">
        <v>157</v>
      </c>
      <c r="F25" s="428"/>
      <c r="G25" s="428"/>
      <c r="H25" s="429"/>
      <c r="I25" s="427" t="s">
        <v>158</v>
      </c>
      <c r="J25" s="428"/>
      <c r="K25" s="428"/>
      <c r="L25" s="429"/>
      <c r="M25" s="404" t="s">
        <v>199</v>
      </c>
      <c r="N25" s="405"/>
      <c r="O25" s="405"/>
      <c r="P25" s="406"/>
      <c r="Q25" s="430"/>
      <c r="R25" s="431"/>
      <c r="S25" s="431"/>
      <c r="T25" s="431"/>
      <c r="U25" s="431"/>
      <c r="V25" s="431"/>
      <c r="W25" s="431"/>
      <c r="X25" s="431"/>
    </row>
    <row r="26" spans="2:24" x14ac:dyDescent="0.15">
      <c r="B26" s="411" t="s">
        <v>92</v>
      </c>
      <c r="C26" s="412"/>
      <c r="D26" s="413"/>
      <c r="E26" s="76" t="s">
        <v>93</v>
      </c>
      <c r="F26" s="58" t="s">
        <v>94</v>
      </c>
      <c r="G26" s="65" t="s">
        <v>95</v>
      </c>
      <c r="H26" s="58" t="s">
        <v>96</v>
      </c>
      <c r="I26" s="76" t="s">
        <v>93</v>
      </c>
      <c r="J26" s="58" t="s">
        <v>94</v>
      </c>
      <c r="K26" s="65" t="s">
        <v>95</v>
      </c>
      <c r="L26" s="58" t="s">
        <v>96</v>
      </c>
      <c r="M26" s="76" t="s">
        <v>93</v>
      </c>
      <c r="N26" s="58" t="s">
        <v>94</v>
      </c>
      <c r="O26" s="65" t="s">
        <v>95</v>
      </c>
      <c r="P26" s="58" t="s">
        <v>96</v>
      </c>
      <c r="Q26" s="57"/>
      <c r="R26" s="59"/>
      <c r="S26" s="59"/>
      <c r="T26" s="59"/>
      <c r="U26" s="59"/>
      <c r="V26" s="59"/>
      <c r="W26" s="59"/>
      <c r="X26" s="59"/>
    </row>
    <row r="27" spans="2:24" x14ac:dyDescent="0.15">
      <c r="B27" s="98"/>
      <c r="C27" s="84"/>
      <c r="D27" s="84"/>
      <c r="E27" s="62"/>
      <c r="F27" s="63"/>
      <c r="G27" s="64" t="s">
        <v>98</v>
      </c>
      <c r="H27" s="63"/>
      <c r="I27" s="62"/>
      <c r="J27" s="63"/>
      <c r="K27" s="64" t="s">
        <v>98</v>
      </c>
      <c r="L27" s="63"/>
      <c r="M27" s="62"/>
      <c r="N27" s="63"/>
      <c r="O27" s="64" t="s">
        <v>98</v>
      </c>
      <c r="P27" s="63"/>
      <c r="Q27" s="57"/>
      <c r="R27" s="59"/>
      <c r="S27" s="59"/>
      <c r="T27" s="59"/>
      <c r="U27" s="59"/>
      <c r="V27" s="59"/>
      <c r="W27" s="59"/>
      <c r="X27" s="59"/>
    </row>
    <row r="28" spans="2:24" x14ac:dyDescent="0.15">
      <c r="B28" s="85" t="s">
        <v>99</v>
      </c>
      <c r="C28" s="96">
        <v>18</v>
      </c>
      <c r="D28" s="103" t="s">
        <v>70</v>
      </c>
      <c r="E28" s="85">
        <v>2940</v>
      </c>
      <c r="F28" s="109">
        <v>3098</v>
      </c>
      <c r="G28" s="130">
        <v>3046</v>
      </c>
      <c r="H28" s="109">
        <v>28161</v>
      </c>
      <c r="I28" s="85">
        <v>3518</v>
      </c>
      <c r="J28" s="109">
        <v>3885</v>
      </c>
      <c r="K28" s="130">
        <v>3735</v>
      </c>
      <c r="L28" s="109">
        <v>14192</v>
      </c>
      <c r="M28" s="85">
        <v>2415</v>
      </c>
      <c r="N28" s="109">
        <v>2520</v>
      </c>
      <c r="O28" s="130">
        <v>2471</v>
      </c>
      <c r="P28" s="109">
        <v>5656</v>
      </c>
      <c r="Q28" s="104"/>
      <c r="R28" s="82"/>
      <c r="S28" s="82"/>
      <c r="T28" s="82"/>
      <c r="U28" s="82"/>
      <c r="V28" s="82"/>
      <c r="W28" s="82"/>
      <c r="X28" s="82"/>
    </row>
    <row r="29" spans="2:24" x14ac:dyDescent="0.15">
      <c r="B29" s="104"/>
      <c r="C29" s="94">
        <v>19</v>
      </c>
      <c r="D29" s="82"/>
      <c r="E29" s="104"/>
      <c r="F29" s="105"/>
      <c r="G29" s="82"/>
      <c r="H29" s="105"/>
      <c r="I29" s="104"/>
      <c r="J29" s="105"/>
      <c r="K29" s="82"/>
      <c r="L29" s="105"/>
      <c r="M29" s="104"/>
      <c r="N29" s="105"/>
      <c r="O29" s="82"/>
      <c r="P29" s="105"/>
      <c r="Q29" s="104"/>
      <c r="R29" s="82"/>
      <c r="S29" s="82"/>
      <c r="T29" s="82"/>
      <c r="U29" s="82"/>
      <c r="V29" s="82"/>
      <c r="W29" s="82"/>
      <c r="X29" s="82"/>
    </row>
    <row r="30" spans="2:24" x14ac:dyDescent="0.15">
      <c r="B30" s="98"/>
      <c r="C30" s="101">
        <v>20</v>
      </c>
      <c r="D30" s="84"/>
      <c r="E30" s="98"/>
      <c r="F30" s="107"/>
      <c r="G30" s="84"/>
      <c r="H30" s="107"/>
      <c r="I30" s="98"/>
      <c r="J30" s="107"/>
      <c r="K30" s="84"/>
      <c r="L30" s="107"/>
      <c r="M30" s="98"/>
      <c r="N30" s="107"/>
      <c r="O30" s="84"/>
      <c r="P30" s="107"/>
      <c r="Q30" s="104"/>
      <c r="R30" s="82"/>
      <c r="S30" s="82"/>
      <c r="T30" s="82"/>
      <c r="U30" s="82"/>
      <c r="V30" s="82"/>
      <c r="W30" s="82"/>
      <c r="X30" s="82"/>
    </row>
    <row r="31" spans="2:24" x14ac:dyDescent="0.15">
      <c r="B31" s="67" t="s">
        <v>189</v>
      </c>
      <c r="C31" s="59">
        <v>12</v>
      </c>
      <c r="D31" s="73" t="s">
        <v>72</v>
      </c>
      <c r="E31" s="104">
        <v>2940</v>
      </c>
      <c r="F31" s="105">
        <v>3098</v>
      </c>
      <c r="G31" s="82">
        <v>3046</v>
      </c>
      <c r="H31" s="105">
        <v>28161</v>
      </c>
      <c r="I31" s="104">
        <v>3518</v>
      </c>
      <c r="J31" s="105">
        <v>3885</v>
      </c>
      <c r="K31" s="82">
        <v>3735</v>
      </c>
      <c r="L31" s="105">
        <v>14192</v>
      </c>
      <c r="M31" s="104">
        <v>2415</v>
      </c>
      <c r="N31" s="105">
        <v>2520</v>
      </c>
      <c r="O31" s="82">
        <v>2471</v>
      </c>
      <c r="P31" s="105">
        <v>5656</v>
      </c>
      <c r="Q31" s="104"/>
      <c r="R31" s="82"/>
      <c r="S31" s="82"/>
      <c r="T31" s="82"/>
      <c r="U31" s="82"/>
      <c r="V31" s="82"/>
      <c r="W31" s="82"/>
      <c r="X31" s="82"/>
    </row>
    <row r="32" spans="2:24" x14ac:dyDescent="0.15">
      <c r="B32" s="67" t="s">
        <v>102</v>
      </c>
      <c r="C32" s="59">
        <v>1</v>
      </c>
      <c r="D32" s="73" t="s">
        <v>72</v>
      </c>
      <c r="E32" s="104">
        <v>2783</v>
      </c>
      <c r="F32" s="105">
        <v>2940</v>
      </c>
      <c r="G32" s="82">
        <v>2890</v>
      </c>
      <c r="H32" s="105">
        <v>18221</v>
      </c>
      <c r="I32" s="104">
        <v>3098</v>
      </c>
      <c r="J32" s="105">
        <v>3465</v>
      </c>
      <c r="K32" s="82">
        <v>3259</v>
      </c>
      <c r="L32" s="105">
        <v>11081</v>
      </c>
      <c r="M32" s="104">
        <v>2100</v>
      </c>
      <c r="N32" s="105">
        <v>2468</v>
      </c>
      <c r="O32" s="82">
        <v>2416</v>
      </c>
      <c r="P32" s="105">
        <v>5079</v>
      </c>
      <c r="Q32" s="104"/>
      <c r="R32" s="82"/>
      <c r="S32" s="82"/>
      <c r="T32" s="82"/>
      <c r="U32" s="82"/>
      <c r="V32" s="82"/>
      <c r="W32" s="82"/>
      <c r="X32" s="82"/>
    </row>
    <row r="33" spans="2:24" x14ac:dyDescent="0.15">
      <c r="B33" s="67"/>
      <c r="C33" s="59">
        <v>2</v>
      </c>
      <c r="D33" s="73"/>
      <c r="E33" s="104">
        <v>2730</v>
      </c>
      <c r="F33" s="105">
        <v>2888</v>
      </c>
      <c r="G33" s="82">
        <v>2821</v>
      </c>
      <c r="H33" s="105">
        <v>18312</v>
      </c>
      <c r="I33" s="104">
        <v>3150</v>
      </c>
      <c r="J33" s="105">
        <v>3360</v>
      </c>
      <c r="K33" s="82">
        <v>3258</v>
      </c>
      <c r="L33" s="105">
        <v>9657</v>
      </c>
      <c r="M33" s="104">
        <v>2310</v>
      </c>
      <c r="N33" s="105">
        <v>2415</v>
      </c>
      <c r="O33" s="82">
        <v>2368</v>
      </c>
      <c r="P33" s="105">
        <v>4336</v>
      </c>
      <c r="Q33" s="104"/>
      <c r="R33" s="82"/>
      <c r="S33" s="82"/>
      <c r="T33" s="82"/>
      <c r="U33" s="82"/>
      <c r="V33" s="82"/>
      <c r="W33" s="82"/>
      <c r="X33" s="82"/>
    </row>
    <row r="34" spans="2:24" x14ac:dyDescent="0.15">
      <c r="B34" s="67"/>
      <c r="C34" s="59">
        <v>3</v>
      </c>
      <c r="D34" s="73"/>
      <c r="E34" s="104">
        <v>2783</v>
      </c>
      <c r="F34" s="105">
        <v>2993</v>
      </c>
      <c r="G34" s="82">
        <v>2903</v>
      </c>
      <c r="H34" s="105">
        <v>13257</v>
      </c>
      <c r="I34" s="104">
        <v>3203</v>
      </c>
      <c r="J34" s="105">
        <v>3465</v>
      </c>
      <c r="K34" s="82">
        <v>3308</v>
      </c>
      <c r="L34" s="105">
        <v>9504</v>
      </c>
      <c r="M34" s="104">
        <v>2310</v>
      </c>
      <c r="N34" s="105">
        <v>2468</v>
      </c>
      <c r="O34" s="82">
        <v>2429</v>
      </c>
      <c r="P34" s="105">
        <v>4666</v>
      </c>
      <c r="Q34" s="104"/>
      <c r="R34" s="82"/>
      <c r="S34" s="82"/>
      <c r="T34" s="82"/>
      <c r="U34" s="82"/>
      <c r="V34" s="82"/>
      <c r="W34" s="82"/>
      <c r="X34" s="82"/>
    </row>
    <row r="35" spans="2:24" x14ac:dyDescent="0.15">
      <c r="B35" s="67"/>
      <c r="C35" s="59">
        <v>4</v>
      </c>
      <c r="D35" s="73"/>
      <c r="E35" s="104">
        <v>2625</v>
      </c>
      <c r="F35" s="105">
        <v>2993</v>
      </c>
      <c r="G35" s="82">
        <v>2773</v>
      </c>
      <c r="H35" s="105">
        <v>18911</v>
      </c>
      <c r="I35" s="104">
        <v>3045</v>
      </c>
      <c r="J35" s="105">
        <v>3518</v>
      </c>
      <c r="K35" s="82">
        <v>3217</v>
      </c>
      <c r="L35" s="105">
        <v>10587</v>
      </c>
      <c r="M35" s="104">
        <v>2310</v>
      </c>
      <c r="N35" s="105">
        <v>2520</v>
      </c>
      <c r="O35" s="82">
        <v>2416</v>
      </c>
      <c r="P35" s="105">
        <v>4203</v>
      </c>
      <c r="Q35" s="104"/>
      <c r="R35" s="82"/>
      <c r="S35" s="82"/>
      <c r="T35" s="82"/>
      <c r="U35" s="82"/>
      <c r="V35" s="82"/>
      <c r="W35" s="82"/>
      <c r="X35" s="82"/>
    </row>
    <row r="36" spans="2:24" x14ac:dyDescent="0.15">
      <c r="B36" s="67"/>
      <c r="C36" s="59">
        <v>5</v>
      </c>
      <c r="D36" s="73"/>
      <c r="E36" s="104"/>
      <c r="F36" s="105"/>
      <c r="G36" s="82"/>
      <c r="H36" s="105"/>
      <c r="I36" s="104"/>
      <c r="J36" s="105"/>
      <c r="K36" s="82"/>
      <c r="L36" s="105"/>
      <c r="M36" s="104"/>
      <c r="N36" s="105"/>
      <c r="O36" s="82"/>
      <c r="P36" s="105"/>
      <c r="Q36" s="104"/>
      <c r="R36" s="82"/>
      <c r="S36" s="82"/>
      <c r="T36" s="82"/>
      <c r="U36" s="82"/>
      <c r="V36" s="82"/>
      <c r="W36" s="82"/>
      <c r="X36" s="82"/>
    </row>
    <row r="37" spans="2:24" x14ac:dyDescent="0.15">
      <c r="B37" s="67"/>
      <c r="C37" s="59">
        <v>6</v>
      </c>
      <c r="D37" s="73"/>
      <c r="E37" s="104"/>
      <c r="F37" s="105"/>
      <c r="G37" s="82"/>
      <c r="H37" s="105"/>
      <c r="I37" s="104"/>
      <c r="J37" s="105"/>
      <c r="K37" s="82"/>
      <c r="L37" s="105"/>
      <c r="M37" s="104"/>
      <c r="N37" s="105"/>
      <c r="O37" s="82"/>
      <c r="P37" s="105"/>
      <c r="Q37" s="104"/>
      <c r="R37" s="82"/>
      <c r="S37" s="82"/>
      <c r="T37" s="82"/>
      <c r="U37" s="82"/>
      <c r="V37" s="82"/>
      <c r="W37" s="82"/>
      <c r="X37" s="82"/>
    </row>
    <row r="38" spans="2:24" x14ac:dyDescent="0.15">
      <c r="B38" s="67"/>
      <c r="C38" s="59">
        <v>7</v>
      </c>
      <c r="D38" s="73"/>
      <c r="E38" s="104"/>
      <c r="F38" s="105"/>
      <c r="G38" s="82"/>
      <c r="H38" s="105"/>
      <c r="I38" s="104"/>
      <c r="J38" s="105"/>
      <c r="K38" s="82"/>
      <c r="L38" s="105"/>
      <c r="M38" s="104"/>
      <c r="N38" s="105"/>
      <c r="O38" s="82"/>
      <c r="P38" s="105"/>
      <c r="Q38" s="104"/>
      <c r="R38" s="82"/>
      <c r="S38" s="82"/>
      <c r="T38" s="82"/>
      <c r="U38" s="82"/>
      <c r="V38" s="82"/>
      <c r="W38" s="82"/>
      <c r="X38" s="82"/>
    </row>
    <row r="39" spans="2:24" x14ac:dyDescent="0.15">
      <c r="B39" s="67"/>
      <c r="C39" s="59">
        <v>8</v>
      </c>
      <c r="D39" s="73"/>
      <c r="E39" s="104"/>
      <c r="F39" s="105"/>
      <c r="G39" s="82"/>
      <c r="H39" s="105"/>
      <c r="I39" s="104"/>
      <c r="J39" s="105"/>
      <c r="K39" s="82"/>
      <c r="L39" s="105"/>
      <c r="M39" s="104"/>
      <c r="N39" s="105"/>
      <c r="O39" s="82"/>
      <c r="P39" s="105"/>
      <c r="Q39" s="104"/>
      <c r="R39" s="82"/>
      <c r="S39" s="82"/>
      <c r="T39" s="82"/>
      <c r="U39" s="82"/>
      <c r="V39" s="82"/>
      <c r="W39" s="82"/>
      <c r="X39" s="82"/>
    </row>
    <row r="40" spans="2:24" x14ac:dyDescent="0.15">
      <c r="B40" s="67"/>
      <c r="C40" s="59">
        <v>9</v>
      </c>
      <c r="D40" s="73"/>
      <c r="E40" s="104"/>
      <c r="F40" s="105"/>
      <c r="G40" s="82"/>
      <c r="H40" s="105"/>
      <c r="I40" s="104"/>
      <c r="J40" s="105"/>
      <c r="K40" s="82"/>
      <c r="L40" s="105"/>
      <c r="M40" s="104"/>
      <c r="N40" s="105"/>
      <c r="O40" s="82"/>
      <c r="P40" s="105"/>
      <c r="Q40" s="104"/>
      <c r="R40" s="82"/>
      <c r="S40" s="82"/>
      <c r="T40" s="82"/>
      <c r="U40" s="82"/>
      <c r="V40" s="82"/>
      <c r="W40" s="82"/>
      <c r="X40" s="82"/>
    </row>
    <row r="41" spans="2:24" x14ac:dyDescent="0.15">
      <c r="B41" s="67"/>
      <c r="C41" s="59">
        <v>10</v>
      </c>
      <c r="D41" s="73"/>
      <c r="E41" s="104"/>
      <c r="F41" s="105"/>
      <c r="G41" s="82"/>
      <c r="H41" s="105"/>
      <c r="I41" s="104"/>
      <c r="J41" s="105"/>
      <c r="K41" s="82"/>
      <c r="L41" s="105"/>
      <c r="M41" s="104"/>
      <c r="N41" s="105"/>
      <c r="O41" s="82"/>
      <c r="P41" s="105"/>
      <c r="Q41" s="104"/>
      <c r="R41" s="82"/>
      <c r="S41" s="82"/>
      <c r="T41" s="82"/>
      <c r="U41" s="82"/>
      <c r="V41" s="82"/>
      <c r="W41" s="82"/>
      <c r="X41" s="82"/>
    </row>
    <row r="42" spans="2:24" x14ac:dyDescent="0.15">
      <c r="B42" s="67"/>
      <c r="C42" s="59">
        <v>11</v>
      </c>
      <c r="D42" s="73"/>
      <c r="E42" s="104"/>
      <c r="F42" s="105"/>
      <c r="G42" s="82"/>
      <c r="H42" s="105"/>
      <c r="I42" s="104"/>
      <c r="J42" s="105"/>
      <c r="K42" s="82"/>
      <c r="L42" s="105"/>
      <c r="M42" s="104"/>
      <c r="N42" s="105"/>
      <c r="O42" s="82"/>
      <c r="P42" s="105"/>
      <c r="Q42" s="104"/>
      <c r="R42" s="82"/>
      <c r="S42" s="82"/>
      <c r="T42" s="82"/>
      <c r="U42" s="82"/>
      <c r="V42" s="82"/>
      <c r="W42" s="82"/>
      <c r="X42" s="82"/>
    </row>
    <row r="43" spans="2:24" x14ac:dyDescent="0.15">
      <c r="B43" s="60"/>
      <c r="C43" s="64">
        <v>12</v>
      </c>
      <c r="D43" s="74"/>
      <c r="E43" s="98"/>
      <c r="F43" s="107"/>
      <c r="G43" s="84"/>
      <c r="H43" s="107"/>
      <c r="I43" s="98"/>
      <c r="J43" s="107"/>
      <c r="K43" s="84"/>
      <c r="L43" s="107"/>
      <c r="M43" s="98"/>
      <c r="N43" s="107"/>
      <c r="O43" s="84"/>
      <c r="P43" s="107"/>
      <c r="Q43" s="104"/>
      <c r="R43" s="82"/>
      <c r="S43" s="82"/>
      <c r="T43" s="82"/>
      <c r="U43" s="82"/>
      <c r="V43" s="82"/>
      <c r="W43" s="82"/>
      <c r="X43" s="82"/>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200</v>
      </c>
    </row>
    <row r="4" spans="2:24" x14ac:dyDescent="0.15">
      <c r="X4" s="83" t="s">
        <v>85</v>
      </c>
    </row>
    <row r="5" spans="2:24" ht="6" customHeight="1" x14ac:dyDescent="0.15">
      <c r="B5" s="84"/>
      <c r="C5" s="84"/>
      <c r="D5" s="84"/>
      <c r="E5" s="84"/>
      <c r="F5" s="84"/>
      <c r="G5" s="84"/>
      <c r="H5" s="84"/>
      <c r="I5" s="84"/>
      <c r="J5" s="84"/>
      <c r="K5" s="84"/>
      <c r="L5" s="84"/>
      <c r="M5" s="84"/>
      <c r="N5" s="84"/>
    </row>
    <row r="6" spans="2:24" x14ac:dyDescent="0.15">
      <c r="B6" s="85"/>
      <c r="C6" s="414" t="s">
        <v>86</v>
      </c>
      <c r="D6" s="416"/>
      <c r="E6" s="418" t="s">
        <v>126</v>
      </c>
      <c r="F6" s="419"/>
      <c r="G6" s="419"/>
      <c r="H6" s="420"/>
      <c r="I6" s="418" t="s">
        <v>127</v>
      </c>
      <c r="J6" s="419"/>
      <c r="K6" s="419"/>
      <c r="L6" s="420"/>
      <c r="M6" s="418" t="s">
        <v>128</v>
      </c>
      <c r="N6" s="419"/>
      <c r="O6" s="419"/>
      <c r="P6" s="420"/>
      <c r="Q6" s="418" t="s">
        <v>130</v>
      </c>
      <c r="R6" s="419"/>
      <c r="S6" s="419"/>
      <c r="T6" s="420"/>
      <c r="U6" s="424" t="s">
        <v>145</v>
      </c>
      <c r="V6" s="425"/>
      <c r="W6" s="425"/>
      <c r="X6" s="426"/>
    </row>
    <row r="7" spans="2:24" x14ac:dyDescent="0.15">
      <c r="B7" s="411" t="s">
        <v>92</v>
      </c>
      <c r="C7" s="412"/>
      <c r="D7" s="413"/>
      <c r="E7" s="95" t="s">
        <v>93</v>
      </c>
      <c r="F7" s="93" t="s">
        <v>94</v>
      </c>
      <c r="G7" s="96" t="s">
        <v>95</v>
      </c>
      <c r="H7" s="93" t="s">
        <v>96</v>
      </c>
      <c r="I7" s="95" t="s">
        <v>93</v>
      </c>
      <c r="J7" s="93" t="s">
        <v>94</v>
      </c>
      <c r="K7" s="96" t="s">
        <v>95</v>
      </c>
      <c r="L7" s="93" t="s">
        <v>108</v>
      </c>
      <c r="M7" s="95" t="s">
        <v>93</v>
      </c>
      <c r="N7" s="93" t="s">
        <v>97</v>
      </c>
      <c r="O7" s="95" t="s">
        <v>95</v>
      </c>
      <c r="P7" s="93" t="s">
        <v>96</v>
      </c>
      <c r="Q7" s="95" t="s">
        <v>109</v>
      </c>
      <c r="R7" s="93" t="s">
        <v>94</v>
      </c>
      <c r="S7" s="96" t="s">
        <v>95</v>
      </c>
      <c r="T7" s="93" t="s">
        <v>96</v>
      </c>
      <c r="U7" s="95" t="s">
        <v>93</v>
      </c>
      <c r="V7" s="93" t="s">
        <v>94</v>
      </c>
      <c r="W7" s="96" t="s">
        <v>95</v>
      </c>
      <c r="X7" s="93" t="s">
        <v>96</v>
      </c>
    </row>
    <row r="8" spans="2:24" x14ac:dyDescent="0.15">
      <c r="B8" s="98"/>
      <c r="C8" s="84"/>
      <c r="D8" s="84"/>
      <c r="E8" s="99"/>
      <c r="F8" s="100"/>
      <c r="G8" s="101" t="s">
        <v>98</v>
      </c>
      <c r="H8" s="100"/>
      <c r="I8" s="99"/>
      <c r="J8" s="100"/>
      <c r="K8" s="101" t="s">
        <v>98</v>
      </c>
      <c r="L8" s="100"/>
      <c r="M8" s="99"/>
      <c r="N8" s="100"/>
      <c r="O8" s="99" t="s">
        <v>98</v>
      </c>
      <c r="P8" s="100"/>
      <c r="Q8" s="99"/>
      <c r="R8" s="100"/>
      <c r="S8" s="101" t="s">
        <v>98</v>
      </c>
      <c r="T8" s="100"/>
      <c r="U8" s="99"/>
      <c r="V8" s="100"/>
      <c r="W8" s="101" t="s">
        <v>98</v>
      </c>
      <c r="X8" s="100"/>
    </row>
    <row r="9" spans="2:24" ht="14.1" customHeight="1" x14ac:dyDescent="0.15">
      <c r="B9" s="85" t="s">
        <v>99</v>
      </c>
      <c r="C9" s="96">
        <v>18</v>
      </c>
      <c r="D9" s="103" t="s">
        <v>70</v>
      </c>
      <c r="E9" s="85">
        <v>2415</v>
      </c>
      <c r="F9" s="109">
        <v>4043</v>
      </c>
      <c r="G9" s="130">
        <v>2886</v>
      </c>
      <c r="H9" s="109">
        <v>295176</v>
      </c>
      <c r="I9" s="85">
        <v>1785</v>
      </c>
      <c r="J9" s="109">
        <v>2415</v>
      </c>
      <c r="K9" s="130">
        <v>2115</v>
      </c>
      <c r="L9" s="109">
        <v>498384</v>
      </c>
      <c r="M9" s="85">
        <v>1575</v>
      </c>
      <c r="N9" s="109">
        <v>2205</v>
      </c>
      <c r="O9" s="130">
        <v>1818</v>
      </c>
      <c r="P9" s="109">
        <v>135336</v>
      </c>
      <c r="Q9" s="85">
        <v>4935</v>
      </c>
      <c r="R9" s="109">
        <v>5985</v>
      </c>
      <c r="S9" s="130">
        <v>5376</v>
      </c>
      <c r="T9" s="109">
        <v>69732</v>
      </c>
      <c r="U9" s="85">
        <v>4725</v>
      </c>
      <c r="V9" s="109">
        <v>5618</v>
      </c>
      <c r="W9" s="130">
        <v>5097</v>
      </c>
      <c r="X9" s="109">
        <v>117383</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101</v>
      </c>
      <c r="C12" s="59">
        <v>4</v>
      </c>
      <c r="D12" s="73" t="s">
        <v>72</v>
      </c>
      <c r="E12" s="104">
        <v>2415</v>
      </c>
      <c r="F12" s="105">
        <v>2993</v>
      </c>
      <c r="G12" s="82">
        <v>2788</v>
      </c>
      <c r="H12" s="105">
        <v>21119</v>
      </c>
      <c r="I12" s="104">
        <v>1995</v>
      </c>
      <c r="J12" s="105">
        <v>2363</v>
      </c>
      <c r="K12" s="82">
        <v>2206</v>
      </c>
      <c r="L12" s="105">
        <v>42259</v>
      </c>
      <c r="M12" s="104">
        <v>1733</v>
      </c>
      <c r="N12" s="105">
        <v>2205</v>
      </c>
      <c r="O12" s="82">
        <v>1929</v>
      </c>
      <c r="P12" s="105">
        <v>11007</v>
      </c>
      <c r="Q12" s="104">
        <v>5250</v>
      </c>
      <c r="R12" s="105">
        <v>5786</v>
      </c>
      <c r="S12" s="82">
        <v>5508</v>
      </c>
      <c r="T12" s="105">
        <v>5175</v>
      </c>
      <c r="U12" s="104">
        <v>4769</v>
      </c>
      <c r="V12" s="105">
        <v>5160</v>
      </c>
      <c r="W12" s="82">
        <v>5013</v>
      </c>
      <c r="X12" s="105">
        <v>8818</v>
      </c>
    </row>
    <row r="13" spans="2:24" ht="14.1" customHeight="1" x14ac:dyDescent="0.15">
      <c r="B13" s="67"/>
      <c r="C13" s="59">
        <v>5</v>
      </c>
      <c r="D13" s="73"/>
      <c r="E13" s="104">
        <v>2520</v>
      </c>
      <c r="F13" s="105">
        <v>2940</v>
      </c>
      <c r="G13" s="82">
        <v>2716</v>
      </c>
      <c r="H13" s="105">
        <v>25745</v>
      </c>
      <c r="I13" s="104">
        <v>1995</v>
      </c>
      <c r="J13" s="105">
        <v>2258</v>
      </c>
      <c r="K13" s="82">
        <v>2178</v>
      </c>
      <c r="L13" s="105">
        <v>49842</v>
      </c>
      <c r="M13" s="104">
        <v>1785</v>
      </c>
      <c r="N13" s="105">
        <v>2048</v>
      </c>
      <c r="O13" s="82">
        <v>1907</v>
      </c>
      <c r="P13" s="105">
        <v>11667</v>
      </c>
      <c r="Q13" s="104">
        <v>5145</v>
      </c>
      <c r="R13" s="105">
        <v>5565</v>
      </c>
      <c r="S13" s="82">
        <v>5372</v>
      </c>
      <c r="T13" s="105">
        <v>7120</v>
      </c>
      <c r="U13" s="104">
        <v>4961</v>
      </c>
      <c r="V13" s="105">
        <v>5250</v>
      </c>
      <c r="W13" s="82">
        <v>5140</v>
      </c>
      <c r="X13" s="105">
        <v>11092</v>
      </c>
    </row>
    <row r="14" spans="2:24" ht="14.1" customHeight="1" x14ac:dyDescent="0.15">
      <c r="B14" s="67"/>
      <c r="C14" s="59">
        <v>6</v>
      </c>
      <c r="D14" s="73"/>
      <c r="E14" s="104">
        <v>2625</v>
      </c>
      <c r="F14" s="105">
        <v>2888</v>
      </c>
      <c r="G14" s="82">
        <v>2753</v>
      </c>
      <c r="H14" s="105">
        <v>17999</v>
      </c>
      <c r="I14" s="104">
        <v>1838</v>
      </c>
      <c r="J14" s="105">
        <v>2100</v>
      </c>
      <c r="K14" s="82">
        <v>1991</v>
      </c>
      <c r="L14" s="105">
        <v>38219</v>
      </c>
      <c r="M14" s="104">
        <v>1733</v>
      </c>
      <c r="N14" s="105">
        <v>2048</v>
      </c>
      <c r="O14" s="82">
        <v>1848</v>
      </c>
      <c r="P14" s="105">
        <v>9350</v>
      </c>
      <c r="Q14" s="104">
        <v>5145</v>
      </c>
      <c r="R14" s="105">
        <v>5460</v>
      </c>
      <c r="S14" s="82">
        <v>5297</v>
      </c>
      <c r="T14" s="105">
        <v>7308</v>
      </c>
      <c r="U14" s="104">
        <v>4883</v>
      </c>
      <c r="V14" s="105">
        <v>5198</v>
      </c>
      <c r="W14" s="82">
        <v>5050</v>
      </c>
      <c r="X14" s="105">
        <v>8121</v>
      </c>
    </row>
    <row r="15" spans="2:24" ht="14.1" customHeight="1" x14ac:dyDescent="0.15">
      <c r="B15" s="67"/>
      <c r="C15" s="59">
        <v>7</v>
      </c>
      <c r="D15" s="73"/>
      <c r="E15" s="104">
        <v>2625</v>
      </c>
      <c r="F15" s="105">
        <v>2900</v>
      </c>
      <c r="G15" s="82">
        <v>2761</v>
      </c>
      <c r="H15" s="105">
        <v>26591</v>
      </c>
      <c r="I15" s="104">
        <v>1785</v>
      </c>
      <c r="J15" s="105">
        <v>2205</v>
      </c>
      <c r="K15" s="82">
        <v>1938</v>
      </c>
      <c r="L15" s="105">
        <v>46953</v>
      </c>
      <c r="M15" s="104">
        <v>1680</v>
      </c>
      <c r="N15" s="105">
        <v>1943</v>
      </c>
      <c r="O15" s="82">
        <v>1806</v>
      </c>
      <c r="P15" s="105">
        <v>15949</v>
      </c>
      <c r="Q15" s="104">
        <v>5145</v>
      </c>
      <c r="R15" s="105">
        <v>5618</v>
      </c>
      <c r="S15" s="82">
        <v>5356</v>
      </c>
      <c r="T15" s="105">
        <v>7619</v>
      </c>
      <c r="U15" s="104">
        <v>4935</v>
      </c>
      <c r="V15" s="105">
        <v>5460</v>
      </c>
      <c r="W15" s="82">
        <v>5103</v>
      </c>
      <c r="X15" s="105">
        <v>11214</v>
      </c>
    </row>
    <row r="16" spans="2:24" ht="14.1" customHeight="1" x14ac:dyDescent="0.15">
      <c r="B16" s="67"/>
      <c r="C16" s="59">
        <v>8</v>
      </c>
      <c r="D16" s="73"/>
      <c r="E16" s="104">
        <v>2730</v>
      </c>
      <c r="F16" s="105">
        <v>2940</v>
      </c>
      <c r="G16" s="82">
        <v>2831</v>
      </c>
      <c r="H16" s="105">
        <v>29798</v>
      </c>
      <c r="I16" s="104">
        <v>1838</v>
      </c>
      <c r="J16" s="105">
        <v>2153</v>
      </c>
      <c r="K16" s="82">
        <v>1999</v>
      </c>
      <c r="L16" s="105">
        <v>39636</v>
      </c>
      <c r="M16" s="104">
        <v>1733</v>
      </c>
      <c r="N16" s="105">
        <v>2048</v>
      </c>
      <c r="O16" s="82">
        <v>1865</v>
      </c>
      <c r="P16" s="105">
        <v>13270</v>
      </c>
      <c r="Q16" s="104">
        <v>5145</v>
      </c>
      <c r="R16" s="105">
        <v>5565</v>
      </c>
      <c r="S16" s="82">
        <v>5392</v>
      </c>
      <c r="T16" s="105">
        <v>7268</v>
      </c>
      <c r="U16" s="104">
        <v>4935</v>
      </c>
      <c r="V16" s="105">
        <v>5300</v>
      </c>
      <c r="W16" s="82">
        <v>5149</v>
      </c>
      <c r="X16" s="105">
        <v>10033</v>
      </c>
    </row>
    <row r="17" spans="2:24" ht="14.1" customHeight="1" x14ac:dyDescent="0.15">
      <c r="B17" s="67"/>
      <c r="C17" s="59">
        <v>9</v>
      </c>
      <c r="D17" s="73"/>
      <c r="E17" s="104">
        <v>2730</v>
      </c>
      <c r="F17" s="105">
        <v>3008</v>
      </c>
      <c r="G17" s="82">
        <v>2870</v>
      </c>
      <c r="H17" s="105">
        <v>27890</v>
      </c>
      <c r="I17" s="104">
        <v>1785</v>
      </c>
      <c r="J17" s="105">
        <v>1995</v>
      </c>
      <c r="K17" s="82">
        <v>1890</v>
      </c>
      <c r="L17" s="105">
        <v>55580</v>
      </c>
      <c r="M17" s="104">
        <v>1733</v>
      </c>
      <c r="N17" s="105">
        <v>2027</v>
      </c>
      <c r="O17" s="82">
        <v>1843</v>
      </c>
      <c r="P17" s="105">
        <v>14222</v>
      </c>
      <c r="Q17" s="104">
        <v>4935</v>
      </c>
      <c r="R17" s="105">
        <v>5618</v>
      </c>
      <c r="S17" s="82">
        <v>5325</v>
      </c>
      <c r="T17" s="105">
        <v>6184</v>
      </c>
      <c r="U17" s="104">
        <v>4830</v>
      </c>
      <c r="V17" s="105">
        <v>5460</v>
      </c>
      <c r="W17" s="82">
        <v>5024</v>
      </c>
      <c r="X17" s="105">
        <v>9916</v>
      </c>
    </row>
    <row r="18" spans="2:24" ht="14.1" customHeight="1" x14ac:dyDescent="0.15">
      <c r="B18" s="67"/>
      <c r="C18" s="59">
        <v>10</v>
      </c>
      <c r="D18" s="73"/>
      <c r="E18" s="104">
        <v>2730</v>
      </c>
      <c r="F18" s="105">
        <v>3045</v>
      </c>
      <c r="G18" s="82">
        <v>2906</v>
      </c>
      <c r="H18" s="105">
        <v>48110</v>
      </c>
      <c r="I18" s="104">
        <v>1785</v>
      </c>
      <c r="J18" s="105">
        <v>2100</v>
      </c>
      <c r="K18" s="82">
        <v>1957</v>
      </c>
      <c r="L18" s="105">
        <v>69348</v>
      </c>
      <c r="M18" s="104">
        <v>1680</v>
      </c>
      <c r="N18" s="105">
        <v>1943</v>
      </c>
      <c r="O18" s="82">
        <v>1789</v>
      </c>
      <c r="P18" s="105">
        <v>17241</v>
      </c>
      <c r="Q18" s="104">
        <v>4935</v>
      </c>
      <c r="R18" s="105">
        <v>5513</v>
      </c>
      <c r="S18" s="82">
        <v>5213</v>
      </c>
      <c r="T18" s="105">
        <v>7852</v>
      </c>
      <c r="U18" s="104">
        <v>4830</v>
      </c>
      <c r="V18" s="105">
        <v>5182</v>
      </c>
      <c r="W18" s="82">
        <v>4944</v>
      </c>
      <c r="X18" s="105">
        <v>14006</v>
      </c>
    </row>
    <row r="19" spans="2:24" ht="14.1" customHeight="1" x14ac:dyDescent="0.15">
      <c r="B19" s="67"/>
      <c r="C19" s="59">
        <v>11</v>
      </c>
      <c r="D19" s="73"/>
      <c r="E19" s="104">
        <v>2835</v>
      </c>
      <c r="F19" s="105">
        <v>3465</v>
      </c>
      <c r="G19" s="82">
        <v>3096</v>
      </c>
      <c r="H19" s="105">
        <v>37044</v>
      </c>
      <c r="I19" s="104">
        <v>1890</v>
      </c>
      <c r="J19" s="105">
        <v>2261</v>
      </c>
      <c r="K19" s="82">
        <v>2123</v>
      </c>
      <c r="L19" s="105">
        <v>61563</v>
      </c>
      <c r="M19" s="104">
        <v>1680</v>
      </c>
      <c r="N19" s="105">
        <v>1890</v>
      </c>
      <c r="O19" s="82">
        <v>1782</v>
      </c>
      <c r="P19" s="105">
        <v>17267</v>
      </c>
      <c r="Q19" s="104">
        <v>5198</v>
      </c>
      <c r="R19" s="105">
        <v>5775</v>
      </c>
      <c r="S19" s="82">
        <v>5433</v>
      </c>
      <c r="T19" s="105">
        <v>7374</v>
      </c>
      <c r="U19" s="104">
        <v>4935</v>
      </c>
      <c r="V19" s="105">
        <v>5300</v>
      </c>
      <c r="W19" s="82">
        <v>5162</v>
      </c>
      <c r="X19" s="105">
        <v>13830</v>
      </c>
    </row>
    <row r="20" spans="2:24" ht="14.1" customHeight="1" x14ac:dyDescent="0.15">
      <c r="B20" s="67"/>
      <c r="C20" s="59">
        <v>12</v>
      </c>
      <c r="D20" s="73"/>
      <c r="E20" s="104">
        <v>3360</v>
      </c>
      <c r="F20" s="105">
        <v>4043</v>
      </c>
      <c r="G20" s="82">
        <v>3738</v>
      </c>
      <c r="H20" s="105">
        <v>52223</v>
      </c>
      <c r="I20" s="104">
        <v>1943</v>
      </c>
      <c r="J20" s="105">
        <v>2415</v>
      </c>
      <c r="K20" s="82">
        <v>2252</v>
      </c>
      <c r="L20" s="105">
        <v>76548</v>
      </c>
      <c r="M20" s="104">
        <v>1575</v>
      </c>
      <c r="N20" s="105">
        <v>1890</v>
      </c>
      <c r="O20" s="82">
        <v>1710</v>
      </c>
      <c r="P20" s="105">
        <v>19148</v>
      </c>
      <c r="Q20" s="104">
        <v>5565</v>
      </c>
      <c r="R20" s="105">
        <v>5985</v>
      </c>
      <c r="S20" s="82">
        <v>5790</v>
      </c>
      <c r="T20" s="105">
        <v>11048</v>
      </c>
      <c r="U20" s="104">
        <v>5198</v>
      </c>
      <c r="V20" s="105">
        <v>5618</v>
      </c>
      <c r="W20" s="82">
        <v>5401</v>
      </c>
      <c r="X20" s="105">
        <v>26405</v>
      </c>
    </row>
    <row r="21" spans="2:24" ht="14.1" customHeight="1" x14ac:dyDescent="0.15">
      <c r="B21" s="67" t="s">
        <v>102</v>
      </c>
      <c r="C21" s="59">
        <v>1</v>
      </c>
      <c r="D21" s="73" t="s">
        <v>72</v>
      </c>
      <c r="E21" s="104">
        <v>2835</v>
      </c>
      <c r="F21" s="105">
        <v>3465</v>
      </c>
      <c r="G21" s="82">
        <v>3152</v>
      </c>
      <c r="H21" s="105">
        <v>41813</v>
      </c>
      <c r="I21" s="104">
        <v>1890</v>
      </c>
      <c r="J21" s="105">
        <v>2310</v>
      </c>
      <c r="K21" s="82">
        <v>2078</v>
      </c>
      <c r="L21" s="105">
        <v>69328</v>
      </c>
      <c r="M21" s="104">
        <v>1575</v>
      </c>
      <c r="N21" s="105">
        <v>1785</v>
      </c>
      <c r="O21" s="82">
        <v>1693</v>
      </c>
      <c r="P21" s="105">
        <v>15744</v>
      </c>
      <c r="Q21" s="104">
        <v>5250</v>
      </c>
      <c r="R21" s="105">
        <v>5880</v>
      </c>
      <c r="S21" s="82">
        <v>5388</v>
      </c>
      <c r="T21" s="105">
        <v>6482</v>
      </c>
      <c r="U21" s="104">
        <v>4830</v>
      </c>
      <c r="V21" s="105">
        <v>5400</v>
      </c>
      <c r="W21" s="82">
        <v>5046</v>
      </c>
      <c r="X21" s="105">
        <v>13393</v>
      </c>
    </row>
    <row r="22" spans="2:24" ht="14.1" customHeight="1" x14ac:dyDescent="0.15">
      <c r="B22" s="67"/>
      <c r="C22" s="59">
        <v>2</v>
      </c>
      <c r="D22" s="73"/>
      <c r="E22" s="104">
        <v>2625</v>
      </c>
      <c r="F22" s="105">
        <v>3150</v>
      </c>
      <c r="G22" s="82">
        <v>2896</v>
      </c>
      <c r="H22" s="105">
        <v>38298</v>
      </c>
      <c r="I22" s="104">
        <v>1890</v>
      </c>
      <c r="J22" s="105">
        <v>2100</v>
      </c>
      <c r="K22" s="82">
        <v>2038</v>
      </c>
      <c r="L22" s="105">
        <v>60942</v>
      </c>
      <c r="M22" s="104">
        <v>1680</v>
      </c>
      <c r="N22" s="105">
        <v>1826</v>
      </c>
      <c r="O22" s="82">
        <v>1751</v>
      </c>
      <c r="P22" s="105">
        <v>15733</v>
      </c>
      <c r="Q22" s="104">
        <v>5145</v>
      </c>
      <c r="R22" s="105">
        <v>5460</v>
      </c>
      <c r="S22" s="82">
        <v>5290</v>
      </c>
      <c r="T22" s="105">
        <v>6745</v>
      </c>
      <c r="U22" s="104">
        <v>4883</v>
      </c>
      <c r="V22" s="105">
        <v>5198</v>
      </c>
      <c r="W22" s="82">
        <v>5002</v>
      </c>
      <c r="X22" s="105">
        <v>12638</v>
      </c>
    </row>
    <row r="23" spans="2:24" ht="14.1" customHeight="1" x14ac:dyDescent="0.15">
      <c r="B23" s="67"/>
      <c r="C23" s="59">
        <v>3</v>
      </c>
      <c r="D23" s="73"/>
      <c r="E23" s="104">
        <v>2586</v>
      </c>
      <c r="F23" s="105">
        <v>2940</v>
      </c>
      <c r="G23" s="82">
        <v>2782</v>
      </c>
      <c r="H23" s="105">
        <v>36423</v>
      </c>
      <c r="I23" s="104">
        <v>1943</v>
      </c>
      <c r="J23" s="105">
        <v>2100</v>
      </c>
      <c r="K23" s="82">
        <v>2047</v>
      </c>
      <c r="L23" s="105">
        <v>49064</v>
      </c>
      <c r="M23" s="104">
        <v>1575</v>
      </c>
      <c r="N23" s="105">
        <v>1890</v>
      </c>
      <c r="O23" s="82">
        <v>1754</v>
      </c>
      <c r="P23" s="105">
        <v>16588</v>
      </c>
      <c r="Q23" s="104">
        <v>5145</v>
      </c>
      <c r="R23" s="105">
        <v>5565</v>
      </c>
      <c r="S23" s="82">
        <v>5298</v>
      </c>
      <c r="T23" s="105">
        <v>7221</v>
      </c>
      <c r="U23" s="104">
        <v>4883</v>
      </c>
      <c r="V23" s="105">
        <v>5292</v>
      </c>
      <c r="W23" s="82">
        <v>5040</v>
      </c>
      <c r="X23" s="105">
        <v>11011</v>
      </c>
    </row>
    <row r="24" spans="2:24" ht="14.1" customHeight="1" x14ac:dyDescent="0.15">
      <c r="B24" s="60"/>
      <c r="C24" s="64">
        <v>4</v>
      </c>
      <c r="D24" s="74"/>
      <c r="E24" s="98">
        <v>2363</v>
      </c>
      <c r="F24" s="107">
        <v>2888</v>
      </c>
      <c r="G24" s="84">
        <v>2650</v>
      </c>
      <c r="H24" s="107">
        <v>31107</v>
      </c>
      <c r="I24" s="98">
        <v>1628</v>
      </c>
      <c r="J24" s="107">
        <v>2048</v>
      </c>
      <c r="K24" s="84">
        <v>1885</v>
      </c>
      <c r="L24" s="107">
        <v>42314</v>
      </c>
      <c r="M24" s="98">
        <v>1418</v>
      </c>
      <c r="N24" s="107">
        <v>1785</v>
      </c>
      <c r="O24" s="84">
        <v>1650</v>
      </c>
      <c r="P24" s="107">
        <v>13660</v>
      </c>
      <c r="Q24" s="98">
        <v>4725</v>
      </c>
      <c r="R24" s="107">
        <v>5355</v>
      </c>
      <c r="S24" s="84">
        <v>5117</v>
      </c>
      <c r="T24" s="107">
        <v>6252</v>
      </c>
      <c r="U24" s="98">
        <v>4515</v>
      </c>
      <c r="V24" s="107">
        <v>5093</v>
      </c>
      <c r="W24" s="84">
        <v>4775</v>
      </c>
      <c r="X24" s="107">
        <v>12650</v>
      </c>
    </row>
    <row r="25" spans="2:24" x14ac:dyDescent="0.15">
      <c r="B25" s="95" t="s">
        <v>132</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133</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190</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201</v>
      </c>
      <c r="C28" s="112"/>
      <c r="D28" s="113"/>
      <c r="E28" s="104">
        <v>2363</v>
      </c>
      <c r="F28" s="105">
        <v>2625</v>
      </c>
      <c r="G28" s="82">
        <v>2476</v>
      </c>
      <c r="H28" s="105">
        <v>7015</v>
      </c>
      <c r="I28" s="104">
        <v>1890</v>
      </c>
      <c r="J28" s="105">
        <v>2048</v>
      </c>
      <c r="K28" s="82">
        <v>1976</v>
      </c>
      <c r="L28" s="105">
        <v>7459</v>
      </c>
      <c r="M28" s="104">
        <v>1575</v>
      </c>
      <c r="N28" s="105">
        <v>1785</v>
      </c>
      <c r="O28" s="82">
        <v>1689</v>
      </c>
      <c r="P28" s="105">
        <v>4729</v>
      </c>
      <c r="Q28" s="104">
        <v>4935</v>
      </c>
      <c r="R28" s="105">
        <v>5355</v>
      </c>
      <c r="S28" s="82">
        <v>5206</v>
      </c>
      <c r="T28" s="105">
        <v>1275</v>
      </c>
      <c r="U28" s="104">
        <v>4725</v>
      </c>
      <c r="V28" s="105">
        <v>5093</v>
      </c>
      <c r="W28" s="82">
        <v>4980</v>
      </c>
      <c r="X28" s="105">
        <v>3412</v>
      </c>
    </row>
    <row r="29" spans="2:24" x14ac:dyDescent="0.15">
      <c r="B29" s="89" t="s">
        <v>136</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202</v>
      </c>
      <c r="C30" s="112"/>
      <c r="D30" s="113"/>
      <c r="E30" s="104">
        <v>2415</v>
      </c>
      <c r="F30" s="105">
        <v>2730</v>
      </c>
      <c r="G30" s="82">
        <v>2604</v>
      </c>
      <c r="H30" s="105">
        <v>4617</v>
      </c>
      <c r="I30" s="104">
        <v>1785</v>
      </c>
      <c r="J30" s="105">
        <v>1999</v>
      </c>
      <c r="K30" s="82">
        <v>1906</v>
      </c>
      <c r="L30" s="105">
        <v>8310</v>
      </c>
      <c r="M30" s="104">
        <v>1575</v>
      </c>
      <c r="N30" s="105">
        <v>1785</v>
      </c>
      <c r="O30" s="82">
        <v>1684</v>
      </c>
      <c r="P30" s="105">
        <v>2048</v>
      </c>
      <c r="Q30" s="104">
        <v>5040</v>
      </c>
      <c r="R30" s="105">
        <v>5355</v>
      </c>
      <c r="S30" s="82">
        <v>5149</v>
      </c>
      <c r="T30" s="105">
        <v>1002</v>
      </c>
      <c r="U30" s="104">
        <v>4620</v>
      </c>
      <c r="V30" s="105">
        <v>5040</v>
      </c>
      <c r="W30" s="82">
        <v>4810</v>
      </c>
      <c r="X30" s="105">
        <v>1958</v>
      </c>
    </row>
    <row r="31" spans="2:24" x14ac:dyDescent="0.15">
      <c r="B31" s="89" t="s">
        <v>138</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203</v>
      </c>
      <c r="C32" s="112"/>
      <c r="D32" s="113"/>
      <c r="E32" s="104">
        <v>2415</v>
      </c>
      <c r="F32" s="105">
        <v>2835</v>
      </c>
      <c r="G32" s="82">
        <v>2673</v>
      </c>
      <c r="H32" s="105">
        <v>10189</v>
      </c>
      <c r="I32" s="104">
        <v>1680</v>
      </c>
      <c r="J32" s="105">
        <v>1943</v>
      </c>
      <c r="K32" s="82">
        <v>1848</v>
      </c>
      <c r="L32" s="105">
        <v>12313</v>
      </c>
      <c r="M32" s="104">
        <v>1470</v>
      </c>
      <c r="N32" s="105">
        <v>1785</v>
      </c>
      <c r="O32" s="82">
        <v>1637</v>
      </c>
      <c r="P32" s="105">
        <v>3043</v>
      </c>
      <c r="Q32" s="104">
        <v>4830</v>
      </c>
      <c r="R32" s="105">
        <v>5250</v>
      </c>
      <c r="S32" s="82">
        <v>5079</v>
      </c>
      <c r="T32" s="105">
        <v>2078</v>
      </c>
      <c r="U32" s="104">
        <v>4620</v>
      </c>
      <c r="V32" s="105">
        <v>4935</v>
      </c>
      <c r="W32" s="82">
        <v>4746</v>
      </c>
      <c r="X32" s="105">
        <v>2625</v>
      </c>
    </row>
    <row r="33" spans="2:24" x14ac:dyDescent="0.15">
      <c r="B33" s="89" t="s">
        <v>140</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204</v>
      </c>
      <c r="C34" s="112"/>
      <c r="D34" s="113"/>
      <c r="E34" s="104">
        <v>2468</v>
      </c>
      <c r="F34" s="105">
        <v>2888</v>
      </c>
      <c r="G34" s="82">
        <v>2690</v>
      </c>
      <c r="H34" s="105">
        <v>9286</v>
      </c>
      <c r="I34" s="104">
        <v>1628</v>
      </c>
      <c r="J34" s="105">
        <v>1995</v>
      </c>
      <c r="K34" s="82">
        <v>1909</v>
      </c>
      <c r="L34" s="105">
        <v>14232</v>
      </c>
      <c r="M34" s="104">
        <v>1418</v>
      </c>
      <c r="N34" s="105">
        <v>1785</v>
      </c>
      <c r="O34" s="82">
        <v>1634</v>
      </c>
      <c r="P34" s="105">
        <v>3840</v>
      </c>
      <c r="Q34" s="104">
        <v>4725</v>
      </c>
      <c r="R34" s="105">
        <v>5355</v>
      </c>
      <c r="S34" s="82">
        <v>5095</v>
      </c>
      <c r="T34" s="105">
        <v>1897</v>
      </c>
      <c r="U34" s="104">
        <v>4515</v>
      </c>
      <c r="V34" s="105">
        <v>4942</v>
      </c>
      <c r="W34" s="82">
        <v>4774</v>
      </c>
      <c r="X34" s="105">
        <v>4655</v>
      </c>
    </row>
    <row r="35" spans="2:24" ht="12" customHeight="1" x14ac:dyDescent="0.15">
      <c r="B35" s="89" t="s">
        <v>142</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t="s">
        <v>113</v>
      </c>
      <c r="C38" s="81" t="s">
        <v>205</v>
      </c>
    </row>
    <row r="39" spans="2:24" ht="12.75" customHeight="1" x14ac:dyDescent="0.15">
      <c r="B39" s="117" t="s">
        <v>78</v>
      </c>
      <c r="C39" s="81" t="s">
        <v>115</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51" t="s">
        <v>206</v>
      </c>
    </row>
    <row r="4" spans="2:24" x14ac:dyDescent="0.15">
      <c r="X4" s="83" t="s">
        <v>85</v>
      </c>
    </row>
    <row r="5" spans="2:24" ht="6" customHeight="1" x14ac:dyDescent="0.15">
      <c r="B5" s="84"/>
      <c r="C5" s="84"/>
      <c r="D5" s="84"/>
      <c r="E5" s="84"/>
      <c r="F5" s="84"/>
      <c r="G5" s="84"/>
      <c r="H5" s="84"/>
      <c r="I5" s="84"/>
      <c r="J5" s="84"/>
      <c r="K5" s="84"/>
      <c r="L5" s="84"/>
      <c r="M5" s="84"/>
      <c r="N5" s="84"/>
    </row>
    <row r="6" spans="2:24" x14ac:dyDescent="0.15">
      <c r="B6" s="85"/>
      <c r="C6" s="414" t="s">
        <v>86</v>
      </c>
      <c r="D6" s="416"/>
      <c r="E6" s="421" t="s">
        <v>147</v>
      </c>
      <c r="F6" s="422"/>
      <c r="G6" s="422"/>
      <c r="H6" s="423"/>
      <c r="I6" s="421" t="s">
        <v>148</v>
      </c>
      <c r="J6" s="422"/>
      <c r="K6" s="422"/>
      <c r="L6" s="423"/>
      <c r="M6" s="421" t="s">
        <v>149</v>
      </c>
      <c r="N6" s="422"/>
      <c r="O6" s="422"/>
      <c r="P6" s="423"/>
      <c r="Q6" s="424" t="s">
        <v>151</v>
      </c>
      <c r="R6" s="425"/>
      <c r="S6" s="425"/>
      <c r="T6" s="426"/>
      <c r="U6" s="421" t="s">
        <v>152</v>
      </c>
      <c r="V6" s="422"/>
      <c r="W6" s="422"/>
      <c r="X6" s="423"/>
    </row>
    <row r="7" spans="2:24" x14ac:dyDescent="0.15">
      <c r="B7" s="411" t="s">
        <v>92</v>
      </c>
      <c r="C7" s="412"/>
      <c r="D7" s="413"/>
      <c r="E7" s="95" t="s">
        <v>93</v>
      </c>
      <c r="F7" s="93" t="s">
        <v>94</v>
      </c>
      <c r="G7" s="96" t="s">
        <v>95</v>
      </c>
      <c r="H7" s="93" t="s">
        <v>96</v>
      </c>
      <c r="I7" s="95" t="s">
        <v>93</v>
      </c>
      <c r="J7" s="93" t="s">
        <v>94</v>
      </c>
      <c r="K7" s="96" t="s">
        <v>95</v>
      </c>
      <c r="L7" s="93" t="s">
        <v>108</v>
      </c>
      <c r="M7" s="95" t="s">
        <v>93</v>
      </c>
      <c r="N7" s="93" t="s">
        <v>97</v>
      </c>
      <c r="O7" s="95" t="s">
        <v>95</v>
      </c>
      <c r="P7" s="93" t="s">
        <v>96</v>
      </c>
      <c r="Q7" s="95" t="s">
        <v>109</v>
      </c>
      <c r="R7" s="93" t="s">
        <v>94</v>
      </c>
      <c r="S7" s="96" t="s">
        <v>95</v>
      </c>
      <c r="T7" s="93" t="s">
        <v>96</v>
      </c>
      <c r="U7" s="95" t="s">
        <v>93</v>
      </c>
      <c r="V7" s="93" t="s">
        <v>94</v>
      </c>
      <c r="W7" s="96" t="s">
        <v>95</v>
      </c>
      <c r="X7" s="93" t="s">
        <v>96</v>
      </c>
    </row>
    <row r="8" spans="2:24" x14ac:dyDescent="0.15">
      <c r="B8" s="98"/>
      <c r="C8" s="84"/>
      <c r="D8" s="84"/>
      <c r="E8" s="99"/>
      <c r="F8" s="100"/>
      <c r="G8" s="101" t="s">
        <v>98</v>
      </c>
      <c r="H8" s="100"/>
      <c r="I8" s="99"/>
      <c r="J8" s="100"/>
      <c r="K8" s="101" t="s">
        <v>98</v>
      </c>
      <c r="L8" s="100"/>
      <c r="M8" s="99"/>
      <c r="N8" s="100"/>
      <c r="O8" s="99" t="s">
        <v>98</v>
      </c>
      <c r="P8" s="100"/>
      <c r="Q8" s="99"/>
      <c r="R8" s="100"/>
      <c r="S8" s="101" t="s">
        <v>98</v>
      </c>
      <c r="T8" s="100"/>
      <c r="U8" s="99"/>
      <c r="V8" s="100"/>
      <c r="W8" s="101" t="s">
        <v>98</v>
      </c>
      <c r="X8" s="100"/>
    </row>
    <row r="9" spans="2:24" ht="14.1" customHeight="1" x14ac:dyDescent="0.15">
      <c r="B9" s="85" t="s">
        <v>99</v>
      </c>
      <c r="C9" s="96">
        <v>18</v>
      </c>
      <c r="D9" s="103" t="s">
        <v>70</v>
      </c>
      <c r="E9" s="85">
        <v>1523</v>
      </c>
      <c r="F9" s="109">
        <v>2205</v>
      </c>
      <c r="G9" s="130">
        <v>1804</v>
      </c>
      <c r="H9" s="109">
        <v>234644</v>
      </c>
      <c r="I9" s="85">
        <v>1785</v>
      </c>
      <c r="J9" s="109">
        <v>2048</v>
      </c>
      <c r="K9" s="130">
        <v>1908</v>
      </c>
      <c r="L9" s="109">
        <v>130814</v>
      </c>
      <c r="M9" s="85">
        <v>1785</v>
      </c>
      <c r="N9" s="109">
        <v>2100</v>
      </c>
      <c r="O9" s="130">
        <v>1966</v>
      </c>
      <c r="P9" s="109">
        <v>96211</v>
      </c>
      <c r="Q9" s="85">
        <v>1838</v>
      </c>
      <c r="R9" s="109">
        <v>2205</v>
      </c>
      <c r="S9" s="130">
        <v>2002</v>
      </c>
      <c r="T9" s="109">
        <v>117795</v>
      </c>
      <c r="U9" s="85">
        <v>1433</v>
      </c>
      <c r="V9" s="109">
        <v>1890</v>
      </c>
      <c r="W9" s="130">
        <v>1647</v>
      </c>
      <c r="X9" s="109">
        <v>96315</v>
      </c>
    </row>
    <row r="10" spans="2:24"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ht="14.1" customHeight="1" x14ac:dyDescent="0.15">
      <c r="B12" s="67" t="s">
        <v>101</v>
      </c>
      <c r="C12" s="59">
        <v>4</v>
      </c>
      <c r="D12" s="73" t="s">
        <v>72</v>
      </c>
      <c r="E12" s="104">
        <v>1838</v>
      </c>
      <c r="F12" s="105">
        <v>2205</v>
      </c>
      <c r="G12" s="82">
        <v>1994</v>
      </c>
      <c r="H12" s="105">
        <v>18967</v>
      </c>
      <c r="I12" s="104">
        <v>1785</v>
      </c>
      <c r="J12" s="105">
        <v>2048</v>
      </c>
      <c r="K12" s="82">
        <v>1904</v>
      </c>
      <c r="L12" s="105">
        <v>11995</v>
      </c>
      <c r="M12" s="104">
        <v>1838</v>
      </c>
      <c r="N12" s="105">
        <v>2048</v>
      </c>
      <c r="O12" s="82">
        <v>1950</v>
      </c>
      <c r="P12" s="105">
        <v>8728</v>
      </c>
      <c r="Q12" s="104">
        <v>1838</v>
      </c>
      <c r="R12" s="105">
        <v>2100</v>
      </c>
      <c r="S12" s="82">
        <v>1983</v>
      </c>
      <c r="T12" s="105">
        <v>8687</v>
      </c>
      <c r="U12" s="104">
        <v>1628</v>
      </c>
      <c r="V12" s="105">
        <v>1890</v>
      </c>
      <c r="W12" s="82">
        <v>1762</v>
      </c>
      <c r="X12" s="105">
        <v>6996</v>
      </c>
    </row>
    <row r="13" spans="2:24" ht="14.1" customHeight="1" x14ac:dyDescent="0.15">
      <c r="B13" s="67"/>
      <c r="C13" s="59">
        <v>5</v>
      </c>
      <c r="D13" s="73"/>
      <c r="E13" s="104">
        <v>1890</v>
      </c>
      <c r="F13" s="105">
        <v>2100</v>
      </c>
      <c r="G13" s="82">
        <v>2008</v>
      </c>
      <c r="H13" s="105">
        <v>24589</v>
      </c>
      <c r="I13" s="104">
        <v>1890</v>
      </c>
      <c r="J13" s="105">
        <v>2048</v>
      </c>
      <c r="K13" s="82">
        <v>1949</v>
      </c>
      <c r="L13" s="105">
        <v>13211</v>
      </c>
      <c r="M13" s="104">
        <v>1943</v>
      </c>
      <c r="N13" s="105">
        <v>2100</v>
      </c>
      <c r="O13" s="82">
        <v>2022</v>
      </c>
      <c r="P13" s="105">
        <v>10100</v>
      </c>
      <c r="Q13" s="104">
        <v>1943</v>
      </c>
      <c r="R13" s="105">
        <v>2100</v>
      </c>
      <c r="S13" s="82">
        <v>2027</v>
      </c>
      <c r="T13" s="105">
        <v>10991</v>
      </c>
      <c r="U13" s="104">
        <v>1523</v>
      </c>
      <c r="V13" s="105">
        <v>1785</v>
      </c>
      <c r="W13" s="82">
        <v>1691</v>
      </c>
      <c r="X13" s="105">
        <v>7599</v>
      </c>
    </row>
    <row r="14" spans="2:24" ht="14.1" customHeight="1" x14ac:dyDescent="0.15">
      <c r="B14" s="67"/>
      <c r="C14" s="59">
        <v>6</v>
      </c>
      <c r="D14" s="73"/>
      <c r="E14" s="104">
        <v>1890</v>
      </c>
      <c r="F14" s="105">
        <v>2048</v>
      </c>
      <c r="G14" s="82">
        <v>1954</v>
      </c>
      <c r="H14" s="105">
        <v>21714</v>
      </c>
      <c r="I14" s="104">
        <v>1838</v>
      </c>
      <c r="J14" s="105">
        <v>2048</v>
      </c>
      <c r="K14" s="82">
        <v>1930</v>
      </c>
      <c r="L14" s="105">
        <v>10655</v>
      </c>
      <c r="M14" s="104">
        <v>1890</v>
      </c>
      <c r="N14" s="105">
        <v>2069</v>
      </c>
      <c r="O14" s="82">
        <v>1988</v>
      </c>
      <c r="P14" s="105">
        <v>8689</v>
      </c>
      <c r="Q14" s="104">
        <v>1943</v>
      </c>
      <c r="R14" s="105">
        <v>2100</v>
      </c>
      <c r="S14" s="82">
        <v>2006</v>
      </c>
      <c r="T14" s="105">
        <v>9994</v>
      </c>
      <c r="U14" s="104">
        <v>1523</v>
      </c>
      <c r="V14" s="105">
        <v>1733</v>
      </c>
      <c r="W14" s="82">
        <v>1604</v>
      </c>
      <c r="X14" s="105">
        <v>7207</v>
      </c>
    </row>
    <row r="15" spans="2:24" ht="14.1" customHeight="1" x14ac:dyDescent="0.15">
      <c r="B15" s="67"/>
      <c r="C15" s="59">
        <v>7</v>
      </c>
      <c r="D15" s="73"/>
      <c r="E15" s="104">
        <v>1785</v>
      </c>
      <c r="F15" s="105">
        <v>1995</v>
      </c>
      <c r="G15" s="82">
        <v>1884</v>
      </c>
      <c r="H15" s="105">
        <v>26554</v>
      </c>
      <c r="I15" s="104">
        <v>1838</v>
      </c>
      <c r="J15" s="105">
        <v>1995</v>
      </c>
      <c r="K15" s="82">
        <v>1946</v>
      </c>
      <c r="L15" s="105">
        <v>13228</v>
      </c>
      <c r="M15" s="104">
        <v>1890</v>
      </c>
      <c r="N15" s="105">
        <v>2058</v>
      </c>
      <c r="O15" s="82">
        <v>1997</v>
      </c>
      <c r="P15" s="105">
        <v>12328</v>
      </c>
      <c r="Q15" s="104">
        <v>1890</v>
      </c>
      <c r="R15" s="105">
        <v>2058</v>
      </c>
      <c r="S15" s="82">
        <v>1996</v>
      </c>
      <c r="T15" s="105">
        <v>13700</v>
      </c>
      <c r="U15" s="104">
        <v>1544</v>
      </c>
      <c r="V15" s="105">
        <v>1680</v>
      </c>
      <c r="W15" s="82">
        <v>1618</v>
      </c>
      <c r="X15" s="105">
        <v>8655</v>
      </c>
    </row>
    <row r="16" spans="2:24" ht="14.1" customHeight="1" x14ac:dyDescent="0.15">
      <c r="B16" s="67"/>
      <c r="C16" s="59">
        <v>8</v>
      </c>
      <c r="D16" s="73"/>
      <c r="E16" s="104">
        <v>1785</v>
      </c>
      <c r="F16" s="105">
        <v>2048</v>
      </c>
      <c r="G16" s="82">
        <v>1958</v>
      </c>
      <c r="H16" s="105">
        <v>25928</v>
      </c>
      <c r="I16" s="104">
        <v>1838</v>
      </c>
      <c r="J16" s="105">
        <v>2048</v>
      </c>
      <c r="K16" s="82">
        <v>1918</v>
      </c>
      <c r="L16" s="105">
        <v>10926</v>
      </c>
      <c r="M16" s="104">
        <v>1890</v>
      </c>
      <c r="N16" s="105">
        <v>2100</v>
      </c>
      <c r="O16" s="82">
        <v>2002</v>
      </c>
      <c r="P16" s="105">
        <v>8879</v>
      </c>
      <c r="Q16" s="104">
        <v>1964</v>
      </c>
      <c r="R16" s="105">
        <v>2153</v>
      </c>
      <c r="S16" s="82">
        <v>2052</v>
      </c>
      <c r="T16" s="105">
        <v>11741</v>
      </c>
      <c r="U16" s="104">
        <v>1433</v>
      </c>
      <c r="V16" s="105">
        <v>1680</v>
      </c>
      <c r="W16" s="82">
        <v>1614</v>
      </c>
      <c r="X16" s="105">
        <v>8548</v>
      </c>
    </row>
    <row r="17" spans="2:24" ht="14.1" customHeight="1" x14ac:dyDescent="0.15">
      <c r="B17" s="67"/>
      <c r="C17" s="59">
        <v>9</v>
      </c>
      <c r="D17" s="73"/>
      <c r="E17" s="104">
        <v>1630</v>
      </c>
      <c r="F17" s="105">
        <v>2048</v>
      </c>
      <c r="G17" s="82">
        <v>1819</v>
      </c>
      <c r="H17" s="105">
        <v>22085</v>
      </c>
      <c r="I17" s="104">
        <v>1802</v>
      </c>
      <c r="J17" s="105">
        <v>1995</v>
      </c>
      <c r="K17" s="82">
        <v>1876</v>
      </c>
      <c r="L17" s="105">
        <v>12810</v>
      </c>
      <c r="M17" s="104">
        <v>1838</v>
      </c>
      <c r="N17" s="105">
        <v>2048</v>
      </c>
      <c r="O17" s="82">
        <v>1917</v>
      </c>
      <c r="P17" s="105">
        <v>9338</v>
      </c>
      <c r="Q17" s="104">
        <v>1890</v>
      </c>
      <c r="R17" s="105">
        <v>2100</v>
      </c>
      <c r="S17" s="82">
        <v>2008</v>
      </c>
      <c r="T17" s="105">
        <v>13868</v>
      </c>
      <c r="U17" s="104">
        <v>1470</v>
      </c>
      <c r="V17" s="105">
        <v>1733</v>
      </c>
      <c r="W17" s="82">
        <v>1577</v>
      </c>
      <c r="X17" s="105">
        <v>12765</v>
      </c>
    </row>
    <row r="18" spans="2:24" ht="14.1" customHeight="1" x14ac:dyDescent="0.15">
      <c r="B18" s="67"/>
      <c r="C18" s="59">
        <v>10</v>
      </c>
      <c r="D18" s="73"/>
      <c r="E18" s="104">
        <v>1575</v>
      </c>
      <c r="F18" s="105">
        <v>1943</v>
      </c>
      <c r="G18" s="82">
        <v>1755</v>
      </c>
      <c r="H18" s="105">
        <v>22801</v>
      </c>
      <c r="I18" s="104">
        <v>1838</v>
      </c>
      <c r="J18" s="105">
        <v>1995</v>
      </c>
      <c r="K18" s="82">
        <v>1902</v>
      </c>
      <c r="L18" s="105">
        <v>17473</v>
      </c>
      <c r="M18" s="104">
        <v>1890</v>
      </c>
      <c r="N18" s="105">
        <v>2048</v>
      </c>
      <c r="O18" s="82">
        <v>1944</v>
      </c>
      <c r="P18" s="105">
        <v>10068</v>
      </c>
      <c r="Q18" s="104">
        <v>1943</v>
      </c>
      <c r="R18" s="105">
        <v>2100</v>
      </c>
      <c r="S18" s="82">
        <v>2002</v>
      </c>
      <c r="T18" s="105">
        <v>13976</v>
      </c>
      <c r="U18" s="104">
        <v>1470</v>
      </c>
      <c r="V18" s="105">
        <v>1680</v>
      </c>
      <c r="W18" s="82">
        <v>1572</v>
      </c>
      <c r="X18" s="105">
        <v>13796</v>
      </c>
    </row>
    <row r="19" spans="2:24" ht="14.1" customHeight="1" x14ac:dyDescent="0.15">
      <c r="B19" s="67"/>
      <c r="C19" s="59">
        <v>11</v>
      </c>
      <c r="D19" s="73"/>
      <c r="E19" s="104">
        <v>1575</v>
      </c>
      <c r="F19" s="105">
        <v>1806</v>
      </c>
      <c r="G19" s="82">
        <v>1700</v>
      </c>
      <c r="H19" s="105">
        <v>22890</v>
      </c>
      <c r="I19" s="104">
        <v>1838</v>
      </c>
      <c r="J19" s="105">
        <v>2048</v>
      </c>
      <c r="K19" s="82">
        <v>1931</v>
      </c>
      <c r="L19" s="105">
        <v>16561</v>
      </c>
      <c r="M19" s="104">
        <v>1890</v>
      </c>
      <c r="N19" s="105">
        <v>2100</v>
      </c>
      <c r="O19" s="82">
        <v>1998</v>
      </c>
      <c r="P19" s="105">
        <v>10720</v>
      </c>
      <c r="Q19" s="104">
        <v>1943</v>
      </c>
      <c r="R19" s="105">
        <v>2205</v>
      </c>
      <c r="S19" s="82">
        <v>2049</v>
      </c>
      <c r="T19" s="105">
        <v>12565</v>
      </c>
      <c r="U19" s="104">
        <v>1575</v>
      </c>
      <c r="V19" s="105">
        <v>1764</v>
      </c>
      <c r="W19" s="82">
        <v>1649</v>
      </c>
      <c r="X19" s="105">
        <v>14088</v>
      </c>
    </row>
    <row r="20" spans="2:24" ht="14.1" customHeight="1" x14ac:dyDescent="0.15">
      <c r="B20" s="67"/>
      <c r="C20" s="59">
        <v>12</v>
      </c>
      <c r="D20" s="73"/>
      <c r="E20" s="104">
        <v>1523</v>
      </c>
      <c r="F20" s="105">
        <v>1729</v>
      </c>
      <c r="G20" s="82">
        <v>1601</v>
      </c>
      <c r="H20" s="105">
        <v>40431</v>
      </c>
      <c r="I20" s="104">
        <v>1785</v>
      </c>
      <c r="J20" s="105">
        <v>1995</v>
      </c>
      <c r="K20" s="82">
        <v>1880</v>
      </c>
      <c r="L20" s="105">
        <v>19505</v>
      </c>
      <c r="M20" s="104">
        <v>1890</v>
      </c>
      <c r="N20" s="105">
        <v>2048</v>
      </c>
      <c r="O20" s="82">
        <v>1953</v>
      </c>
      <c r="P20" s="105">
        <v>13694</v>
      </c>
      <c r="Q20" s="104">
        <v>1890</v>
      </c>
      <c r="R20" s="105">
        <v>2048</v>
      </c>
      <c r="S20" s="82">
        <v>1991</v>
      </c>
      <c r="T20" s="105">
        <v>18532</v>
      </c>
      <c r="U20" s="104">
        <v>1575</v>
      </c>
      <c r="V20" s="105">
        <v>1838</v>
      </c>
      <c r="W20" s="82">
        <v>1709</v>
      </c>
      <c r="X20" s="105">
        <v>14408</v>
      </c>
    </row>
    <row r="21" spans="2:24" ht="14.1" customHeight="1" x14ac:dyDescent="0.15">
      <c r="B21" s="67" t="s">
        <v>102</v>
      </c>
      <c r="C21" s="59">
        <v>1</v>
      </c>
      <c r="D21" s="73" t="s">
        <v>72</v>
      </c>
      <c r="E21" s="104">
        <v>1470</v>
      </c>
      <c r="F21" s="105">
        <v>1785</v>
      </c>
      <c r="G21" s="82">
        <v>1620</v>
      </c>
      <c r="H21" s="105">
        <v>27793</v>
      </c>
      <c r="I21" s="104">
        <v>1817</v>
      </c>
      <c r="J21" s="105">
        <v>1943</v>
      </c>
      <c r="K21" s="82">
        <v>1893</v>
      </c>
      <c r="L21" s="105">
        <v>16318</v>
      </c>
      <c r="M21" s="104">
        <v>1890</v>
      </c>
      <c r="N21" s="105">
        <v>2048</v>
      </c>
      <c r="O21" s="82">
        <v>1944</v>
      </c>
      <c r="P21" s="105">
        <v>12155</v>
      </c>
      <c r="Q21" s="104">
        <v>1890</v>
      </c>
      <c r="R21" s="105">
        <v>2048</v>
      </c>
      <c r="S21" s="82">
        <v>1974</v>
      </c>
      <c r="T21" s="105">
        <v>13052</v>
      </c>
      <c r="U21" s="104">
        <v>1575</v>
      </c>
      <c r="V21" s="105">
        <v>1785</v>
      </c>
      <c r="W21" s="82">
        <v>1677</v>
      </c>
      <c r="X21" s="105">
        <v>12756</v>
      </c>
    </row>
    <row r="22" spans="2:24" ht="14.1" customHeight="1" x14ac:dyDescent="0.15">
      <c r="B22" s="67"/>
      <c r="C22" s="59">
        <v>2</v>
      </c>
      <c r="D22" s="73"/>
      <c r="E22" s="104">
        <v>1470</v>
      </c>
      <c r="F22" s="105">
        <v>1736</v>
      </c>
      <c r="G22" s="82">
        <v>1597</v>
      </c>
      <c r="H22" s="105">
        <v>35916</v>
      </c>
      <c r="I22" s="104">
        <v>1785</v>
      </c>
      <c r="J22" s="105">
        <v>2048</v>
      </c>
      <c r="K22" s="82">
        <v>1886</v>
      </c>
      <c r="L22" s="105">
        <v>17954</v>
      </c>
      <c r="M22" s="104">
        <v>1890</v>
      </c>
      <c r="N22" s="105">
        <v>2048</v>
      </c>
      <c r="O22" s="82">
        <v>1942</v>
      </c>
      <c r="P22" s="105">
        <v>13434</v>
      </c>
      <c r="Q22" s="104">
        <v>1890</v>
      </c>
      <c r="R22" s="105">
        <v>2079</v>
      </c>
      <c r="S22" s="82">
        <v>1978</v>
      </c>
      <c r="T22" s="105">
        <v>12235</v>
      </c>
      <c r="U22" s="104">
        <v>1628</v>
      </c>
      <c r="V22" s="105">
        <v>1838</v>
      </c>
      <c r="W22" s="82">
        <v>1710</v>
      </c>
      <c r="X22" s="105">
        <v>13150</v>
      </c>
    </row>
    <row r="23" spans="2:24" ht="14.1" customHeight="1" x14ac:dyDescent="0.15">
      <c r="B23" s="67"/>
      <c r="C23" s="59">
        <v>3</v>
      </c>
      <c r="D23" s="73"/>
      <c r="E23" s="104">
        <v>1523</v>
      </c>
      <c r="F23" s="105">
        <v>1733</v>
      </c>
      <c r="G23" s="82">
        <v>1606</v>
      </c>
      <c r="H23" s="105">
        <v>44941</v>
      </c>
      <c r="I23" s="104">
        <v>1733</v>
      </c>
      <c r="J23" s="105">
        <v>1943</v>
      </c>
      <c r="K23" s="82">
        <v>1864</v>
      </c>
      <c r="L23" s="105">
        <v>15547</v>
      </c>
      <c r="M23" s="104">
        <v>1838</v>
      </c>
      <c r="N23" s="105">
        <v>2048</v>
      </c>
      <c r="O23" s="82">
        <v>1949</v>
      </c>
      <c r="P23" s="105">
        <v>11247</v>
      </c>
      <c r="Q23" s="104">
        <v>1890</v>
      </c>
      <c r="R23" s="105">
        <v>2079</v>
      </c>
      <c r="S23" s="82">
        <v>1970</v>
      </c>
      <c r="T23" s="105">
        <v>12866</v>
      </c>
      <c r="U23" s="104">
        <v>1680</v>
      </c>
      <c r="V23" s="105">
        <v>1838</v>
      </c>
      <c r="W23" s="82">
        <v>1770</v>
      </c>
      <c r="X23" s="105">
        <v>12692</v>
      </c>
    </row>
    <row r="24" spans="2:24" ht="14.1" customHeight="1" x14ac:dyDescent="0.15">
      <c r="B24" s="60"/>
      <c r="C24" s="64">
        <v>4</v>
      </c>
      <c r="D24" s="74"/>
      <c r="E24" s="98">
        <v>1365</v>
      </c>
      <c r="F24" s="107">
        <v>1785</v>
      </c>
      <c r="G24" s="84">
        <v>1600</v>
      </c>
      <c r="H24" s="107">
        <v>46299</v>
      </c>
      <c r="I24" s="98">
        <v>1680</v>
      </c>
      <c r="J24" s="107">
        <v>1943</v>
      </c>
      <c r="K24" s="84">
        <v>1848</v>
      </c>
      <c r="L24" s="107">
        <v>13368</v>
      </c>
      <c r="M24" s="98">
        <v>1733</v>
      </c>
      <c r="N24" s="107">
        <v>2048</v>
      </c>
      <c r="O24" s="84">
        <v>1922</v>
      </c>
      <c r="P24" s="107">
        <v>11296</v>
      </c>
      <c r="Q24" s="98">
        <v>1733</v>
      </c>
      <c r="R24" s="107">
        <v>2048</v>
      </c>
      <c r="S24" s="84">
        <v>1922</v>
      </c>
      <c r="T24" s="107">
        <v>12457</v>
      </c>
      <c r="U24" s="98">
        <v>1470</v>
      </c>
      <c r="V24" s="107">
        <v>1890</v>
      </c>
      <c r="W24" s="84">
        <v>1653</v>
      </c>
      <c r="X24" s="107">
        <v>11402</v>
      </c>
    </row>
    <row r="25" spans="2:24" x14ac:dyDescent="0.15">
      <c r="B25" s="95" t="s">
        <v>132</v>
      </c>
      <c r="C25" s="110"/>
      <c r="D25" s="111"/>
      <c r="E25" s="104"/>
      <c r="F25" s="109"/>
      <c r="G25" s="82"/>
      <c r="H25" s="109"/>
      <c r="I25" s="104"/>
      <c r="J25" s="109"/>
      <c r="K25" s="82"/>
      <c r="L25" s="109"/>
      <c r="M25" s="104"/>
      <c r="N25" s="109"/>
      <c r="O25" s="82"/>
      <c r="P25" s="109"/>
      <c r="Q25" s="104"/>
      <c r="R25" s="109"/>
      <c r="S25" s="82"/>
      <c r="T25" s="109"/>
      <c r="U25" s="104"/>
      <c r="V25" s="109"/>
      <c r="W25" s="82"/>
      <c r="X25" s="109"/>
    </row>
    <row r="26" spans="2:24" x14ac:dyDescent="0.15">
      <c r="B26" s="89" t="s">
        <v>133</v>
      </c>
      <c r="C26" s="112"/>
      <c r="D26" s="113"/>
      <c r="E26" s="104"/>
      <c r="F26" s="105"/>
      <c r="G26" s="82"/>
      <c r="H26" s="105"/>
      <c r="I26" s="104"/>
      <c r="J26" s="105"/>
      <c r="K26" s="82"/>
      <c r="L26" s="105"/>
      <c r="M26" s="104"/>
      <c r="N26" s="105"/>
      <c r="O26" s="82"/>
      <c r="P26" s="105"/>
      <c r="Q26" s="104"/>
      <c r="R26" s="105"/>
      <c r="S26" s="82"/>
      <c r="T26" s="105"/>
      <c r="U26" s="104"/>
      <c r="V26" s="105"/>
      <c r="W26" s="82"/>
      <c r="X26" s="105"/>
    </row>
    <row r="27" spans="2:24" x14ac:dyDescent="0.15">
      <c r="B27" s="89" t="s">
        <v>190</v>
      </c>
      <c r="C27" s="112"/>
      <c r="D27" s="113"/>
      <c r="E27" s="104"/>
      <c r="F27" s="105"/>
      <c r="G27" s="82"/>
      <c r="H27" s="105"/>
      <c r="I27" s="104"/>
      <c r="J27" s="105"/>
      <c r="K27" s="82"/>
      <c r="L27" s="105"/>
      <c r="M27" s="104"/>
      <c r="N27" s="105"/>
      <c r="O27" s="82"/>
      <c r="P27" s="105"/>
      <c r="Q27" s="104"/>
      <c r="R27" s="105"/>
      <c r="S27" s="82"/>
      <c r="T27" s="105"/>
      <c r="U27" s="104"/>
      <c r="V27" s="105"/>
      <c r="W27" s="82"/>
      <c r="X27" s="105"/>
    </row>
    <row r="28" spans="2:24" x14ac:dyDescent="0.15">
      <c r="B28" s="89" t="s">
        <v>201</v>
      </c>
      <c r="C28" s="112"/>
      <c r="D28" s="113"/>
      <c r="E28" s="104">
        <v>1575</v>
      </c>
      <c r="F28" s="105">
        <v>1785</v>
      </c>
      <c r="G28" s="82">
        <v>1689</v>
      </c>
      <c r="H28" s="105">
        <v>7828</v>
      </c>
      <c r="I28" s="104">
        <v>1785</v>
      </c>
      <c r="J28" s="105">
        <v>1943</v>
      </c>
      <c r="K28" s="82">
        <v>1894</v>
      </c>
      <c r="L28" s="105">
        <v>2038</v>
      </c>
      <c r="M28" s="104">
        <v>1890</v>
      </c>
      <c r="N28" s="105">
        <v>2048</v>
      </c>
      <c r="O28" s="82">
        <v>1995</v>
      </c>
      <c r="P28" s="105">
        <v>2121</v>
      </c>
      <c r="Q28" s="104">
        <v>1890</v>
      </c>
      <c r="R28" s="105">
        <v>2048</v>
      </c>
      <c r="S28" s="82">
        <v>1983</v>
      </c>
      <c r="T28" s="105">
        <v>3014</v>
      </c>
      <c r="U28" s="104">
        <v>1680</v>
      </c>
      <c r="V28" s="105">
        <v>1890</v>
      </c>
      <c r="W28" s="82">
        <v>1809</v>
      </c>
      <c r="X28" s="105">
        <v>2518</v>
      </c>
    </row>
    <row r="29" spans="2:24" x14ac:dyDescent="0.15">
      <c r="B29" s="89" t="s">
        <v>136</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202</v>
      </c>
      <c r="C30" s="112"/>
      <c r="D30" s="113"/>
      <c r="E30" s="104">
        <v>1470</v>
      </c>
      <c r="F30" s="105">
        <v>1733</v>
      </c>
      <c r="G30" s="82">
        <v>1640</v>
      </c>
      <c r="H30" s="105">
        <v>7732</v>
      </c>
      <c r="I30" s="104">
        <v>1785</v>
      </c>
      <c r="J30" s="105">
        <v>1943</v>
      </c>
      <c r="K30" s="82">
        <v>1884</v>
      </c>
      <c r="L30" s="105">
        <v>2500</v>
      </c>
      <c r="M30" s="104">
        <v>1838</v>
      </c>
      <c r="N30" s="105">
        <v>1995</v>
      </c>
      <c r="O30" s="82">
        <v>1893</v>
      </c>
      <c r="P30" s="105">
        <v>2290</v>
      </c>
      <c r="Q30" s="104">
        <v>1838</v>
      </c>
      <c r="R30" s="105">
        <v>1995</v>
      </c>
      <c r="S30" s="82">
        <v>1902</v>
      </c>
      <c r="T30" s="105">
        <v>2216</v>
      </c>
      <c r="U30" s="104">
        <v>1575</v>
      </c>
      <c r="V30" s="105">
        <v>1785</v>
      </c>
      <c r="W30" s="82">
        <v>1694</v>
      </c>
      <c r="X30" s="105">
        <v>1940</v>
      </c>
    </row>
    <row r="31" spans="2:24" x14ac:dyDescent="0.15">
      <c r="B31" s="89" t="s">
        <v>138</v>
      </c>
      <c r="C31" s="112"/>
      <c r="D31" s="113"/>
      <c r="E31" s="104"/>
      <c r="F31" s="105"/>
      <c r="G31" s="82"/>
      <c r="H31" s="105"/>
      <c r="I31" s="104"/>
      <c r="J31" s="105"/>
      <c r="K31" s="82"/>
      <c r="L31" s="105"/>
      <c r="M31" s="104"/>
      <c r="N31" s="105"/>
      <c r="O31" s="82"/>
      <c r="P31" s="105"/>
      <c r="Q31" s="104"/>
      <c r="R31" s="105"/>
      <c r="S31" s="82"/>
      <c r="T31" s="105"/>
      <c r="U31" s="104"/>
      <c r="V31" s="105"/>
      <c r="W31" s="82"/>
      <c r="X31" s="105"/>
    </row>
    <row r="32" spans="2:24" x14ac:dyDescent="0.15">
      <c r="B32" s="89" t="s">
        <v>203</v>
      </c>
      <c r="C32" s="112"/>
      <c r="D32" s="113"/>
      <c r="E32" s="104">
        <v>1418</v>
      </c>
      <c r="F32" s="105">
        <v>1680</v>
      </c>
      <c r="G32" s="82">
        <v>1586</v>
      </c>
      <c r="H32" s="105">
        <v>16886</v>
      </c>
      <c r="I32" s="104">
        <v>1733</v>
      </c>
      <c r="J32" s="105">
        <v>1890</v>
      </c>
      <c r="K32" s="82">
        <v>1832</v>
      </c>
      <c r="L32" s="105">
        <v>4159</v>
      </c>
      <c r="M32" s="104">
        <v>1785</v>
      </c>
      <c r="N32" s="105">
        <v>1995</v>
      </c>
      <c r="O32" s="82">
        <v>1894</v>
      </c>
      <c r="P32" s="105">
        <v>3056</v>
      </c>
      <c r="Q32" s="104">
        <v>1785</v>
      </c>
      <c r="R32" s="105">
        <v>1995</v>
      </c>
      <c r="S32" s="82">
        <v>1916</v>
      </c>
      <c r="T32" s="105">
        <v>3079</v>
      </c>
      <c r="U32" s="104">
        <v>1470</v>
      </c>
      <c r="V32" s="105">
        <v>1733</v>
      </c>
      <c r="W32" s="82">
        <v>1584</v>
      </c>
      <c r="X32" s="105">
        <v>3007</v>
      </c>
    </row>
    <row r="33" spans="2:24" x14ac:dyDescent="0.15">
      <c r="B33" s="89" t="s">
        <v>140</v>
      </c>
      <c r="C33" s="112"/>
      <c r="D33" s="113"/>
      <c r="E33" s="104"/>
      <c r="F33" s="105"/>
      <c r="G33" s="82"/>
      <c r="H33" s="105"/>
      <c r="I33" s="104"/>
      <c r="J33" s="105"/>
      <c r="K33" s="82"/>
      <c r="L33" s="105"/>
      <c r="M33" s="104"/>
      <c r="N33" s="105"/>
      <c r="O33" s="82"/>
      <c r="P33" s="105"/>
      <c r="Q33" s="104"/>
      <c r="R33" s="105"/>
      <c r="S33" s="82"/>
      <c r="T33" s="105"/>
      <c r="U33" s="104"/>
      <c r="V33" s="105"/>
      <c r="W33" s="82"/>
      <c r="X33" s="105"/>
    </row>
    <row r="34" spans="2:24" ht="12" customHeight="1" x14ac:dyDescent="0.15">
      <c r="B34" s="89" t="s">
        <v>204</v>
      </c>
      <c r="C34" s="112"/>
      <c r="D34" s="113"/>
      <c r="E34" s="104">
        <v>1365</v>
      </c>
      <c r="F34" s="105">
        <v>1733</v>
      </c>
      <c r="G34" s="82">
        <v>1570</v>
      </c>
      <c r="H34" s="105">
        <v>13853</v>
      </c>
      <c r="I34" s="104">
        <v>1680</v>
      </c>
      <c r="J34" s="105">
        <v>1943</v>
      </c>
      <c r="K34" s="82">
        <v>1827</v>
      </c>
      <c r="L34" s="105">
        <v>4671</v>
      </c>
      <c r="M34" s="104">
        <v>1733</v>
      </c>
      <c r="N34" s="105">
        <v>2044</v>
      </c>
      <c r="O34" s="82">
        <v>1945</v>
      </c>
      <c r="P34" s="105">
        <v>3829</v>
      </c>
      <c r="Q34" s="104">
        <v>1733</v>
      </c>
      <c r="R34" s="105">
        <v>2048</v>
      </c>
      <c r="S34" s="82">
        <v>1959</v>
      </c>
      <c r="T34" s="105">
        <v>4148</v>
      </c>
      <c r="U34" s="104">
        <v>1470</v>
      </c>
      <c r="V34" s="105">
        <v>1785</v>
      </c>
      <c r="W34" s="82">
        <v>1591</v>
      </c>
      <c r="X34" s="105">
        <v>3937</v>
      </c>
    </row>
    <row r="35" spans="2:24" ht="12" customHeight="1" x14ac:dyDescent="0.15">
      <c r="B35" s="89" t="s">
        <v>142</v>
      </c>
      <c r="C35" s="112"/>
      <c r="D35" s="113"/>
      <c r="E35" s="104"/>
      <c r="F35" s="105"/>
      <c r="G35" s="82"/>
      <c r="H35" s="105"/>
      <c r="I35" s="104"/>
      <c r="J35" s="105"/>
      <c r="K35" s="82"/>
      <c r="L35" s="105"/>
      <c r="M35" s="104"/>
      <c r="N35" s="105"/>
      <c r="O35" s="82"/>
      <c r="P35" s="105"/>
      <c r="Q35" s="104"/>
      <c r="R35" s="105"/>
      <c r="S35" s="82"/>
      <c r="T35" s="105"/>
      <c r="U35" s="104"/>
      <c r="V35" s="105"/>
      <c r="W35" s="82"/>
      <c r="X35" s="105"/>
    </row>
    <row r="36" spans="2:24" ht="12" customHeight="1" x14ac:dyDescent="0.15">
      <c r="B36" s="114"/>
      <c r="C36" s="115"/>
      <c r="D36" s="116"/>
      <c r="E36" s="98"/>
      <c r="F36" s="107"/>
      <c r="G36" s="84"/>
      <c r="H36" s="107"/>
      <c r="I36" s="98"/>
      <c r="J36" s="107"/>
      <c r="K36" s="84"/>
      <c r="L36" s="107"/>
      <c r="M36" s="98"/>
      <c r="N36" s="107"/>
      <c r="O36" s="84"/>
      <c r="P36" s="107"/>
      <c r="Q36" s="98"/>
      <c r="R36" s="107"/>
      <c r="S36" s="84"/>
      <c r="T36" s="107"/>
      <c r="U36" s="98"/>
      <c r="V36" s="107"/>
      <c r="W36" s="84"/>
      <c r="X36" s="107"/>
    </row>
    <row r="37" spans="2:24" ht="6" customHeight="1" x14ac:dyDescent="0.15">
      <c r="B37" s="90"/>
      <c r="C37" s="112"/>
      <c r="D37" s="112"/>
      <c r="E37" s="82"/>
      <c r="F37" s="82"/>
      <c r="G37" s="82"/>
      <c r="H37" s="82"/>
      <c r="I37" s="82"/>
      <c r="J37" s="82"/>
      <c r="K37" s="82"/>
      <c r="L37" s="82"/>
      <c r="M37" s="82"/>
      <c r="N37" s="82"/>
      <c r="O37" s="82"/>
      <c r="P37" s="82"/>
      <c r="Q37" s="82"/>
      <c r="R37" s="82"/>
      <c r="S37" s="82"/>
      <c r="T37" s="82"/>
      <c r="U37" s="82"/>
      <c r="V37" s="82"/>
      <c r="W37" s="82"/>
      <c r="X37" s="82"/>
    </row>
    <row r="38" spans="2:24" ht="12.75" customHeight="1" x14ac:dyDescent="0.15">
      <c r="B38" s="83"/>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6384" width="7.5" style="81"/>
  </cols>
  <sheetData>
    <row r="3" spans="2:24" x14ac:dyDescent="0.15">
      <c r="B3" s="51" t="s">
        <v>206</v>
      </c>
    </row>
    <row r="4" spans="2:24" x14ac:dyDescent="0.15">
      <c r="L4" s="83" t="s">
        <v>85</v>
      </c>
    </row>
    <row r="5" spans="2:24" ht="6" customHeight="1" x14ac:dyDescent="0.15">
      <c r="B5" s="84"/>
      <c r="C5" s="84"/>
      <c r="D5" s="84"/>
      <c r="E5" s="84"/>
      <c r="F5" s="84"/>
      <c r="G5" s="84"/>
      <c r="H5" s="84"/>
    </row>
    <row r="6" spans="2:24" x14ac:dyDescent="0.15">
      <c r="B6" s="85"/>
      <c r="C6" s="414" t="s">
        <v>86</v>
      </c>
      <c r="D6" s="416"/>
      <c r="E6" s="421" t="s">
        <v>153</v>
      </c>
      <c r="F6" s="422"/>
      <c r="G6" s="422"/>
      <c r="H6" s="423"/>
      <c r="I6" s="418" t="s">
        <v>155</v>
      </c>
      <c r="J6" s="419"/>
      <c r="K6" s="419"/>
      <c r="L6" s="420"/>
    </row>
    <row r="7" spans="2:24" x14ac:dyDescent="0.15">
      <c r="B7" s="411" t="s">
        <v>92</v>
      </c>
      <c r="C7" s="412"/>
      <c r="D7" s="413"/>
      <c r="E7" s="95" t="s">
        <v>93</v>
      </c>
      <c r="F7" s="93" t="s">
        <v>94</v>
      </c>
      <c r="G7" s="96" t="s">
        <v>95</v>
      </c>
      <c r="H7" s="93" t="s">
        <v>96</v>
      </c>
      <c r="I7" s="95" t="s">
        <v>93</v>
      </c>
      <c r="J7" s="93" t="s">
        <v>94</v>
      </c>
      <c r="K7" s="96" t="s">
        <v>95</v>
      </c>
      <c r="L7" s="93" t="s">
        <v>96</v>
      </c>
    </row>
    <row r="8" spans="2:24" x14ac:dyDescent="0.15">
      <c r="B8" s="98"/>
      <c r="C8" s="84"/>
      <c r="D8" s="84"/>
      <c r="E8" s="99"/>
      <c r="F8" s="100"/>
      <c r="G8" s="101" t="s">
        <v>98</v>
      </c>
      <c r="H8" s="100"/>
      <c r="I8" s="99"/>
      <c r="J8" s="100"/>
      <c r="K8" s="101" t="s">
        <v>98</v>
      </c>
      <c r="L8" s="100"/>
    </row>
    <row r="9" spans="2:24" ht="14.1" customHeight="1" x14ac:dyDescent="0.15">
      <c r="B9" s="85" t="s">
        <v>99</v>
      </c>
      <c r="C9" s="96">
        <v>18</v>
      </c>
      <c r="D9" s="103" t="s">
        <v>70</v>
      </c>
      <c r="E9" s="85">
        <v>893</v>
      </c>
      <c r="F9" s="109">
        <v>1260</v>
      </c>
      <c r="G9" s="130">
        <v>1015</v>
      </c>
      <c r="H9" s="109">
        <v>80335</v>
      </c>
      <c r="I9" s="85">
        <v>2258</v>
      </c>
      <c r="J9" s="109">
        <v>2756</v>
      </c>
      <c r="K9" s="130">
        <v>2491</v>
      </c>
      <c r="L9" s="109">
        <v>1417273</v>
      </c>
      <c r="M9" s="104"/>
      <c r="N9" s="82"/>
      <c r="O9" s="82"/>
      <c r="P9" s="82"/>
      <c r="Q9" s="82"/>
      <c r="R9" s="82"/>
      <c r="S9" s="82"/>
      <c r="T9" s="82"/>
      <c r="U9" s="82"/>
      <c r="V9" s="82"/>
      <c r="W9" s="82"/>
      <c r="X9" s="82"/>
    </row>
    <row r="10" spans="2:24" ht="14.1" customHeight="1" x14ac:dyDescent="0.15">
      <c r="B10" s="104"/>
      <c r="C10" s="94">
        <v>19</v>
      </c>
      <c r="D10" s="82"/>
      <c r="E10" s="104"/>
      <c r="F10" s="105"/>
      <c r="G10" s="82"/>
      <c r="H10" s="105"/>
      <c r="I10" s="104"/>
      <c r="J10" s="105"/>
      <c r="K10" s="82"/>
      <c r="L10" s="105"/>
      <c r="M10" s="104"/>
      <c r="N10" s="82"/>
      <c r="O10" s="82"/>
      <c r="P10" s="82"/>
      <c r="Q10" s="82"/>
      <c r="R10" s="82"/>
      <c r="S10" s="82"/>
      <c r="T10" s="82"/>
      <c r="U10" s="82"/>
      <c r="V10" s="82"/>
      <c r="W10" s="82"/>
      <c r="X10" s="82"/>
    </row>
    <row r="11" spans="2:24" ht="14.1" customHeight="1" x14ac:dyDescent="0.15">
      <c r="B11" s="98"/>
      <c r="C11" s="101">
        <v>20</v>
      </c>
      <c r="D11" s="84"/>
      <c r="E11" s="98"/>
      <c r="F11" s="107"/>
      <c r="G11" s="84"/>
      <c r="H11" s="107"/>
      <c r="I11" s="98"/>
      <c r="J11" s="107"/>
      <c r="K11" s="84"/>
      <c r="L11" s="107"/>
      <c r="M11" s="104"/>
      <c r="N11" s="82"/>
      <c r="O11" s="82"/>
      <c r="P11" s="82"/>
      <c r="Q11" s="82"/>
      <c r="R11" s="82"/>
      <c r="S11" s="82"/>
      <c r="T11" s="82"/>
      <c r="U11" s="82"/>
      <c r="V11" s="82"/>
      <c r="W11" s="82"/>
      <c r="X11" s="82"/>
    </row>
    <row r="12" spans="2:24" ht="14.1" customHeight="1" x14ac:dyDescent="0.15">
      <c r="B12" s="67" t="s">
        <v>101</v>
      </c>
      <c r="C12" s="59">
        <v>4</v>
      </c>
      <c r="D12" s="73" t="s">
        <v>72</v>
      </c>
      <c r="E12" s="104">
        <v>998</v>
      </c>
      <c r="F12" s="105">
        <v>1260</v>
      </c>
      <c r="G12" s="82">
        <v>1123</v>
      </c>
      <c r="H12" s="105">
        <v>8219</v>
      </c>
      <c r="I12" s="104">
        <v>2258</v>
      </c>
      <c r="J12" s="105">
        <v>2604</v>
      </c>
      <c r="K12" s="82">
        <v>2397</v>
      </c>
      <c r="L12" s="105">
        <v>149556</v>
      </c>
    </row>
    <row r="13" spans="2:24" ht="14.1" customHeight="1" x14ac:dyDescent="0.15">
      <c r="B13" s="67"/>
      <c r="C13" s="59">
        <v>5</v>
      </c>
      <c r="D13" s="73"/>
      <c r="E13" s="104">
        <v>1050</v>
      </c>
      <c r="F13" s="105">
        <v>1260</v>
      </c>
      <c r="G13" s="82">
        <v>1104</v>
      </c>
      <c r="H13" s="105">
        <v>7112</v>
      </c>
      <c r="I13" s="104">
        <v>2472</v>
      </c>
      <c r="J13" s="105">
        <v>2654</v>
      </c>
      <c r="K13" s="82">
        <v>2553</v>
      </c>
      <c r="L13" s="105">
        <v>136328</v>
      </c>
    </row>
    <row r="14" spans="2:24" ht="14.1" customHeight="1" x14ac:dyDescent="0.15">
      <c r="B14" s="67"/>
      <c r="C14" s="59">
        <v>6</v>
      </c>
      <c r="D14" s="73"/>
      <c r="E14" s="104">
        <v>945</v>
      </c>
      <c r="F14" s="105">
        <v>1155</v>
      </c>
      <c r="G14" s="82">
        <v>1050</v>
      </c>
      <c r="H14" s="105">
        <v>6004</v>
      </c>
      <c r="I14" s="104">
        <v>2310</v>
      </c>
      <c r="J14" s="105">
        <v>2584</v>
      </c>
      <c r="K14" s="82">
        <v>2470</v>
      </c>
      <c r="L14" s="105">
        <v>111686</v>
      </c>
    </row>
    <row r="15" spans="2:24" ht="14.1" customHeight="1" x14ac:dyDescent="0.15">
      <c r="B15" s="67"/>
      <c r="C15" s="59">
        <v>7</v>
      </c>
      <c r="D15" s="73"/>
      <c r="E15" s="104">
        <v>945</v>
      </c>
      <c r="F15" s="105">
        <v>1155</v>
      </c>
      <c r="G15" s="82">
        <v>1014</v>
      </c>
      <c r="H15" s="105">
        <v>5306</v>
      </c>
      <c r="I15" s="104">
        <v>2310</v>
      </c>
      <c r="J15" s="105">
        <v>2678</v>
      </c>
      <c r="K15" s="82">
        <v>2455</v>
      </c>
      <c r="L15" s="105">
        <v>141327</v>
      </c>
    </row>
    <row r="16" spans="2:24" ht="14.1" customHeight="1" x14ac:dyDescent="0.15">
      <c r="B16" s="67"/>
      <c r="C16" s="59">
        <v>8</v>
      </c>
      <c r="D16" s="73"/>
      <c r="E16" s="104">
        <v>893</v>
      </c>
      <c r="F16" s="105">
        <v>1103</v>
      </c>
      <c r="G16" s="82">
        <v>1026</v>
      </c>
      <c r="H16" s="105">
        <v>3782</v>
      </c>
      <c r="I16" s="104">
        <v>2415</v>
      </c>
      <c r="J16" s="105">
        <v>2625</v>
      </c>
      <c r="K16" s="82">
        <v>2514</v>
      </c>
      <c r="L16" s="105">
        <v>112557</v>
      </c>
    </row>
    <row r="17" spans="2:12" ht="14.1" customHeight="1" x14ac:dyDescent="0.15">
      <c r="B17" s="67"/>
      <c r="C17" s="59">
        <v>9</v>
      </c>
      <c r="D17" s="73"/>
      <c r="E17" s="104">
        <v>893</v>
      </c>
      <c r="F17" s="105">
        <v>1050</v>
      </c>
      <c r="G17" s="82">
        <v>966</v>
      </c>
      <c r="H17" s="105">
        <v>6849</v>
      </c>
      <c r="I17" s="104">
        <v>2363</v>
      </c>
      <c r="J17" s="105">
        <v>2625</v>
      </c>
      <c r="K17" s="82">
        <v>2494</v>
      </c>
      <c r="L17" s="105">
        <v>112278</v>
      </c>
    </row>
    <row r="18" spans="2:12" ht="14.1" customHeight="1" x14ac:dyDescent="0.15">
      <c r="B18" s="67"/>
      <c r="C18" s="59">
        <v>10</v>
      </c>
      <c r="D18" s="73"/>
      <c r="E18" s="104">
        <v>893</v>
      </c>
      <c r="F18" s="105">
        <v>998</v>
      </c>
      <c r="G18" s="82">
        <v>939</v>
      </c>
      <c r="H18" s="105">
        <v>15237</v>
      </c>
      <c r="I18" s="104">
        <v>2415</v>
      </c>
      <c r="J18" s="105">
        <v>2625</v>
      </c>
      <c r="K18" s="82">
        <v>2516</v>
      </c>
      <c r="L18" s="105">
        <v>192548</v>
      </c>
    </row>
    <row r="19" spans="2:12" ht="14.1" customHeight="1" x14ac:dyDescent="0.15">
      <c r="B19" s="67"/>
      <c r="C19" s="59">
        <v>11</v>
      </c>
      <c r="D19" s="73"/>
      <c r="E19" s="104">
        <v>945</v>
      </c>
      <c r="F19" s="105">
        <v>1155</v>
      </c>
      <c r="G19" s="82">
        <v>1043</v>
      </c>
      <c r="H19" s="105">
        <v>11421</v>
      </c>
      <c r="I19" s="104">
        <v>2415</v>
      </c>
      <c r="J19" s="105">
        <v>2730</v>
      </c>
      <c r="K19" s="82">
        <v>2547</v>
      </c>
      <c r="L19" s="105">
        <v>152348</v>
      </c>
    </row>
    <row r="20" spans="2:12" ht="14.1" customHeight="1" x14ac:dyDescent="0.15">
      <c r="B20" s="67"/>
      <c r="C20" s="59">
        <v>12</v>
      </c>
      <c r="D20" s="73"/>
      <c r="E20" s="104">
        <v>998</v>
      </c>
      <c r="F20" s="105">
        <v>1155</v>
      </c>
      <c r="G20" s="82">
        <v>1051</v>
      </c>
      <c r="H20" s="105">
        <v>13289</v>
      </c>
      <c r="I20" s="104">
        <v>2468</v>
      </c>
      <c r="J20" s="105">
        <v>2756</v>
      </c>
      <c r="K20" s="82">
        <v>2615</v>
      </c>
      <c r="L20" s="105">
        <v>248059</v>
      </c>
    </row>
    <row r="21" spans="2:12" ht="14.1" customHeight="1" x14ac:dyDescent="0.15">
      <c r="B21" s="67" t="s">
        <v>102</v>
      </c>
      <c r="C21" s="59">
        <v>1</v>
      </c>
      <c r="D21" s="73" t="s">
        <v>72</v>
      </c>
      <c r="E21" s="104">
        <v>893</v>
      </c>
      <c r="F21" s="105">
        <v>1103</v>
      </c>
      <c r="G21" s="82">
        <v>1001</v>
      </c>
      <c r="H21" s="105">
        <v>9523</v>
      </c>
      <c r="I21" s="104">
        <v>2243</v>
      </c>
      <c r="J21" s="105">
        <v>2573</v>
      </c>
      <c r="K21" s="82">
        <v>2405</v>
      </c>
      <c r="L21" s="105">
        <v>212909</v>
      </c>
    </row>
    <row r="22" spans="2:12" ht="14.1" customHeight="1" x14ac:dyDescent="0.15">
      <c r="B22" s="67"/>
      <c r="C22" s="59">
        <v>2</v>
      </c>
      <c r="D22" s="73"/>
      <c r="E22" s="104">
        <v>893</v>
      </c>
      <c r="F22" s="105">
        <v>1050</v>
      </c>
      <c r="G22" s="82">
        <v>964</v>
      </c>
      <c r="H22" s="105">
        <v>11502</v>
      </c>
      <c r="I22" s="104">
        <v>2258</v>
      </c>
      <c r="J22" s="105">
        <v>2573</v>
      </c>
      <c r="K22" s="82">
        <v>2430</v>
      </c>
      <c r="L22" s="105">
        <v>181508</v>
      </c>
    </row>
    <row r="23" spans="2:12" ht="14.1" customHeight="1" x14ac:dyDescent="0.15">
      <c r="B23" s="67"/>
      <c r="C23" s="59">
        <v>3</v>
      </c>
      <c r="D23" s="73"/>
      <c r="E23" s="104">
        <v>893</v>
      </c>
      <c r="F23" s="105">
        <v>1155</v>
      </c>
      <c r="G23" s="82">
        <v>998</v>
      </c>
      <c r="H23" s="105">
        <v>7682</v>
      </c>
      <c r="I23" s="104">
        <v>2149</v>
      </c>
      <c r="J23" s="105">
        <v>2520</v>
      </c>
      <c r="K23" s="82">
        <v>2350</v>
      </c>
      <c r="L23" s="105">
        <v>137635</v>
      </c>
    </row>
    <row r="24" spans="2:12" ht="14.1" customHeight="1" x14ac:dyDescent="0.15">
      <c r="B24" s="60"/>
      <c r="C24" s="64">
        <v>4</v>
      </c>
      <c r="D24" s="74"/>
      <c r="E24" s="98">
        <v>893</v>
      </c>
      <c r="F24" s="107">
        <v>1103</v>
      </c>
      <c r="G24" s="84">
        <v>962</v>
      </c>
      <c r="H24" s="107">
        <v>5056</v>
      </c>
      <c r="I24" s="98">
        <v>1995</v>
      </c>
      <c r="J24" s="107">
        <v>2486</v>
      </c>
      <c r="K24" s="84">
        <v>2256</v>
      </c>
      <c r="L24" s="107">
        <v>150991</v>
      </c>
    </row>
    <row r="25" spans="2:12" x14ac:dyDescent="0.15">
      <c r="B25" s="95" t="s">
        <v>132</v>
      </c>
      <c r="C25" s="110"/>
      <c r="D25" s="111"/>
      <c r="E25" s="104"/>
      <c r="F25" s="109"/>
      <c r="G25" s="82"/>
      <c r="H25" s="109"/>
      <c r="I25" s="104"/>
      <c r="J25" s="109"/>
      <c r="K25" s="82"/>
      <c r="L25" s="109"/>
    </row>
    <row r="26" spans="2:12" x14ac:dyDescent="0.15">
      <c r="B26" s="89" t="s">
        <v>133</v>
      </c>
      <c r="C26" s="112"/>
      <c r="D26" s="113"/>
      <c r="E26" s="104"/>
      <c r="F26" s="105"/>
      <c r="G26" s="82"/>
      <c r="H26" s="105"/>
      <c r="I26" s="104"/>
      <c r="J26" s="105"/>
      <c r="K26" s="82"/>
      <c r="L26" s="105"/>
    </row>
    <row r="27" spans="2:12" x14ac:dyDescent="0.15">
      <c r="B27" s="89" t="s">
        <v>190</v>
      </c>
      <c r="C27" s="112"/>
      <c r="D27" s="113"/>
      <c r="E27" s="104"/>
      <c r="F27" s="105"/>
      <c r="G27" s="82"/>
      <c r="H27" s="105"/>
      <c r="I27" s="104"/>
      <c r="J27" s="105"/>
      <c r="K27" s="82"/>
      <c r="L27" s="105"/>
    </row>
    <row r="28" spans="2:12" x14ac:dyDescent="0.15">
      <c r="B28" s="89" t="s">
        <v>201</v>
      </c>
      <c r="C28" s="112"/>
      <c r="D28" s="113"/>
      <c r="E28" s="104">
        <v>945</v>
      </c>
      <c r="F28" s="105">
        <v>1103</v>
      </c>
      <c r="G28" s="82">
        <v>1023</v>
      </c>
      <c r="H28" s="105">
        <v>722</v>
      </c>
      <c r="I28" s="104">
        <v>2205</v>
      </c>
      <c r="J28" s="105">
        <v>2468</v>
      </c>
      <c r="K28" s="82">
        <v>2318</v>
      </c>
      <c r="L28" s="105">
        <v>30239</v>
      </c>
    </row>
    <row r="29" spans="2:12" x14ac:dyDescent="0.15">
      <c r="B29" s="89" t="s">
        <v>136</v>
      </c>
      <c r="C29" s="112"/>
      <c r="D29" s="113"/>
      <c r="E29" s="104"/>
      <c r="F29" s="105"/>
      <c r="G29" s="82"/>
      <c r="H29" s="105"/>
      <c r="I29" s="104"/>
      <c r="J29" s="105"/>
      <c r="K29" s="82"/>
      <c r="L29" s="105"/>
    </row>
    <row r="30" spans="2:12" x14ac:dyDescent="0.15">
      <c r="B30" s="89" t="s">
        <v>202</v>
      </c>
      <c r="C30" s="112"/>
      <c r="D30" s="113"/>
      <c r="E30" s="104">
        <v>945</v>
      </c>
      <c r="F30" s="105">
        <v>1050</v>
      </c>
      <c r="G30" s="82">
        <v>1011</v>
      </c>
      <c r="H30" s="105">
        <v>867</v>
      </c>
      <c r="I30" s="104">
        <v>2205</v>
      </c>
      <c r="J30" s="105">
        <v>2443</v>
      </c>
      <c r="K30" s="82">
        <v>2314</v>
      </c>
      <c r="L30" s="105">
        <v>24938</v>
      </c>
    </row>
    <row r="31" spans="2:12" x14ac:dyDescent="0.15">
      <c r="B31" s="89" t="s">
        <v>138</v>
      </c>
      <c r="C31" s="112"/>
      <c r="D31" s="113"/>
      <c r="E31" s="104"/>
      <c r="F31" s="105"/>
      <c r="G31" s="82"/>
      <c r="H31" s="105"/>
      <c r="I31" s="104"/>
      <c r="J31" s="105"/>
      <c r="K31" s="82"/>
      <c r="L31" s="105"/>
    </row>
    <row r="32" spans="2:12" x14ac:dyDescent="0.15">
      <c r="B32" s="89" t="s">
        <v>203</v>
      </c>
      <c r="C32" s="112"/>
      <c r="D32" s="113"/>
      <c r="E32" s="104">
        <v>893</v>
      </c>
      <c r="F32" s="105">
        <v>998</v>
      </c>
      <c r="G32" s="82">
        <v>945</v>
      </c>
      <c r="H32" s="105">
        <v>2008</v>
      </c>
      <c r="I32" s="104">
        <v>2048</v>
      </c>
      <c r="J32" s="105">
        <v>2363</v>
      </c>
      <c r="K32" s="82">
        <v>2224</v>
      </c>
      <c r="L32" s="105">
        <v>52089</v>
      </c>
    </row>
    <row r="33" spans="2:12" x14ac:dyDescent="0.15">
      <c r="B33" s="89" t="s">
        <v>140</v>
      </c>
      <c r="C33" s="112"/>
      <c r="D33" s="113"/>
      <c r="E33" s="104"/>
      <c r="F33" s="105"/>
      <c r="G33" s="82"/>
      <c r="H33" s="105"/>
      <c r="I33" s="104"/>
      <c r="J33" s="105"/>
      <c r="K33" s="82"/>
      <c r="L33" s="105"/>
    </row>
    <row r="34" spans="2:12" ht="12" customHeight="1" x14ac:dyDescent="0.15">
      <c r="B34" s="89" t="s">
        <v>204</v>
      </c>
      <c r="C34" s="112"/>
      <c r="D34" s="113"/>
      <c r="E34" s="104">
        <v>893</v>
      </c>
      <c r="F34" s="105">
        <v>998</v>
      </c>
      <c r="G34" s="82">
        <v>945</v>
      </c>
      <c r="H34" s="105">
        <v>1459</v>
      </c>
      <c r="I34" s="104">
        <v>1995</v>
      </c>
      <c r="J34" s="105">
        <v>2486</v>
      </c>
      <c r="K34" s="82">
        <v>2224</v>
      </c>
      <c r="L34" s="105">
        <v>43725</v>
      </c>
    </row>
    <row r="35" spans="2:12" ht="12" customHeight="1" x14ac:dyDescent="0.15">
      <c r="B35" s="89" t="s">
        <v>142</v>
      </c>
      <c r="C35" s="112"/>
      <c r="D35" s="113"/>
      <c r="E35" s="104"/>
      <c r="F35" s="105"/>
      <c r="G35" s="82"/>
      <c r="H35" s="105"/>
      <c r="I35" s="104"/>
      <c r="J35" s="105"/>
      <c r="K35" s="82"/>
      <c r="L35" s="105"/>
    </row>
    <row r="36" spans="2:12" ht="12" customHeight="1" x14ac:dyDescent="0.15">
      <c r="B36" s="114"/>
      <c r="C36" s="115"/>
      <c r="D36" s="116"/>
      <c r="E36" s="98"/>
      <c r="F36" s="107"/>
      <c r="G36" s="84"/>
      <c r="H36" s="107"/>
      <c r="I36" s="98"/>
      <c r="J36" s="107"/>
      <c r="K36" s="84"/>
      <c r="L36" s="107"/>
    </row>
    <row r="37" spans="2:12" ht="6" customHeight="1" x14ac:dyDescent="0.15">
      <c r="B37" s="90"/>
      <c r="C37" s="112"/>
      <c r="D37" s="112"/>
      <c r="E37" s="82"/>
      <c r="F37" s="82"/>
      <c r="G37" s="82"/>
      <c r="H37" s="82"/>
      <c r="I37" s="82"/>
      <c r="J37" s="82"/>
      <c r="K37" s="82"/>
      <c r="L37" s="82"/>
    </row>
    <row r="38" spans="2:12" ht="12.75" customHeight="1" x14ac:dyDescent="0.15">
      <c r="B38" s="83"/>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I41" sqref="I41"/>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206</v>
      </c>
    </row>
    <row r="4" spans="2:24" ht="11.25" customHeight="1" x14ac:dyDescent="0.15">
      <c r="X4" s="52" t="s">
        <v>156</v>
      </c>
    </row>
    <row r="5" spans="2:24" ht="6" customHeight="1" x14ac:dyDescent="0.15">
      <c r="B5" s="61"/>
      <c r="C5" s="61"/>
      <c r="D5" s="61"/>
      <c r="E5" s="61"/>
      <c r="F5" s="50"/>
      <c r="I5" s="61"/>
      <c r="J5" s="50"/>
      <c r="Q5" s="61"/>
      <c r="R5" s="61"/>
      <c r="S5" s="61"/>
      <c r="T5" s="61"/>
      <c r="U5" s="61"/>
      <c r="V5" s="61"/>
      <c r="W5" s="61"/>
      <c r="X5" s="61"/>
    </row>
    <row r="6" spans="2:24" ht="13.5" customHeight="1" x14ac:dyDescent="0.15">
      <c r="B6" s="85"/>
      <c r="C6" s="414" t="s">
        <v>86</v>
      </c>
      <c r="D6" s="416"/>
      <c r="E6" s="404" t="s">
        <v>90</v>
      </c>
      <c r="F6" s="405"/>
      <c r="G6" s="405"/>
      <c r="H6" s="406"/>
      <c r="I6" s="404" t="s">
        <v>104</v>
      </c>
      <c r="J6" s="405"/>
      <c r="K6" s="405"/>
      <c r="L6" s="406"/>
      <c r="M6" s="404" t="s">
        <v>122</v>
      </c>
      <c r="N6" s="405"/>
      <c r="O6" s="405"/>
      <c r="P6" s="406"/>
      <c r="Q6" s="427" t="s">
        <v>157</v>
      </c>
      <c r="R6" s="428"/>
      <c r="S6" s="428"/>
      <c r="T6" s="429"/>
      <c r="U6" s="427" t="s">
        <v>158</v>
      </c>
      <c r="V6" s="428"/>
      <c r="W6" s="428"/>
      <c r="X6" s="429"/>
    </row>
    <row r="7" spans="2:24" x14ac:dyDescent="0.15">
      <c r="B7" s="411" t="s">
        <v>92</v>
      </c>
      <c r="C7" s="412"/>
      <c r="D7" s="413"/>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2:24" x14ac:dyDescent="0.15">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2:24" s="81" customFormat="1" ht="14.1" customHeight="1" x14ac:dyDescent="0.15">
      <c r="B9" s="85" t="s">
        <v>99</v>
      </c>
      <c r="C9" s="96">
        <v>18</v>
      </c>
      <c r="D9" s="103" t="s">
        <v>70</v>
      </c>
      <c r="E9" s="85">
        <v>2100</v>
      </c>
      <c r="F9" s="109">
        <v>2625</v>
      </c>
      <c r="G9" s="130">
        <v>2352</v>
      </c>
      <c r="H9" s="109">
        <v>70321</v>
      </c>
      <c r="I9" s="85">
        <v>4830</v>
      </c>
      <c r="J9" s="109">
        <v>5250</v>
      </c>
      <c r="K9" s="130">
        <v>5027</v>
      </c>
      <c r="L9" s="109">
        <v>57748</v>
      </c>
      <c r="M9" s="85">
        <v>1733</v>
      </c>
      <c r="N9" s="109">
        <v>1995</v>
      </c>
      <c r="O9" s="130">
        <v>1851</v>
      </c>
      <c r="P9" s="109">
        <v>185065</v>
      </c>
      <c r="Q9" s="85">
        <v>3990</v>
      </c>
      <c r="R9" s="109">
        <v>5198</v>
      </c>
      <c r="S9" s="130">
        <v>4378</v>
      </c>
      <c r="T9" s="109">
        <v>64790</v>
      </c>
      <c r="U9" s="85">
        <v>5250</v>
      </c>
      <c r="V9" s="109">
        <v>6300</v>
      </c>
      <c r="W9" s="130">
        <v>5741</v>
      </c>
      <c r="X9" s="109">
        <v>339783</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101</v>
      </c>
      <c r="C12" s="59">
        <v>4</v>
      </c>
      <c r="D12" s="73" t="s">
        <v>72</v>
      </c>
      <c r="E12" s="104">
        <v>2273</v>
      </c>
      <c r="F12" s="105">
        <v>2478</v>
      </c>
      <c r="G12" s="82">
        <v>2368</v>
      </c>
      <c r="H12" s="105">
        <v>5951</v>
      </c>
      <c r="I12" s="104">
        <v>5040</v>
      </c>
      <c r="J12" s="105">
        <v>5250</v>
      </c>
      <c r="K12" s="82">
        <v>5147</v>
      </c>
      <c r="L12" s="105">
        <v>4393</v>
      </c>
      <c r="M12" s="104">
        <v>1848</v>
      </c>
      <c r="N12" s="105">
        <v>1995</v>
      </c>
      <c r="O12" s="82">
        <v>1922</v>
      </c>
      <c r="P12" s="105">
        <v>13267</v>
      </c>
      <c r="Q12" s="104">
        <v>4200</v>
      </c>
      <c r="R12" s="105">
        <v>4515</v>
      </c>
      <c r="S12" s="82">
        <v>4370</v>
      </c>
      <c r="T12" s="105">
        <v>5951</v>
      </c>
      <c r="U12" s="104">
        <v>5565</v>
      </c>
      <c r="V12" s="105">
        <v>5775</v>
      </c>
      <c r="W12" s="82">
        <v>5676</v>
      </c>
      <c r="X12" s="105">
        <v>29465</v>
      </c>
    </row>
    <row r="13" spans="2:24" s="81" customFormat="1" ht="14.1" customHeight="1" x14ac:dyDescent="0.15">
      <c r="B13" s="67"/>
      <c r="C13" s="59">
        <v>5</v>
      </c>
      <c r="D13" s="73"/>
      <c r="E13" s="104">
        <v>2258</v>
      </c>
      <c r="F13" s="105">
        <v>2468</v>
      </c>
      <c r="G13" s="82">
        <v>2357</v>
      </c>
      <c r="H13" s="105">
        <v>6499</v>
      </c>
      <c r="I13" s="104">
        <v>4988</v>
      </c>
      <c r="J13" s="105">
        <v>5250</v>
      </c>
      <c r="K13" s="82">
        <v>5162</v>
      </c>
      <c r="L13" s="105">
        <v>6125</v>
      </c>
      <c r="M13" s="104">
        <v>1838</v>
      </c>
      <c r="N13" s="105">
        <v>1995</v>
      </c>
      <c r="O13" s="82">
        <v>1904</v>
      </c>
      <c r="P13" s="105">
        <v>18542</v>
      </c>
      <c r="Q13" s="104">
        <v>4095</v>
      </c>
      <c r="R13" s="105">
        <v>4305</v>
      </c>
      <c r="S13" s="82">
        <v>4201</v>
      </c>
      <c r="T13" s="105">
        <v>6733</v>
      </c>
      <c r="U13" s="104">
        <v>5723</v>
      </c>
      <c r="V13" s="105">
        <v>5880</v>
      </c>
      <c r="W13" s="82">
        <v>5789</v>
      </c>
      <c r="X13" s="105">
        <v>40033</v>
      </c>
    </row>
    <row r="14" spans="2:24" s="81" customFormat="1" ht="14.1" customHeight="1" x14ac:dyDescent="0.15">
      <c r="B14" s="67"/>
      <c r="C14" s="59">
        <v>6</v>
      </c>
      <c r="D14" s="73"/>
      <c r="E14" s="104">
        <v>2210</v>
      </c>
      <c r="F14" s="105">
        <v>2415</v>
      </c>
      <c r="G14" s="82">
        <v>2311</v>
      </c>
      <c r="H14" s="105">
        <v>5149</v>
      </c>
      <c r="I14" s="104">
        <v>4988</v>
      </c>
      <c r="J14" s="105">
        <v>5250</v>
      </c>
      <c r="K14" s="82">
        <v>5088</v>
      </c>
      <c r="L14" s="105">
        <v>5149</v>
      </c>
      <c r="M14" s="104">
        <v>1785</v>
      </c>
      <c r="N14" s="105">
        <v>1943</v>
      </c>
      <c r="O14" s="82">
        <v>1848</v>
      </c>
      <c r="P14" s="105">
        <v>19001</v>
      </c>
      <c r="Q14" s="104">
        <v>3990</v>
      </c>
      <c r="R14" s="105">
        <v>4200</v>
      </c>
      <c r="S14" s="82">
        <v>4112</v>
      </c>
      <c r="T14" s="105">
        <v>5720</v>
      </c>
      <c r="U14" s="104">
        <v>5565</v>
      </c>
      <c r="V14" s="105">
        <v>5775</v>
      </c>
      <c r="W14" s="82">
        <v>5671</v>
      </c>
      <c r="X14" s="105">
        <v>25943</v>
      </c>
    </row>
    <row r="15" spans="2:24" s="81" customFormat="1" ht="14.1" customHeight="1" x14ac:dyDescent="0.15">
      <c r="B15" s="67"/>
      <c r="C15" s="59">
        <v>7</v>
      </c>
      <c r="D15" s="73"/>
      <c r="E15" s="104">
        <v>2205</v>
      </c>
      <c r="F15" s="105">
        <v>2363</v>
      </c>
      <c r="G15" s="82">
        <v>2310</v>
      </c>
      <c r="H15" s="105">
        <v>4735</v>
      </c>
      <c r="I15" s="104">
        <v>4988</v>
      </c>
      <c r="J15" s="105">
        <v>5198</v>
      </c>
      <c r="K15" s="82">
        <v>5101</v>
      </c>
      <c r="L15" s="105">
        <v>5484</v>
      </c>
      <c r="M15" s="104">
        <v>1785</v>
      </c>
      <c r="N15" s="105">
        <v>1943</v>
      </c>
      <c r="O15" s="82">
        <v>1843</v>
      </c>
      <c r="P15" s="105">
        <v>14997</v>
      </c>
      <c r="Q15" s="104">
        <v>3990</v>
      </c>
      <c r="R15" s="105">
        <v>4200</v>
      </c>
      <c r="S15" s="82">
        <v>4096</v>
      </c>
      <c r="T15" s="105">
        <v>5634</v>
      </c>
      <c r="U15" s="104">
        <v>5460</v>
      </c>
      <c r="V15" s="105">
        <v>5775</v>
      </c>
      <c r="W15" s="82">
        <v>5690</v>
      </c>
      <c r="X15" s="105">
        <v>34762</v>
      </c>
    </row>
    <row r="16" spans="2:24" s="81" customFormat="1" ht="14.1" customHeight="1" x14ac:dyDescent="0.15">
      <c r="B16" s="67"/>
      <c r="C16" s="59">
        <v>8</v>
      </c>
      <c r="D16" s="73"/>
      <c r="E16" s="104">
        <v>2100</v>
      </c>
      <c r="F16" s="105">
        <v>2363</v>
      </c>
      <c r="G16" s="82">
        <v>2189</v>
      </c>
      <c r="H16" s="105">
        <v>8895</v>
      </c>
      <c r="I16" s="104">
        <v>4988</v>
      </c>
      <c r="J16" s="105">
        <v>5145</v>
      </c>
      <c r="K16" s="82">
        <v>5064</v>
      </c>
      <c r="L16" s="105">
        <v>6783</v>
      </c>
      <c r="M16" s="104">
        <v>1733</v>
      </c>
      <c r="N16" s="105">
        <v>1890</v>
      </c>
      <c r="O16" s="82">
        <v>1810</v>
      </c>
      <c r="P16" s="105">
        <v>12530</v>
      </c>
      <c r="Q16" s="104">
        <v>3990</v>
      </c>
      <c r="R16" s="105">
        <v>4200</v>
      </c>
      <c r="S16" s="82">
        <v>4097</v>
      </c>
      <c r="T16" s="105">
        <v>8048</v>
      </c>
      <c r="U16" s="104">
        <v>5460</v>
      </c>
      <c r="V16" s="105">
        <v>5723</v>
      </c>
      <c r="W16" s="82">
        <v>5585</v>
      </c>
      <c r="X16" s="105">
        <v>33561</v>
      </c>
    </row>
    <row r="17" spans="2:24" s="81" customFormat="1" ht="14.1" customHeight="1" x14ac:dyDescent="0.15">
      <c r="B17" s="67"/>
      <c r="C17" s="59">
        <v>9</v>
      </c>
      <c r="D17" s="73"/>
      <c r="E17" s="104">
        <v>2111</v>
      </c>
      <c r="F17" s="105">
        <v>2363</v>
      </c>
      <c r="G17" s="82">
        <v>2237</v>
      </c>
      <c r="H17" s="105">
        <v>6033</v>
      </c>
      <c r="I17" s="104">
        <v>4935</v>
      </c>
      <c r="J17" s="105">
        <v>5093</v>
      </c>
      <c r="K17" s="82">
        <v>5043</v>
      </c>
      <c r="L17" s="105">
        <v>6595</v>
      </c>
      <c r="M17" s="104">
        <v>1733</v>
      </c>
      <c r="N17" s="105">
        <v>1964</v>
      </c>
      <c r="O17" s="82">
        <v>1856</v>
      </c>
      <c r="P17" s="105">
        <v>16492</v>
      </c>
      <c r="Q17" s="104">
        <v>3990</v>
      </c>
      <c r="R17" s="105">
        <v>4165</v>
      </c>
      <c r="S17" s="82">
        <v>4070</v>
      </c>
      <c r="T17" s="105">
        <v>4590</v>
      </c>
      <c r="U17" s="104">
        <v>5513</v>
      </c>
      <c r="V17" s="105">
        <v>5775</v>
      </c>
      <c r="W17" s="82">
        <v>5660</v>
      </c>
      <c r="X17" s="105">
        <v>24783</v>
      </c>
    </row>
    <row r="18" spans="2:24" s="81" customFormat="1" ht="14.1" customHeight="1" x14ac:dyDescent="0.15">
      <c r="B18" s="67"/>
      <c r="C18" s="59">
        <v>10</v>
      </c>
      <c r="D18" s="73"/>
      <c r="E18" s="104">
        <v>2216</v>
      </c>
      <c r="F18" s="105">
        <v>2378</v>
      </c>
      <c r="G18" s="82">
        <v>2317</v>
      </c>
      <c r="H18" s="105">
        <v>7628</v>
      </c>
      <c r="I18" s="104">
        <v>4935</v>
      </c>
      <c r="J18" s="105">
        <v>5040</v>
      </c>
      <c r="K18" s="82">
        <v>4992</v>
      </c>
      <c r="L18" s="105">
        <v>5969</v>
      </c>
      <c r="M18" s="104">
        <v>1785</v>
      </c>
      <c r="N18" s="105">
        <v>1995</v>
      </c>
      <c r="O18" s="82">
        <v>1875</v>
      </c>
      <c r="P18" s="105">
        <v>24365</v>
      </c>
      <c r="Q18" s="104">
        <v>3990</v>
      </c>
      <c r="R18" s="105">
        <v>4148</v>
      </c>
      <c r="S18" s="82">
        <v>4080</v>
      </c>
      <c r="T18" s="105">
        <v>6891</v>
      </c>
      <c r="U18" s="104">
        <v>5482</v>
      </c>
      <c r="V18" s="105">
        <v>5775</v>
      </c>
      <c r="W18" s="82">
        <v>5676</v>
      </c>
      <c r="X18" s="105">
        <v>36743</v>
      </c>
    </row>
    <row r="19" spans="2:24" s="81" customFormat="1" ht="14.1" customHeight="1" x14ac:dyDescent="0.15">
      <c r="B19" s="67"/>
      <c r="C19" s="59">
        <v>11</v>
      </c>
      <c r="D19" s="73"/>
      <c r="E19" s="104">
        <v>2310</v>
      </c>
      <c r="F19" s="105">
        <v>2542</v>
      </c>
      <c r="G19" s="82">
        <v>2460</v>
      </c>
      <c r="H19" s="105">
        <v>5637</v>
      </c>
      <c r="I19" s="132" t="s">
        <v>172</v>
      </c>
      <c r="J19" s="133" t="s">
        <v>172</v>
      </c>
      <c r="K19" s="112" t="s">
        <v>172</v>
      </c>
      <c r="L19" s="105">
        <v>5979</v>
      </c>
      <c r="M19" s="104">
        <v>1785</v>
      </c>
      <c r="N19" s="105">
        <v>1911</v>
      </c>
      <c r="O19" s="82">
        <v>1851</v>
      </c>
      <c r="P19" s="105">
        <v>22250</v>
      </c>
      <c r="Q19" s="104">
        <v>4463</v>
      </c>
      <c r="R19" s="105">
        <v>4778</v>
      </c>
      <c r="S19" s="82">
        <v>4644</v>
      </c>
      <c r="T19" s="105">
        <v>6251</v>
      </c>
      <c r="U19" s="104">
        <v>5670</v>
      </c>
      <c r="V19" s="105">
        <v>6090</v>
      </c>
      <c r="W19" s="82">
        <v>5938</v>
      </c>
      <c r="X19" s="105">
        <v>32348</v>
      </c>
    </row>
    <row r="20" spans="2:24" s="81" customFormat="1" ht="14.1" customHeight="1" x14ac:dyDescent="0.15">
      <c r="B20" s="67"/>
      <c r="C20" s="59">
        <v>12</v>
      </c>
      <c r="D20" s="73"/>
      <c r="E20" s="104">
        <v>2415</v>
      </c>
      <c r="F20" s="105">
        <v>2625</v>
      </c>
      <c r="G20" s="82">
        <v>2529</v>
      </c>
      <c r="H20" s="105">
        <v>14288</v>
      </c>
      <c r="I20" s="132" t="s">
        <v>172</v>
      </c>
      <c r="J20" s="133" t="s">
        <v>172</v>
      </c>
      <c r="K20" s="112" t="s">
        <v>172</v>
      </c>
      <c r="L20" s="105">
        <v>7806</v>
      </c>
      <c r="M20" s="104">
        <v>1733</v>
      </c>
      <c r="N20" s="105">
        <v>1932</v>
      </c>
      <c r="O20" s="82">
        <v>1830</v>
      </c>
      <c r="P20" s="105">
        <v>27607</v>
      </c>
      <c r="Q20" s="104">
        <v>4935</v>
      </c>
      <c r="R20" s="105">
        <v>5198</v>
      </c>
      <c r="S20" s="82">
        <v>5109</v>
      </c>
      <c r="T20" s="105">
        <v>9124</v>
      </c>
      <c r="U20" s="104">
        <v>5985</v>
      </c>
      <c r="V20" s="105">
        <v>6300</v>
      </c>
      <c r="W20" s="82">
        <v>6190</v>
      </c>
      <c r="X20" s="105">
        <v>50165</v>
      </c>
    </row>
    <row r="21" spans="2:24" s="81" customFormat="1" ht="14.1" customHeight="1" x14ac:dyDescent="0.15">
      <c r="B21" s="67" t="s">
        <v>102</v>
      </c>
      <c r="C21" s="59">
        <v>1</v>
      </c>
      <c r="D21" s="73" t="s">
        <v>72</v>
      </c>
      <c r="E21" s="104">
        <v>2310</v>
      </c>
      <c r="F21" s="105">
        <v>2566</v>
      </c>
      <c r="G21" s="82">
        <v>2377</v>
      </c>
      <c r="H21" s="105">
        <v>12533</v>
      </c>
      <c r="I21" s="104">
        <v>5093</v>
      </c>
      <c r="J21" s="105">
        <v>5334</v>
      </c>
      <c r="K21" s="82">
        <v>5271</v>
      </c>
      <c r="L21" s="105">
        <v>6426</v>
      </c>
      <c r="M21" s="104">
        <v>1733</v>
      </c>
      <c r="N21" s="105">
        <v>1859</v>
      </c>
      <c r="O21" s="82">
        <v>1817</v>
      </c>
      <c r="P21" s="105">
        <v>20898</v>
      </c>
      <c r="Q21" s="104">
        <v>4410</v>
      </c>
      <c r="R21" s="105">
        <v>4725</v>
      </c>
      <c r="S21" s="82">
        <v>4640</v>
      </c>
      <c r="T21" s="105">
        <v>4835</v>
      </c>
      <c r="U21" s="104">
        <v>5474</v>
      </c>
      <c r="V21" s="105">
        <v>5775</v>
      </c>
      <c r="W21" s="82">
        <v>5670</v>
      </c>
      <c r="X21" s="105">
        <v>35909</v>
      </c>
    </row>
    <row r="22" spans="2:24" s="81" customFormat="1" ht="14.1" customHeight="1" x14ac:dyDescent="0.15">
      <c r="B22" s="67"/>
      <c r="C22" s="59">
        <v>2</v>
      </c>
      <c r="D22" s="73"/>
      <c r="E22" s="104">
        <v>2258</v>
      </c>
      <c r="F22" s="105">
        <v>2415</v>
      </c>
      <c r="G22" s="82">
        <v>2335</v>
      </c>
      <c r="H22" s="105">
        <v>6232</v>
      </c>
      <c r="I22" s="104">
        <v>4935</v>
      </c>
      <c r="J22" s="105">
        <v>5093</v>
      </c>
      <c r="K22" s="82">
        <v>5037</v>
      </c>
      <c r="L22" s="105">
        <v>5023</v>
      </c>
      <c r="M22" s="104">
        <v>1785</v>
      </c>
      <c r="N22" s="105">
        <v>1943</v>
      </c>
      <c r="O22" s="82">
        <v>1880</v>
      </c>
      <c r="P22" s="105">
        <v>20846</v>
      </c>
      <c r="Q22" s="104">
        <v>4305</v>
      </c>
      <c r="R22" s="105">
        <v>4515</v>
      </c>
      <c r="S22" s="82">
        <v>4366</v>
      </c>
      <c r="T22" s="105">
        <v>4617</v>
      </c>
      <c r="U22" s="104">
        <v>5355</v>
      </c>
      <c r="V22" s="105">
        <v>5565</v>
      </c>
      <c r="W22" s="82">
        <v>5462</v>
      </c>
      <c r="X22" s="105">
        <v>33157</v>
      </c>
    </row>
    <row r="23" spans="2:24" s="81" customFormat="1" ht="14.1" customHeight="1" x14ac:dyDescent="0.15">
      <c r="B23" s="67"/>
      <c r="C23" s="59">
        <v>3</v>
      </c>
      <c r="D23" s="73"/>
      <c r="E23" s="104">
        <v>2275</v>
      </c>
      <c r="F23" s="105">
        <v>2415</v>
      </c>
      <c r="G23" s="82">
        <v>2338</v>
      </c>
      <c r="H23" s="105">
        <v>6512</v>
      </c>
      <c r="I23" s="104">
        <v>4988</v>
      </c>
      <c r="J23" s="105">
        <v>5198</v>
      </c>
      <c r="K23" s="82">
        <v>5069</v>
      </c>
      <c r="L23" s="105">
        <v>4441</v>
      </c>
      <c r="M23" s="104">
        <v>1785</v>
      </c>
      <c r="N23" s="105">
        <v>1943</v>
      </c>
      <c r="O23" s="82">
        <v>1892</v>
      </c>
      <c r="P23" s="105">
        <v>21627</v>
      </c>
      <c r="Q23" s="104">
        <v>4271</v>
      </c>
      <c r="R23" s="105">
        <v>4410</v>
      </c>
      <c r="S23" s="82">
        <v>4425</v>
      </c>
      <c r="T23" s="105">
        <v>5548</v>
      </c>
      <c r="U23" s="104">
        <v>5408</v>
      </c>
      <c r="V23" s="105">
        <v>5565</v>
      </c>
      <c r="W23" s="82">
        <v>5516</v>
      </c>
      <c r="X23" s="105">
        <v>40134</v>
      </c>
    </row>
    <row r="24" spans="2:24" s="81" customFormat="1" ht="14.1" customHeight="1" x14ac:dyDescent="0.15">
      <c r="B24" s="60"/>
      <c r="C24" s="64">
        <v>4</v>
      </c>
      <c r="D24" s="74"/>
      <c r="E24" s="98">
        <v>2258</v>
      </c>
      <c r="F24" s="107">
        <v>2468</v>
      </c>
      <c r="G24" s="84">
        <v>2373</v>
      </c>
      <c r="H24" s="107">
        <v>4884</v>
      </c>
      <c r="I24" s="98">
        <v>4725</v>
      </c>
      <c r="J24" s="107">
        <v>5040</v>
      </c>
      <c r="K24" s="84">
        <v>4886</v>
      </c>
      <c r="L24" s="107">
        <v>5001</v>
      </c>
      <c r="M24" s="98">
        <v>1625</v>
      </c>
      <c r="N24" s="107">
        <v>1995</v>
      </c>
      <c r="O24" s="84">
        <v>1783</v>
      </c>
      <c r="P24" s="107">
        <v>11920</v>
      </c>
      <c r="Q24" s="98">
        <v>3990</v>
      </c>
      <c r="R24" s="107">
        <v>4410</v>
      </c>
      <c r="S24" s="84">
        <v>4101</v>
      </c>
      <c r="T24" s="107">
        <v>6472</v>
      </c>
      <c r="U24" s="98">
        <v>5040</v>
      </c>
      <c r="V24" s="107">
        <v>5460</v>
      </c>
      <c r="W24" s="84">
        <v>5374</v>
      </c>
      <c r="X24" s="107">
        <v>33674</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2" spans="2:20" x14ac:dyDescent="0.15">
      <c r="B2" s="51" t="s">
        <v>207</v>
      </c>
    </row>
    <row r="3" spans="2:20" x14ac:dyDescent="0.15">
      <c r="T3" s="52" t="s">
        <v>179</v>
      </c>
    </row>
    <row r="4" spans="2:20" ht="6" customHeight="1" x14ac:dyDescent="0.15">
      <c r="B4" s="61"/>
      <c r="C4" s="61"/>
      <c r="D4" s="61"/>
      <c r="E4" s="61"/>
      <c r="F4" s="61"/>
      <c r="G4" s="61"/>
      <c r="H4" s="61"/>
      <c r="I4" s="61"/>
      <c r="J4" s="61"/>
      <c r="K4" s="61"/>
      <c r="L4" s="50"/>
    </row>
    <row r="5" spans="2:20" ht="15" customHeight="1" x14ac:dyDescent="0.15">
      <c r="B5" s="67"/>
      <c r="C5" s="404" t="s">
        <v>208</v>
      </c>
      <c r="D5" s="406"/>
      <c r="E5" s="404">
        <v>4</v>
      </c>
      <c r="F5" s="405"/>
      <c r="G5" s="405"/>
      <c r="H5" s="406"/>
      <c r="I5" s="404">
        <v>3</v>
      </c>
      <c r="J5" s="405"/>
      <c r="K5" s="405"/>
      <c r="L5" s="406"/>
      <c r="M5" s="404">
        <v>2</v>
      </c>
      <c r="N5" s="405"/>
      <c r="O5" s="405"/>
      <c r="P5" s="406"/>
      <c r="Q5" s="404">
        <v>3</v>
      </c>
      <c r="R5" s="405"/>
      <c r="S5" s="405"/>
      <c r="T5" s="406"/>
    </row>
    <row r="6" spans="2:20" ht="15" customHeight="1" x14ac:dyDescent="0.15">
      <c r="B6" s="67"/>
      <c r="C6" s="436" t="s">
        <v>209</v>
      </c>
      <c r="D6" s="437"/>
      <c r="E6" s="430" t="s">
        <v>210</v>
      </c>
      <c r="F6" s="431"/>
      <c r="G6" s="431"/>
      <c r="H6" s="432"/>
      <c r="I6" s="430" t="s">
        <v>210</v>
      </c>
      <c r="J6" s="431"/>
      <c r="K6" s="431"/>
      <c r="L6" s="432"/>
      <c r="M6" s="427" t="s">
        <v>211</v>
      </c>
      <c r="N6" s="428"/>
      <c r="O6" s="428"/>
      <c r="P6" s="429"/>
      <c r="Q6" s="427" t="s">
        <v>212</v>
      </c>
      <c r="R6" s="428"/>
      <c r="S6" s="428"/>
      <c r="T6" s="429"/>
    </row>
    <row r="7" spans="2:20" ht="15" customHeight="1" x14ac:dyDescent="0.15">
      <c r="B7" s="433" t="s">
        <v>92</v>
      </c>
      <c r="C7" s="434"/>
      <c r="D7" s="435"/>
      <c r="E7" s="54" t="s">
        <v>213</v>
      </c>
      <c r="F7" s="134" t="s">
        <v>214</v>
      </c>
      <c r="G7" s="56" t="s">
        <v>215</v>
      </c>
      <c r="H7" s="134" t="s">
        <v>216</v>
      </c>
      <c r="I7" s="54" t="s">
        <v>213</v>
      </c>
      <c r="J7" s="134" t="s">
        <v>97</v>
      </c>
      <c r="K7" s="56" t="s">
        <v>215</v>
      </c>
      <c r="L7" s="134" t="s">
        <v>216</v>
      </c>
      <c r="M7" s="54" t="s">
        <v>213</v>
      </c>
      <c r="N7" s="134" t="s">
        <v>97</v>
      </c>
      <c r="O7" s="56" t="s">
        <v>215</v>
      </c>
      <c r="P7" s="134" t="s">
        <v>108</v>
      </c>
      <c r="Q7" s="54" t="s">
        <v>213</v>
      </c>
      <c r="R7" s="134" t="s">
        <v>97</v>
      </c>
      <c r="S7" s="56" t="s">
        <v>215</v>
      </c>
      <c r="T7" s="134" t="s">
        <v>108</v>
      </c>
    </row>
    <row r="8" spans="2:20" ht="15" customHeight="1" x14ac:dyDescent="0.15">
      <c r="B8" s="67" t="s">
        <v>99</v>
      </c>
      <c r="C8" s="94">
        <v>14</v>
      </c>
      <c r="D8" s="81" t="s">
        <v>70</v>
      </c>
      <c r="E8" s="67">
        <v>1468</v>
      </c>
      <c r="F8" s="68">
        <v>4250</v>
      </c>
      <c r="G8" s="50">
        <v>2620</v>
      </c>
      <c r="H8" s="68">
        <v>1694354</v>
      </c>
      <c r="I8" s="67">
        <v>1260</v>
      </c>
      <c r="J8" s="68">
        <v>3360</v>
      </c>
      <c r="K8" s="50">
        <v>2289</v>
      </c>
      <c r="L8" s="68">
        <v>2198230</v>
      </c>
      <c r="M8" s="69"/>
      <c r="N8" s="72"/>
      <c r="O8" s="71"/>
      <c r="P8" s="68"/>
      <c r="Q8" s="69"/>
      <c r="R8" s="72"/>
      <c r="S8" s="71"/>
      <c r="T8" s="68"/>
    </row>
    <row r="9" spans="2:20" ht="15" customHeight="1" x14ac:dyDescent="0.15">
      <c r="B9" s="104"/>
      <c r="C9" s="94">
        <v>15</v>
      </c>
      <c r="D9" s="81"/>
      <c r="E9" s="67">
        <v>3088</v>
      </c>
      <c r="F9" s="68">
        <v>4002</v>
      </c>
      <c r="G9" s="50">
        <v>3408</v>
      </c>
      <c r="H9" s="68">
        <v>867868</v>
      </c>
      <c r="I9" s="67">
        <v>2310</v>
      </c>
      <c r="J9" s="68">
        <v>3255</v>
      </c>
      <c r="K9" s="50">
        <v>2728</v>
      </c>
      <c r="L9" s="68">
        <v>2244818</v>
      </c>
      <c r="M9" s="67"/>
      <c r="N9" s="68"/>
      <c r="O9" s="50"/>
      <c r="P9" s="68"/>
      <c r="Q9" s="67"/>
      <c r="R9" s="68"/>
      <c r="S9" s="50"/>
      <c r="T9" s="68"/>
    </row>
    <row r="10" spans="2:20" ht="15" customHeight="1" x14ac:dyDescent="0.15">
      <c r="B10" s="104"/>
      <c r="C10" s="94">
        <v>16</v>
      </c>
      <c r="D10" s="81"/>
      <c r="E10" s="67">
        <v>3065</v>
      </c>
      <c r="F10" s="68">
        <v>4002</v>
      </c>
      <c r="G10" s="50">
        <v>3433</v>
      </c>
      <c r="H10" s="68">
        <v>901412</v>
      </c>
      <c r="I10" s="67">
        <v>2520</v>
      </c>
      <c r="J10" s="68">
        <v>3255</v>
      </c>
      <c r="K10" s="50">
        <v>2890</v>
      </c>
      <c r="L10" s="68">
        <v>1547767</v>
      </c>
      <c r="M10" s="69"/>
      <c r="N10" s="72"/>
      <c r="O10" s="71"/>
      <c r="P10" s="72"/>
      <c r="Q10" s="69"/>
      <c r="R10" s="72"/>
      <c r="S10" s="71"/>
      <c r="T10" s="72"/>
    </row>
    <row r="11" spans="2:20" ht="15" customHeight="1" x14ac:dyDescent="0.15">
      <c r="B11" s="104"/>
      <c r="C11" s="94">
        <v>16</v>
      </c>
      <c r="D11" s="81"/>
      <c r="E11" s="67">
        <v>3378</v>
      </c>
      <c r="F11" s="68">
        <v>3849</v>
      </c>
      <c r="G11" s="50">
        <v>3605</v>
      </c>
      <c r="H11" s="68">
        <v>535992</v>
      </c>
      <c r="I11" s="67">
        <v>2940</v>
      </c>
      <c r="J11" s="68">
        <v>3384</v>
      </c>
      <c r="K11" s="50">
        <v>3141</v>
      </c>
      <c r="L11" s="68">
        <v>590186</v>
      </c>
      <c r="M11" s="67"/>
      <c r="N11" s="68"/>
      <c r="O11" s="50"/>
      <c r="P11" s="68"/>
      <c r="Q11" s="67"/>
      <c r="R11" s="68"/>
      <c r="S11" s="50"/>
      <c r="T11" s="68"/>
    </row>
    <row r="12" spans="2:20" ht="15" customHeight="1" x14ac:dyDescent="0.15">
      <c r="B12" s="104"/>
      <c r="C12" s="94">
        <v>17</v>
      </c>
      <c r="D12" s="82"/>
      <c r="E12" s="67">
        <v>2795</v>
      </c>
      <c r="F12" s="68">
        <v>3537</v>
      </c>
      <c r="G12" s="50">
        <v>3268</v>
      </c>
      <c r="H12" s="68">
        <v>1756389</v>
      </c>
      <c r="I12" s="67">
        <v>2592</v>
      </c>
      <c r="J12" s="68">
        <v>3255</v>
      </c>
      <c r="K12" s="50">
        <v>3138</v>
      </c>
      <c r="L12" s="68">
        <v>4816766</v>
      </c>
      <c r="M12" s="69"/>
      <c r="N12" s="72"/>
      <c r="O12" s="71"/>
      <c r="P12" s="68"/>
      <c r="Q12" s="69"/>
      <c r="R12" s="72"/>
      <c r="S12" s="71"/>
      <c r="T12" s="68"/>
    </row>
    <row r="13" spans="2:20" ht="15" customHeight="1" x14ac:dyDescent="0.15">
      <c r="B13" s="98"/>
      <c r="C13" s="101">
        <v>18</v>
      </c>
      <c r="D13" s="84"/>
      <c r="E13" s="60">
        <v>3045</v>
      </c>
      <c r="F13" s="75">
        <v>3703</v>
      </c>
      <c r="G13" s="61">
        <v>3518</v>
      </c>
      <c r="H13" s="75">
        <v>1544443</v>
      </c>
      <c r="I13" s="60">
        <v>2835</v>
      </c>
      <c r="J13" s="75">
        <v>3549</v>
      </c>
      <c r="K13" s="61">
        <v>3216</v>
      </c>
      <c r="L13" s="75">
        <v>2957778</v>
      </c>
      <c r="M13" s="77">
        <v>1517</v>
      </c>
      <c r="N13" s="78">
        <v>1757</v>
      </c>
      <c r="O13" s="123">
        <v>1670</v>
      </c>
      <c r="P13" s="75">
        <v>163446</v>
      </c>
      <c r="Q13" s="77">
        <v>2258</v>
      </c>
      <c r="R13" s="78">
        <v>2756</v>
      </c>
      <c r="S13" s="123">
        <v>2491</v>
      </c>
      <c r="T13" s="75">
        <v>1417273</v>
      </c>
    </row>
    <row r="14" spans="2:20" ht="15" customHeight="1" x14ac:dyDescent="0.15">
      <c r="B14" s="67" t="s">
        <v>217</v>
      </c>
      <c r="C14" s="50">
        <v>8</v>
      </c>
      <c r="D14" s="66" t="s">
        <v>72</v>
      </c>
      <c r="E14" s="67">
        <v>3150</v>
      </c>
      <c r="F14" s="68">
        <v>3258</v>
      </c>
      <c r="G14" s="50">
        <v>3210</v>
      </c>
      <c r="H14" s="68">
        <v>125107</v>
      </c>
      <c r="I14" s="67">
        <v>2940</v>
      </c>
      <c r="J14" s="68">
        <v>3102</v>
      </c>
      <c r="K14" s="50">
        <v>3032</v>
      </c>
      <c r="L14" s="68">
        <v>235319</v>
      </c>
      <c r="M14" s="69"/>
      <c r="N14" s="72"/>
      <c r="O14" s="71"/>
      <c r="P14" s="72"/>
      <c r="Q14" s="69"/>
      <c r="R14" s="72"/>
      <c r="S14" s="71"/>
      <c r="T14" s="72"/>
    </row>
    <row r="15" spans="2:20" ht="15" customHeight="1" x14ac:dyDescent="0.15">
      <c r="B15" s="67"/>
      <c r="C15" s="50">
        <v>9</v>
      </c>
      <c r="E15" s="67">
        <v>3203</v>
      </c>
      <c r="F15" s="68">
        <v>3325</v>
      </c>
      <c r="G15" s="50">
        <v>3272</v>
      </c>
      <c r="H15" s="68">
        <v>161716</v>
      </c>
      <c r="I15" s="67">
        <v>2940</v>
      </c>
      <c r="J15" s="68">
        <v>3098</v>
      </c>
      <c r="K15" s="50">
        <v>3001</v>
      </c>
      <c r="L15" s="68">
        <v>205691</v>
      </c>
      <c r="M15" s="69"/>
      <c r="N15" s="72"/>
      <c r="O15" s="71"/>
      <c r="P15" s="72"/>
      <c r="Q15" s="69"/>
      <c r="R15" s="72"/>
      <c r="S15" s="71"/>
      <c r="T15" s="72"/>
    </row>
    <row r="16" spans="2:20" ht="15" customHeight="1" x14ac:dyDescent="0.15">
      <c r="B16" s="67"/>
      <c r="C16" s="50">
        <v>10</v>
      </c>
      <c r="E16" s="67">
        <v>3150</v>
      </c>
      <c r="F16" s="68">
        <v>3256</v>
      </c>
      <c r="G16" s="50">
        <v>3206</v>
      </c>
      <c r="H16" s="68">
        <v>147852</v>
      </c>
      <c r="I16" s="67">
        <v>2993</v>
      </c>
      <c r="J16" s="68">
        <v>3103</v>
      </c>
      <c r="K16" s="50">
        <v>3051</v>
      </c>
      <c r="L16" s="68">
        <v>215893</v>
      </c>
      <c r="M16" s="69"/>
      <c r="N16" s="72"/>
      <c r="O16" s="71"/>
      <c r="P16" s="72"/>
      <c r="Q16" s="69"/>
      <c r="R16" s="72"/>
      <c r="S16" s="71"/>
      <c r="T16" s="72"/>
    </row>
    <row r="17" spans="2:20" ht="15" customHeight="1" x14ac:dyDescent="0.15">
      <c r="B17" s="67"/>
      <c r="C17" s="50">
        <v>11</v>
      </c>
      <c r="E17" s="67">
        <v>3257</v>
      </c>
      <c r="F17" s="68">
        <v>3361</v>
      </c>
      <c r="G17" s="50">
        <v>3326</v>
      </c>
      <c r="H17" s="68">
        <v>120616</v>
      </c>
      <c r="I17" s="67">
        <v>2993</v>
      </c>
      <c r="J17" s="68">
        <v>3234</v>
      </c>
      <c r="K17" s="50">
        <v>3123</v>
      </c>
      <c r="L17" s="68">
        <v>238046</v>
      </c>
      <c r="M17" s="69"/>
      <c r="N17" s="72"/>
      <c r="O17" s="71"/>
      <c r="P17" s="72"/>
      <c r="Q17" s="69"/>
      <c r="R17" s="72"/>
      <c r="S17" s="71"/>
      <c r="T17" s="72"/>
    </row>
    <row r="18" spans="2:20" ht="15" customHeight="1" x14ac:dyDescent="0.15">
      <c r="B18" s="67"/>
      <c r="C18" s="50">
        <v>12</v>
      </c>
      <c r="E18" s="67">
        <v>3416</v>
      </c>
      <c r="F18" s="68">
        <v>3521</v>
      </c>
      <c r="G18" s="50">
        <v>3470</v>
      </c>
      <c r="H18" s="68">
        <v>195459</v>
      </c>
      <c r="I18" s="67">
        <v>3150</v>
      </c>
      <c r="J18" s="68">
        <v>3255</v>
      </c>
      <c r="K18" s="50">
        <v>3214</v>
      </c>
      <c r="L18" s="68">
        <v>294547</v>
      </c>
      <c r="M18" s="69"/>
      <c r="N18" s="72"/>
      <c r="O18" s="71"/>
      <c r="P18" s="72"/>
      <c r="Q18" s="69"/>
      <c r="R18" s="72"/>
      <c r="S18" s="71"/>
      <c r="T18" s="72"/>
    </row>
    <row r="19" spans="2:20" ht="15" customHeight="1" x14ac:dyDescent="0.15">
      <c r="B19" s="67" t="s">
        <v>71</v>
      </c>
      <c r="C19" s="50">
        <v>1</v>
      </c>
      <c r="D19" s="51" t="s">
        <v>72</v>
      </c>
      <c r="E19" s="67">
        <v>3308</v>
      </c>
      <c r="F19" s="68">
        <v>3413</v>
      </c>
      <c r="G19" s="50">
        <v>3363</v>
      </c>
      <c r="H19" s="68">
        <v>172743</v>
      </c>
      <c r="I19" s="67">
        <v>3098</v>
      </c>
      <c r="J19" s="68">
        <v>3255</v>
      </c>
      <c r="K19" s="50">
        <v>3152</v>
      </c>
      <c r="L19" s="68">
        <v>247878</v>
      </c>
      <c r="M19" s="69"/>
      <c r="N19" s="72"/>
      <c r="O19" s="71"/>
      <c r="P19" s="72"/>
      <c r="Q19" s="69"/>
      <c r="R19" s="72"/>
      <c r="S19" s="71"/>
      <c r="T19" s="72"/>
    </row>
    <row r="20" spans="2:20" ht="15" customHeight="1" x14ac:dyDescent="0.15">
      <c r="B20" s="67"/>
      <c r="C20" s="50">
        <v>2</v>
      </c>
      <c r="E20" s="67">
        <v>3045</v>
      </c>
      <c r="F20" s="68">
        <v>3413</v>
      </c>
      <c r="G20" s="50">
        <v>3256</v>
      </c>
      <c r="H20" s="68">
        <v>104105</v>
      </c>
      <c r="I20" s="67">
        <v>2883</v>
      </c>
      <c r="J20" s="68">
        <v>3103</v>
      </c>
      <c r="K20" s="50">
        <v>3023</v>
      </c>
      <c r="L20" s="68">
        <v>173918</v>
      </c>
      <c r="M20" s="69"/>
      <c r="N20" s="72"/>
      <c r="O20" s="71"/>
      <c r="P20" s="72"/>
      <c r="Q20" s="69"/>
      <c r="R20" s="72"/>
      <c r="S20" s="71"/>
      <c r="T20" s="72"/>
    </row>
    <row r="21" spans="2:20" ht="15" customHeight="1" x14ac:dyDescent="0.15">
      <c r="B21" s="67"/>
      <c r="C21" s="50">
        <v>3</v>
      </c>
      <c r="E21" s="67">
        <v>3360</v>
      </c>
      <c r="F21" s="68">
        <v>3518</v>
      </c>
      <c r="G21" s="50">
        <v>3439</v>
      </c>
      <c r="H21" s="68">
        <v>112193</v>
      </c>
      <c r="I21" s="67">
        <v>2835</v>
      </c>
      <c r="J21" s="68">
        <v>3098</v>
      </c>
      <c r="K21" s="50">
        <v>2984</v>
      </c>
      <c r="L21" s="68">
        <v>238529</v>
      </c>
      <c r="M21" s="69"/>
      <c r="N21" s="72"/>
      <c r="O21" s="71"/>
      <c r="P21" s="72"/>
      <c r="Q21" s="69">
        <v>2279</v>
      </c>
      <c r="R21" s="72">
        <v>2450</v>
      </c>
      <c r="S21" s="71">
        <v>2370</v>
      </c>
      <c r="T21" s="72">
        <v>60586</v>
      </c>
    </row>
    <row r="22" spans="2:20" ht="15" customHeight="1" x14ac:dyDescent="0.15">
      <c r="B22" s="67"/>
      <c r="C22" s="50">
        <v>4</v>
      </c>
      <c r="D22" s="50"/>
      <c r="E22" s="67">
        <v>3468</v>
      </c>
      <c r="F22" s="68">
        <v>3603</v>
      </c>
      <c r="G22" s="50">
        <v>3539</v>
      </c>
      <c r="H22" s="68">
        <v>106442</v>
      </c>
      <c r="I22" s="67">
        <v>2951</v>
      </c>
      <c r="J22" s="68">
        <v>3308</v>
      </c>
      <c r="K22" s="50">
        <v>3175</v>
      </c>
      <c r="L22" s="68">
        <v>233501</v>
      </c>
      <c r="M22" s="69"/>
      <c r="N22" s="72"/>
      <c r="O22" s="71"/>
      <c r="P22" s="72"/>
      <c r="Q22" s="69">
        <v>2258</v>
      </c>
      <c r="R22" s="72">
        <v>2604</v>
      </c>
      <c r="S22" s="71">
        <v>2397</v>
      </c>
      <c r="T22" s="72">
        <v>149556</v>
      </c>
    </row>
    <row r="23" spans="2:20" ht="15" customHeight="1" x14ac:dyDescent="0.15">
      <c r="B23" s="67"/>
      <c r="C23" s="50">
        <v>5</v>
      </c>
      <c r="D23" s="50"/>
      <c r="E23" s="67">
        <v>3255</v>
      </c>
      <c r="F23" s="68">
        <v>3360</v>
      </c>
      <c r="G23" s="50">
        <v>3313</v>
      </c>
      <c r="H23" s="68">
        <v>115215</v>
      </c>
      <c r="I23" s="67">
        <v>2888</v>
      </c>
      <c r="J23" s="68">
        <v>3150</v>
      </c>
      <c r="K23" s="50">
        <v>3016</v>
      </c>
      <c r="L23" s="68">
        <v>272664</v>
      </c>
      <c r="M23" s="69"/>
      <c r="N23" s="72"/>
      <c r="O23" s="71"/>
      <c r="P23" s="72"/>
      <c r="Q23" s="69">
        <v>2472</v>
      </c>
      <c r="R23" s="72">
        <v>2654</v>
      </c>
      <c r="S23" s="71">
        <v>2553</v>
      </c>
      <c r="T23" s="72">
        <v>136328</v>
      </c>
    </row>
    <row r="24" spans="2:20" ht="15" customHeight="1" x14ac:dyDescent="0.15">
      <c r="B24" s="67"/>
      <c r="C24" s="50">
        <v>6</v>
      </c>
      <c r="D24" s="50"/>
      <c r="E24" s="67">
        <v>3256</v>
      </c>
      <c r="F24" s="68">
        <v>3404</v>
      </c>
      <c r="G24" s="50">
        <v>3334</v>
      </c>
      <c r="H24" s="68">
        <v>99151</v>
      </c>
      <c r="I24" s="67">
        <v>2888</v>
      </c>
      <c r="J24" s="68">
        <v>3100</v>
      </c>
      <c r="K24" s="50">
        <v>2999</v>
      </c>
      <c r="L24" s="68">
        <v>207569</v>
      </c>
      <c r="M24" s="69"/>
      <c r="N24" s="72"/>
      <c r="O24" s="71"/>
      <c r="P24" s="72"/>
      <c r="Q24" s="69">
        <v>2310</v>
      </c>
      <c r="R24" s="72">
        <v>2584</v>
      </c>
      <c r="S24" s="71">
        <v>2470</v>
      </c>
      <c r="T24" s="72">
        <v>111686</v>
      </c>
    </row>
    <row r="25" spans="2:20" ht="15" customHeight="1" x14ac:dyDescent="0.15">
      <c r="B25" s="67"/>
      <c r="C25" s="50">
        <v>7</v>
      </c>
      <c r="D25" s="50"/>
      <c r="E25" s="67">
        <v>3330</v>
      </c>
      <c r="F25" s="68">
        <v>3465</v>
      </c>
      <c r="G25" s="50">
        <v>3407</v>
      </c>
      <c r="H25" s="68">
        <v>119812</v>
      </c>
      <c r="I25" s="67">
        <v>2940</v>
      </c>
      <c r="J25" s="68">
        <v>3189</v>
      </c>
      <c r="K25" s="50">
        <v>3088</v>
      </c>
      <c r="L25" s="68">
        <v>205666</v>
      </c>
      <c r="M25" s="69"/>
      <c r="N25" s="72"/>
      <c r="O25" s="71"/>
      <c r="P25" s="72"/>
      <c r="Q25" s="69">
        <v>2310</v>
      </c>
      <c r="R25" s="72">
        <v>2678</v>
      </c>
      <c r="S25" s="71">
        <v>2455</v>
      </c>
      <c r="T25" s="72">
        <v>141327</v>
      </c>
    </row>
    <row r="26" spans="2:20" ht="15" customHeight="1" x14ac:dyDescent="0.15">
      <c r="B26" s="67"/>
      <c r="C26" s="50">
        <v>8</v>
      </c>
      <c r="D26" s="50"/>
      <c r="E26" s="67">
        <v>3289</v>
      </c>
      <c r="F26" s="68">
        <v>3431</v>
      </c>
      <c r="G26" s="50">
        <v>3365</v>
      </c>
      <c r="H26" s="68">
        <v>109835</v>
      </c>
      <c r="I26" s="67">
        <v>2889</v>
      </c>
      <c r="J26" s="68">
        <v>3203</v>
      </c>
      <c r="K26" s="50">
        <v>3068</v>
      </c>
      <c r="L26" s="68">
        <v>250283</v>
      </c>
      <c r="M26" s="69"/>
      <c r="N26" s="72"/>
      <c r="O26" s="71"/>
      <c r="P26" s="72"/>
      <c r="Q26" s="69">
        <v>2415</v>
      </c>
      <c r="R26" s="72">
        <v>2625</v>
      </c>
      <c r="S26" s="71">
        <v>2514</v>
      </c>
      <c r="T26" s="72">
        <v>112557</v>
      </c>
    </row>
    <row r="27" spans="2:20" ht="15" customHeight="1" x14ac:dyDescent="0.15">
      <c r="B27" s="67"/>
      <c r="C27" s="50">
        <v>9</v>
      </c>
      <c r="D27" s="50"/>
      <c r="E27" s="67">
        <v>3255</v>
      </c>
      <c r="F27" s="68">
        <v>3465</v>
      </c>
      <c r="G27" s="50">
        <v>3387</v>
      </c>
      <c r="H27" s="68">
        <v>94976</v>
      </c>
      <c r="I27" s="67">
        <v>2888</v>
      </c>
      <c r="J27" s="68">
        <v>3098</v>
      </c>
      <c r="K27" s="50">
        <v>3008</v>
      </c>
      <c r="L27" s="68">
        <v>180003</v>
      </c>
      <c r="M27" s="69"/>
      <c r="N27" s="72"/>
      <c r="O27" s="71"/>
      <c r="P27" s="72"/>
      <c r="Q27" s="69">
        <v>2363</v>
      </c>
      <c r="R27" s="72">
        <v>2625</v>
      </c>
      <c r="S27" s="71">
        <v>2494</v>
      </c>
      <c r="T27" s="72">
        <v>112278</v>
      </c>
    </row>
    <row r="28" spans="2:20" ht="15" customHeight="1" x14ac:dyDescent="0.15">
      <c r="B28" s="67"/>
      <c r="C28" s="50">
        <v>10</v>
      </c>
      <c r="D28" s="50"/>
      <c r="E28" s="67">
        <v>3465</v>
      </c>
      <c r="F28" s="68">
        <v>3669</v>
      </c>
      <c r="G28" s="50">
        <v>3568</v>
      </c>
      <c r="H28" s="68">
        <v>129747</v>
      </c>
      <c r="I28" s="67">
        <v>2993</v>
      </c>
      <c r="J28" s="68">
        <v>3308</v>
      </c>
      <c r="K28" s="50">
        <v>3162</v>
      </c>
      <c r="L28" s="68">
        <v>208849</v>
      </c>
      <c r="M28" s="69"/>
      <c r="N28" s="72"/>
      <c r="O28" s="71"/>
      <c r="P28" s="72"/>
      <c r="Q28" s="69">
        <v>2415</v>
      </c>
      <c r="R28" s="72">
        <v>2625</v>
      </c>
      <c r="S28" s="71">
        <v>2516</v>
      </c>
      <c r="T28" s="72">
        <v>192548</v>
      </c>
    </row>
    <row r="29" spans="2:20" ht="15" customHeight="1" x14ac:dyDescent="0.15">
      <c r="B29" s="67"/>
      <c r="C29" s="50">
        <v>11</v>
      </c>
      <c r="D29" s="50"/>
      <c r="E29" s="67">
        <v>3360</v>
      </c>
      <c r="F29" s="68">
        <v>3703.35</v>
      </c>
      <c r="G29" s="50">
        <v>3577</v>
      </c>
      <c r="H29" s="68">
        <v>125151</v>
      </c>
      <c r="I29" s="67">
        <v>3129</v>
      </c>
      <c r="J29" s="68">
        <v>3472</v>
      </c>
      <c r="K29" s="50">
        <v>3326</v>
      </c>
      <c r="L29" s="68">
        <v>331789</v>
      </c>
      <c r="M29" s="69"/>
      <c r="N29" s="72"/>
      <c r="O29" s="71"/>
      <c r="P29" s="72"/>
      <c r="Q29" s="69">
        <v>2415</v>
      </c>
      <c r="R29" s="72">
        <v>2730</v>
      </c>
      <c r="S29" s="71">
        <v>2547</v>
      </c>
      <c r="T29" s="72">
        <v>152348</v>
      </c>
    </row>
    <row r="30" spans="2:20" ht="15" customHeight="1" x14ac:dyDescent="0.15">
      <c r="B30" s="67"/>
      <c r="C30" s="50">
        <v>12</v>
      </c>
      <c r="D30" s="50"/>
      <c r="E30" s="67">
        <v>3497</v>
      </c>
      <c r="F30" s="68">
        <v>3675</v>
      </c>
      <c r="G30" s="50">
        <v>3604</v>
      </c>
      <c r="H30" s="68">
        <v>255073</v>
      </c>
      <c r="I30" s="67">
        <v>3255</v>
      </c>
      <c r="J30" s="68">
        <v>3549</v>
      </c>
      <c r="K30" s="50">
        <v>3401</v>
      </c>
      <c r="L30" s="68">
        <v>407129</v>
      </c>
      <c r="M30" s="69">
        <v>1517</v>
      </c>
      <c r="N30" s="72">
        <v>1757</v>
      </c>
      <c r="O30" s="71">
        <v>1670</v>
      </c>
      <c r="P30" s="72">
        <v>163446</v>
      </c>
      <c r="Q30" s="69">
        <v>2468</v>
      </c>
      <c r="R30" s="72">
        <v>2756</v>
      </c>
      <c r="S30" s="71">
        <v>2615</v>
      </c>
      <c r="T30" s="72">
        <v>248059</v>
      </c>
    </row>
    <row r="31" spans="2:20" ht="15" customHeight="1" x14ac:dyDescent="0.15">
      <c r="B31" s="67" t="s">
        <v>218</v>
      </c>
      <c r="C31" s="50">
        <v>1</v>
      </c>
      <c r="D31" s="50" t="s">
        <v>72</v>
      </c>
      <c r="E31" s="67">
        <v>3150</v>
      </c>
      <c r="F31" s="68">
        <v>3392</v>
      </c>
      <c r="G31" s="50">
        <v>3276</v>
      </c>
      <c r="H31" s="68">
        <v>238522</v>
      </c>
      <c r="I31" s="67">
        <v>2730</v>
      </c>
      <c r="J31" s="68">
        <v>3360</v>
      </c>
      <c r="K31" s="50">
        <v>3012</v>
      </c>
      <c r="L31" s="68">
        <v>349144</v>
      </c>
      <c r="M31" s="69">
        <v>1413</v>
      </c>
      <c r="N31" s="72">
        <v>1642</v>
      </c>
      <c r="O31" s="71">
        <v>1559</v>
      </c>
      <c r="P31" s="72">
        <v>169886</v>
      </c>
      <c r="Q31" s="69">
        <v>2243</v>
      </c>
      <c r="R31" s="72">
        <v>2573</v>
      </c>
      <c r="S31" s="71">
        <v>2405</v>
      </c>
      <c r="T31" s="72">
        <v>212909</v>
      </c>
    </row>
    <row r="32" spans="2:20" ht="15" customHeight="1" x14ac:dyDescent="0.15">
      <c r="B32" s="67"/>
      <c r="C32" s="50">
        <v>2</v>
      </c>
      <c r="D32" s="50"/>
      <c r="E32" s="67">
        <v>3098</v>
      </c>
      <c r="F32" s="68">
        <v>3360</v>
      </c>
      <c r="G32" s="50">
        <v>3249</v>
      </c>
      <c r="H32" s="68">
        <v>125357</v>
      </c>
      <c r="I32" s="67">
        <v>2783</v>
      </c>
      <c r="J32" s="68">
        <v>3051</v>
      </c>
      <c r="K32" s="50">
        <v>2927</v>
      </c>
      <c r="L32" s="68">
        <v>216824</v>
      </c>
      <c r="M32" s="69">
        <v>1313</v>
      </c>
      <c r="N32" s="72">
        <v>1621</v>
      </c>
      <c r="O32" s="71">
        <v>1493</v>
      </c>
      <c r="P32" s="72">
        <v>121210</v>
      </c>
      <c r="Q32" s="69">
        <v>2258</v>
      </c>
      <c r="R32" s="72">
        <v>2573</v>
      </c>
      <c r="S32" s="71">
        <v>2430</v>
      </c>
      <c r="T32" s="72">
        <v>181508</v>
      </c>
    </row>
    <row r="33" spans="2:20" ht="15" customHeight="1" x14ac:dyDescent="0.15">
      <c r="B33" s="67"/>
      <c r="C33" s="50">
        <v>3</v>
      </c>
      <c r="D33" s="50" t="s">
        <v>219</v>
      </c>
      <c r="E33" s="67">
        <v>3308</v>
      </c>
      <c r="F33" s="68">
        <v>3413</v>
      </c>
      <c r="G33" s="50">
        <v>3386</v>
      </c>
      <c r="H33" s="68">
        <v>100160</v>
      </c>
      <c r="I33" s="67">
        <v>2783</v>
      </c>
      <c r="J33" s="68">
        <v>3100</v>
      </c>
      <c r="K33" s="50">
        <v>2975</v>
      </c>
      <c r="L33" s="68">
        <v>235222</v>
      </c>
      <c r="M33" s="69">
        <v>1418</v>
      </c>
      <c r="N33" s="72">
        <v>1647</v>
      </c>
      <c r="O33" s="71">
        <v>1554</v>
      </c>
      <c r="P33" s="72">
        <v>129141</v>
      </c>
      <c r="Q33" s="69">
        <v>2149</v>
      </c>
      <c r="R33" s="72">
        <v>2520</v>
      </c>
      <c r="S33" s="71">
        <v>2350</v>
      </c>
      <c r="T33" s="72">
        <v>137635</v>
      </c>
    </row>
    <row r="34" spans="2:20" ht="15" customHeight="1" x14ac:dyDescent="0.15">
      <c r="B34" s="60"/>
      <c r="C34" s="61">
        <v>4</v>
      </c>
      <c r="D34" s="61" t="s">
        <v>219</v>
      </c>
      <c r="E34" s="60">
        <v>3150</v>
      </c>
      <c r="F34" s="75">
        <v>3728</v>
      </c>
      <c r="G34" s="61">
        <v>3418</v>
      </c>
      <c r="H34" s="75">
        <v>97637</v>
      </c>
      <c r="I34" s="60">
        <v>2765</v>
      </c>
      <c r="J34" s="75">
        <v>3255</v>
      </c>
      <c r="K34" s="75">
        <v>3030</v>
      </c>
      <c r="L34" s="74">
        <v>207672</v>
      </c>
      <c r="M34" s="77">
        <v>1397</v>
      </c>
      <c r="N34" s="78">
        <v>1691</v>
      </c>
      <c r="O34" s="79">
        <v>1567</v>
      </c>
      <c r="P34" s="78">
        <v>115867</v>
      </c>
      <c r="Q34" s="77">
        <v>1995</v>
      </c>
      <c r="R34" s="78">
        <v>2486</v>
      </c>
      <c r="S34" s="79">
        <v>2256</v>
      </c>
      <c r="T34" s="78">
        <v>150991</v>
      </c>
    </row>
    <row r="35" spans="2:20" ht="5.25" customHeight="1" x14ac:dyDescent="0.15">
      <c r="B35" s="50"/>
      <c r="C35" s="50"/>
      <c r="D35" s="50"/>
      <c r="E35" s="50"/>
      <c r="F35" s="50"/>
      <c r="G35" s="50"/>
      <c r="H35" s="50"/>
      <c r="I35" s="50"/>
      <c r="J35" s="50"/>
      <c r="K35" s="50"/>
      <c r="L35" s="50"/>
      <c r="M35" s="50"/>
      <c r="N35" s="50"/>
      <c r="O35" s="50"/>
      <c r="P35" s="50"/>
      <c r="Q35" s="50"/>
      <c r="R35" s="50"/>
      <c r="S35" s="50"/>
      <c r="T35" s="50"/>
    </row>
    <row r="36" spans="2:20" ht="12.75" customHeight="1" x14ac:dyDescent="0.15">
      <c r="B36" s="135" t="s">
        <v>113</v>
      </c>
      <c r="C36" s="136" t="s">
        <v>115</v>
      </c>
      <c r="M36" s="50"/>
      <c r="N36" s="50"/>
      <c r="O36" s="50"/>
      <c r="P36" s="50"/>
      <c r="Q36" s="50"/>
      <c r="R36" s="50"/>
      <c r="S36" s="50"/>
      <c r="T36" s="50"/>
    </row>
    <row r="37" spans="2:20" ht="12.75" customHeight="1" x14ac:dyDescent="0.15">
      <c r="B37" s="137" t="s">
        <v>78</v>
      </c>
      <c r="C37" s="136" t="s">
        <v>117</v>
      </c>
    </row>
    <row r="38" spans="2:20" ht="12.75" customHeight="1" x14ac:dyDescent="0.15">
      <c r="B38" s="137" t="s">
        <v>116</v>
      </c>
      <c r="C38" s="51" t="s">
        <v>220</v>
      </c>
    </row>
    <row r="39" spans="2:20" x14ac:dyDescent="0.15">
      <c r="B39" s="137" t="s">
        <v>176</v>
      </c>
      <c r="C39" s="51" t="s">
        <v>221</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4" zoomScale="75" workbookViewId="0">
      <selection activeCell="E32" sqref="E32"/>
    </sheetView>
  </sheetViews>
  <sheetFormatPr defaultColWidth="7.5" defaultRowHeight="12" x14ac:dyDescent="0.15"/>
  <cols>
    <col min="1" max="1" width="1.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9.5" style="51" customWidth="1"/>
    <col min="25" max="16384" width="7.5" style="51"/>
  </cols>
  <sheetData>
    <row r="3" spans="2:24" x14ac:dyDescent="0.15">
      <c r="B3" s="51" t="s">
        <v>222</v>
      </c>
    </row>
    <row r="4" spans="2:24" x14ac:dyDescent="0.15">
      <c r="X4" s="52" t="s">
        <v>85</v>
      </c>
    </row>
    <row r="5" spans="2:24" ht="6" customHeight="1" x14ac:dyDescent="0.15">
      <c r="B5" s="61"/>
      <c r="C5" s="50"/>
      <c r="D5" s="50"/>
      <c r="E5" s="50"/>
      <c r="F5" s="50"/>
      <c r="G5" s="50"/>
      <c r="H5" s="50"/>
      <c r="I5" s="50"/>
      <c r="J5" s="50"/>
      <c r="K5" s="50"/>
      <c r="L5" s="50"/>
      <c r="M5" s="50"/>
      <c r="N5" s="50"/>
    </row>
    <row r="6" spans="2:24" ht="11.25" customHeight="1" x14ac:dyDescent="0.15">
      <c r="B6" s="67"/>
      <c r="C6" s="430" t="s">
        <v>86</v>
      </c>
      <c r="D6" s="432"/>
      <c r="E6" s="53" t="s">
        <v>223</v>
      </c>
      <c r="F6" s="128"/>
      <c r="G6" s="128"/>
      <c r="H6" s="128"/>
      <c r="I6" s="53" t="s">
        <v>224</v>
      </c>
      <c r="J6" s="128"/>
      <c r="K6" s="128"/>
      <c r="L6" s="128"/>
      <c r="M6" s="53" t="s">
        <v>225</v>
      </c>
      <c r="N6" s="128"/>
      <c r="O6" s="128"/>
      <c r="P6" s="128"/>
      <c r="Q6" s="53" t="s">
        <v>226</v>
      </c>
      <c r="R6" s="128"/>
      <c r="S6" s="128"/>
      <c r="T6" s="128"/>
      <c r="U6" s="53" t="s">
        <v>227</v>
      </c>
      <c r="V6" s="128"/>
      <c r="W6" s="128"/>
      <c r="X6" s="66"/>
    </row>
    <row r="7" spans="2:24" x14ac:dyDescent="0.15">
      <c r="B7" s="67"/>
      <c r="C7" s="60"/>
      <c r="D7" s="74"/>
      <c r="E7" s="60"/>
      <c r="F7" s="61"/>
      <c r="G7" s="61"/>
      <c r="H7" s="61"/>
      <c r="I7" s="60" t="s">
        <v>228</v>
      </c>
      <c r="J7" s="61"/>
      <c r="K7" s="61"/>
      <c r="L7" s="61"/>
      <c r="M7" s="60"/>
      <c r="N7" s="61"/>
      <c r="O7" s="61"/>
      <c r="P7" s="61"/>
      <c r="Q7" s="60" t="s">
        <v>229</v>
      </c>
      <c r="R7" s="61"/>
      <c r="S7" s="61"/>
      <c r="T7" s="61"/>
      <c r="U7" s="60" t="s">
        <v>230</v>
      </c>
      <c r="V7" s="61"/>
      <c r="W7" s="61"/>
      <c r="X7" s="74"/>
    </row>
    <row r="8" spans="2:24" x14ac:dyDescent="0.15">
      <c r="B8" s="67" t="s">
        <v>92</v>
      </c>
      <c r="C8" s="50"/>
      <c r="E8" s="57" t="s">
        <v>93</v>
      </c>
      <c r="F8" s="58" t="s">
        <v>94</v>
      </c>
      <c r="G8" s="59" t="s">
        <v>95</v>
      </c>
      <c r="H8" s="58" t="s">
        <v>108</v>
      </c>
      <c r="I8" s="57" t="s">
        <v>93</v>
      </c>
      <c r="J8" s="58" t="s">
        <v>94</v>
      </c>
      <c r="K8" s="59" t="s">
        <v>95</v>
      </c>
      <c r="L8" s="58" t="s">
        <v>108</v>
      </c>
      <c r="M8" s="57" t="s">
        <v>93</v>
      </c>
      <c r="N8" s="58" t="s">
        <v>94</v>
      </c>
      <c r="O8" s="59" t="s">
        <v>95</v>
      </c>
      <c r="P8" s="58" t="s">
        <v>108</v>
      </c>
      <c r="Q8" s="57" t="s">
        <v>93</v>
      </c>
      <c r="R8" s="58" t="s">
        <v>94</v>
      </c>
      <c r="S8" s="59" t="s">
        <v>95</v>
      </c>
      <c r="T8" s="58" t="s">
        <v>108</v>
      </c>
      <c r="U8" s="57" t="s">
        <v>93</v>
      </c>
      <c r="V8" s="58" t="s">
        <v>94</v>
      </c>
      <c r="W8" s="59" t="s">
        <v>95</v>
      </c>
      <c r="X8" s="58" t="s">
        <v>108</v>
      </c>
    </row>
    <row r="9" spans="2:24" x14ac:dyDescent="0.15">
      <c r="B9" s="60"/>
      <c r="C9" s="61"/>
      <c r="D9" s="61"/>
      <c r="E9" s="62"/>
      <c r="F9" s="63"/>
      <c r="G9" s="64" t="s">
        <v>98</v>
      </c>
      <c r="H9" s="63"/>
      <c r="I9" s="62"/>
      <c r="J9" s="63"/>
      <c r="K9" s="64" t="s">
        <v>98</v>
      </c>
      <c r="L9" s="63"/>
      <c r="M9" s="62"/>
      <c r="N9" s="63"/>
      <c r="O9" s="64" t="s">
        <v>98</v>
      </c>
      <c r="P9" s="63"/>
      <c r="Q9" s="62"/>
      <c r="R9" s="63"/>
      <c r="S9" s="64" t="s">
        <v>98</v>
      </c>
      <c r="T9" s="63"/>
      <c r="U9" s="62"/>
      <c r="V9" s="63"/>
      <c r="W9" s="64" t="s">
        <v>98</v>
      </c>
      <c r="X9" s="63"/>
    </row>
    <row r="10" spans="2:24" ht="12.75" customHeight="1" x14ac:dyDescent="0.15">
      <c r="B10" s="67" t="s">
        <v>99</v>
      </c>
      <c r="C10" s="50">
        <v>16</v>
      </c>
      <c r="D10" s="51" t="s">
        <v>70</v>
      </c>
      <c r="E10" s="67">
        <v>998</v>
      </c>
      <c r="F10" s="68">
        <v>1260</v>
      </c>
      <c r="G10" s="50">
        <v>1109</v>
      </c>
      <c r="H10" s="68">
        <v>39033</v>
      </c>
      <c r="I10" s="67">
        <v>2919</v>
      </c>
      <c r="J10" s="68">
        <v>4043</v>
      </c>
      <c r="K10" s="50">
        <v>3575</v>
      </c>
      <c r="L10" s="68">
        <v>14444</v>
      </c>
      <c r="M10" s="67">
        <v>1575</v>
      </c>
      <c r="N10" s="68">
        <v>1838</v>
      </c>
      <c r="O10" s="50">
        <v>1733</v>
      </c>
      <c r="P10" s="68">
        <v>41267</v>
      </c>
      <c r="Q10" s="67">
        <v>3045</v>
      </c>
      <c r="R10" s="68">
        <v>3308</v>
      </c>
      <c r="S10" s="50">
        <v>3152</v>
      </c>
      <c r="T10" s="68">
        <v>35060</v>
      </c>
      <c r="U10" s="69" t="s">
        <v>100</v>
      </c>
      <c r="V10" s="72" t="s">
        <v>100</v>
      </c>
      <c r="W10" s="71" t="s">
        <v>100</v>
      </c>
      <c r="X10" s="68">
        <v>6849</v>
      </c>
    </row>
    <row r="11" spans="2:24" ht="12.75" customHeight="1" x14ac:dyDescent="0.15">
      <c r="B11" s="67"/>
      <c r="C11" s="50">
        <v>17</v>
      </c>
      <c r="D11" s="50"/>
      <c r="E11" s="69" t="s">
        <v>172</v>
      </c>
      <c r="F11" s="72" t="s">
        <v>172</v>
      </c>
      <c r="G11" s="71" t="s">
        <v>172</v>
      </c>
      <c r="H11" s="72" t="s">
        <v>172</v>
      </c>
      <c r="I11" s="69" t="s">
        <v>172</v>
      </c>
      <c r="J11" s="72" t="s">
        <v>172</v>
      </c>
      <c r="K11" s="71" t="s">
        <v>172</v>
      </c>
      <c r="L11" s="72" t="s">
        <v>172</v>
      </c>
      <c r="M11" s="69" t="s">
        <v>172</v>
      </c>
      <c r="N11" s="72" t="s">
        <v>172</v>
      </c>
      <c r="O11" s="71" t="s">
        <v>172</v>
      </c>
      <c r="P11" s="72" t="s">
        <v>172</v>
      </c>
      <c r="Q11" s="69" t="s">
        <v>172</v>
      </c>
      <c r="R11" s="72" t="s">
        <v>172</v>
      </c>
      <c r="S11" s="71" t="s">
        <v>172</v>
      </c>
      <c r="T11" s="72" t="s">
        <v>172</v>
      </c>
      <c r="U11" s="69" t="s">
        <v>172</v>
      </c>
      <c r="V11" s="72" t="s">
        <v>172</v>
      </c>
      <c r="W11" s="71" t="s">
        <v>172</v>
      </c>
      <c r="X11" s="72" t="s">
        <v>172</v>
      </c>
    </row>
    <row r="12" spans="2:24" ht="12.75" customHeight="1" x14ac:dyDescent="0.15">
      <c r="B12" s="60"/>
      <c r="C12" s="61">
        <v>18</v>
      </c>
      <c r="D12" s="61"/>
      <c r="E12" s="77" t="s">
        <v>172</v>
      </c>
      <c r="F12" s="78" t="s">
        <v>172</v>
      </c>
      <c r="G12" s="79" t="s">
        <v>172</v>
      </c>
      <c r="H12" s="78" t="s">
        <v>172</v>
      </c>
      <c r="I12" s="77" t="s">
        <v>172</v>
      </c>
      <c r="J12" s="78" t="s">
        <v>172</v>
      </c>
      <c r="K12" s="79" t="s">
        <v>172</v>
      </c>
      <c r="L12" s="78" t="s">
        <v>172</v>
      </c>
      <c r="M12" s="77" t="s">
        <v>172</v>
      </c>
      <c r="N12" s="78" t="s">
        <v>172</v>
      </c>
      <c r="O12" s="79" t="s">
        <v>172</v>
      </c>
      <c r="P12" s="78" t="s">
        <v>172</v>
      </c>
      <c r="Q12" s="77" t="s">
        <v>172</v>
      </c>
      <c r="R12" s="78" t="s">
        <v>172</v>
      </c>
      <c r="S12" s="79" t="s">
        <v>172</v>
      </c>
      <c r="T12" s="78" t="s">
        <v>172</v>
      </c>
      <c r="U12" s="77" t="s">
        <v>172</v>
      </c>
      <c r="V12" s="78" t="s">
        <v>172</v>
      </c>
      <c r="W12" s="79" t="s">
        <v>172</v>
      </c>
      <c r="X12" s="78" t="s">
        <v>172</v>
      </c>
    </row>
    <row r="13" spans="2:24" ht="12.75" customHeight="1" x14ac:dyDescent="0.15">
      <c r="B13" s="67" t="s">
        <v>231</v>
      </c>
      <c r="C13" s="50">
        <v>8</v>
      </c>
      <c r="D13" s="73" t="s">
        <v>72</v>
      </c>
      <c r="E13" s="69" t="s">
        <v>172</v>
      </c>
      <c r="F13" s="72" t="s">
        <v>172</v>
      </c>
      <c r="G13" s="71" t="s">
        <v>172</v>
      </c>
      <c r="H13" s="72" t="s">
        <v>172</v>
      </c>
      <c r="I13" s="69" t="s">
        <v>172</v>
      </c>
      <c r="J13" s="72" t="s">
        <v>172</v>
      </c>
      <c r="K13" s="71" t="s">
        <v>172</v>
      </c>
      <c r="L13" s="72" t="s">
        <v>172</v>
      </c>
      <c r="M13" s="69" t="s">
        <v>172</v>
      </c>
      <c r="N13" s="72" t="s">
        <v>172</v>
      </c>
      <c r="O13" s="71" t="s">
        <v>172</v>
      </c>
      <c r="P13" s="72" t="s">
        <v>172</v>
      </c>
      <c r="Q13" s="69" t="s">
        <v>172</v>
      </c>
      <c r="R13" s="72" t="s">
        <v>172</v>
      </c>
      <c r="S13" s="71" t="s">
        <v>172</v>
      </c>
      <c r="T13" s="72" t="s">
        <v>172</v>
      </c>
      <c r="U13" s="69" t="s">
        <v>172</v>
      </c>
      <c r="V13" s="72" t="s">
        <v>172</v>
      </c>
      <c r="W13" s="71" t="s">
        <v>172</v>
      </c>
      <c r="X13" s="72" t="s">
        <v>172</v>
      </c>
    </row>
    <row r="14" spans="2:24" ht="12.75" customHeight="1" x14ac:dyDescent="0.15">
      <c r="B14" s="67"/>
      <c r="C14" s="50">
        <v>9</v>
      </c>
      <c r="D14" s="50"/>
      <c r="E14" s="69" t="s">
        <v>172</v>
      </c>
      <c r="F14" s="72" t="s">
        <v>172</v>
      </c>
      <c r="G14" s="71" t="s">
        <v>172</v>
      </c>
      <c r="H14" s="72" t="s">
        <v>172</v>
      </c>
      <c r="I14" s="69" t="s">
        <v>172</v>
      </c>
      <c r="J14" s="72" t="s">
        <v>172</v>
      </c>
      <c r="K14" s="71" t="s">
        <v>172</v>
      </c>
      <c r="L14" s="72" t="s">
        <v>172</v>
      </c>
      <c r="M14" s="69" t="s">
        <v>172</v>
      </c>
      <c r="N14" s="72" t="s">
        <v>172</v>
      </c>
      <c r="O14" s="71" t="s">
        <v>172</v>
      </c>
      <c r="P14" s="72" t="s">
        <v>172</v>
      </c>
      <c r="Q14" s="69" t="s">
        <v>172</v>
      </c>
      <c r="R14" s="72" t="s">
        <v>172</v>
      </c>
      <c r="S14" s="71" t="s">
        <v>172</v>
      </c>
      <c r="T14" s="72" t="s">
        <v>172</v>
      </c>
      <c r="U14" s="69" t="s">
        <v>172</v>
      </c>
      <c r="V14" s="72" t="s">
        <v>172</v>
      </c>
      <c r="W14" s="71" t="s">
        <v>172</v>
      </c>
      <c r="X14" s="72" t="s">
        <v>172</v>
      </c>
    </row>
    <row r="15" spans="2:24" ht="12.75" customHeight="1" x14ac:dyDescent="0.15">
      <c r="B15" s="67"/>
      <c r="C15" s="50">
        <v>10</v>
      </c>
      <c r="D15" s="50"/>
      <c r="E15" s="69" t="s">
        <v>172</v>
      </c>
      <c r="F15" s="72" t="s">
        <v>172</v>
      </c>
      <c r="G15" s="71" t="s">
        <v>172</v>
      </c>
      <c r="H15" s="72" t="s">
        <v>172</v>
      </c>
      <c r="I15" s="69" t="s">
        <v>172</v>
      </c>
      <c r="J15" s="72" t="s">
        <v>172</v>
      </c>
      <c r="K15" s="71" t="s">
        <v>172</v>
      </c>
      <c r="L15" s="72" t="s">
        <v>172</v>
      </c>
      <c r="M15" s="69" t="s">
        <v>172</v>
      </c>
      <c r="N15" s="72" t="s">
        <v>172</v>
      </c>
      <c r="O15" s="71" t="s">
        <v>172</v>
      </c>
      <c r="P15" s="72" t="s">
        <v>172</v>
      </c>
      <c r="Q15" s="69" t="s">
        <v>172</v>
      </c>
      <c r="R15" s="72" t="s">
        <v>172</v>
      </c>
      <c r="S15" s="71" t="s">
        <v>172</v>
      </c>
      <c r="T15" s="72" t="s">
        <v>172</v>
      </c>
      <c r="U15" s="69" t="s">
        <v>172</v>
      </c>
      <c r="V15" s="72" t="s">
        <v>172</v>
      </c>
      <c r="W15" s="71" t="s">
        <v>172</v>
      </c>
      <c r="X15" s="72" t="s">
        <v>172</v>
      </c>
    </row>
    <row r="16" spans="2:24" ht="12.75" customHeight="1" x14ac:dyDescent="0.15">
      <c r="B16" s="67"/>
      <c r="C16" s="50">
        <v>11</v>
      </c>
      <c r="D16" s="50"/>
      <c r="E16" s="69" t="s">
        <v>172</v>
      </c>
      <c r="F16" s="72" t="s">
        <v>172</v>
      </c>
      <c r="G16" s="71" t="s">
        <v>172</v>
      </c>
      <c r="H16" s="72" t="s">
        <v>172</v>
      </c>
      <c r="I16" s="69" t="s">
        <v>172</v>
      </c>
      <c r="J16" s="72" t="s">
        <v>172</v>
      </c>
      <c r="K16" s="71" t="s">
        <v>172</v>
      </c>
      <c r="L16" s="72" t="s">
        <v>172</v>
      </c>
      <c r="M16" s="69" t="s">
        <v>172</v>
      </c>
      <c r="N16" s="72" t="s">
        <v>172</v>
      </c>
      <c r="O16" s="71" t="s">
        <v>172</v>
      </c>
      <c r="P16" s="72" t="s">
        <v>172</v>
      </c>
      <c r="Q16" s="69" t="s">
        <v>172</v>
      </c>
      <c r="R16" s="72" t="s">
        <v>172</v>
      </c>
      <c r="S16" s="71" t="s">
        <v>172</v>
      </c>
      <c r="T16" s="72" t="s">
        <v>172</v>
      </c>
      <c r="U16" s="69" t="s">
        <v>172</v>
      </c>
      <c r="V16" s="72" t="s">
        <v>172</v>
      </c>
      <c r="W16" s="71" t="s">
        <v>172</v>
      </c>
      <c r="X16" s="72" t="s">
        <v>172</v>
      </c>
    </row>
    <row r="17" spans="2:24" ht="12.75" customHeight="1" x14ac:dyDescent="0.15">
      <c r="B17" s="67"/>
      <c r="C17" s="50">
        <v>12</v>
      </c>
      <c r="D17" s="50"/>
      <c r="E17" s="69" t="s">
        <v>172</v>
      </c>
      <c r="F17" s="72" t="s">
        <v>172</v>
      </c>
      <c r="G17" s="71" t="s">
        <v>172</v>
      </c>
      <c r="H17" s="72" t="s">
        <v>172</v>
      </c>
      <c r="I17" s="69" t="s">
        <v>172</v>
      </c>
      <c r="J17" s="72" t="s">
        <v>172</v>
      </c>
      <c r="K17" s="71" t="s">
        <v>172</v>
      </c>
      <c r="L17" s="72" t="s">
        <v>172</v>
      </c>
      <c r="M17" s="69" t="s">
        <v>172</v>
      </c>
      <c r="N17" s="72" t="s">
        <v>172</v>
      </c>
      <c r="O17" s="71" t="s">
        <v>172</v>
      </c>
      <c r="P17" s="72" t="s">
        <v>172</v>
      </c>
      <c r="Q17" s="69" t="s">
        <v>172</v>
      </c>
      <c r="R17" s="72" t="s">
        <v>172</v>
      </c>
      <c r="S17" s="71" t="s">
        <v>172</v>
      </c>
      <c r="T17" s="72" t="s">
        <v>172</v>
      </c>
      <c r="U17" s="69" t="s">
        <v>172</v>
      </c>
      <c r="V17" s="72" t="s">
        <v>172</v>
      </c>
      <c r="W17" s="71" t="s">
        <v>172</v>
      </c>
      <c r="X17" s="72" t="s">
        <v>172</v>
      </c>
    </row>
    <row r="18" spans="2:24" ht="12.75" customHeight="1" x14ac:dyDescent="0.15">
      <c r="B18" s="67" t="s">
        <v>218</v>
      </c>
      <c r="C18" s="50">
        <v>1</v>
      </c>
      <c r="D18" s="50" t="s">
        <v>72</v>
      </c>
      <c r="E18" s="69" t="s">
        <v>100</v>
      </c>
      <c r="F18" s="72" t="s">
        <v>100</v>
      </c>
      <c r="G18" s="71" t="s">
        <v>100</v>
      </c>
      <c r="H18" s="72" t="s">
        <v>100</v>
      </c>
      <c r="I18" s="69" t="s">
        <v>100</v>
      </c>
      <c r="J18" s="72" t="s">
        <v>100</v>
      </c>
      <c r="K18" s="71" t="s">
        <v>100</v>
      </c>
      <c r="L18" s="72" t="s">
        <v>100</v>
      </c>
      <c r="M18" s="69" t="s">
        <v>100</v>
      </c>
      <c r="N18" s="72" t="s">
        <v>100</v>
      </c>
      <c r="O18" s="71" t="s">
        <v>100</v>
      </c>
      <c r="P18" s="72" t="s">
        <v>100</v>
      </c>
      <c r="Q18" s="69" t="s">
        <v>100</v>
      </c>
      <c r="R18" s="72" t="s">
        <v>100</v>
      </c>
      <c r="S18" s="71" t="s">
        <v>100</v>
      </c>
      <c r="T18" s="72" t="s">
        <v>100</v>
      </c>
      <c r="U18" s="69" t="s">
        <v>100</v>
      </c>
      <c r="V18" s="72" t="s">
        <v>100</v>
      </c>
      <c r="W18" s="71" t="s">
        <v>100</v>
      </c>
      <c r="X18" s="72" t="s">
        <v>100</v>
      </c>
    </row>
    <row r="19" spans="2:24" ht="12.75" customHeight="1" x14ac:dyDescent="0.15">
      <c r="B19" s="67"/>
      <c r="C19" s="50">
        <v>2</v>
      </c>
      <c r="D19" s="73"/>
      <c r="E19" s="69" t="s">
        <v>100</v>
      </c>
      <c r="F19" s="72" t="s">
        <v>100</v>
      </c>
      <c r="G19" s="71" t="s">
        <v>100</v>
      </c>
      <c r="H19" s="72" t="s">
        <v>100</v>
      </c>
      <c r="I19" s="69" t="s">
        <v>100</v>
      </c>
      <c r="J19" s="72" t="s">
        <v>100</v>
      </c>
      <c r="K19" s="71" t="s">
        <v>100</v>
      </c>
      <c r="L19" s="72" t="s">
        <v>100</v>
      </c>
      <c r="M19" s="69" t="s">
        <v>100</v>
      </c>
      <c r="N19" s="72" t="s">
        <v>100</v>
      </c>
      <c r="O19" s="71" t="s">
        <v>100</v>
      </c>
      <c r="P19" s="72" t="s">
        <v>100</v>
      </c>
      <c r="Q19" s="69" t="s">
        <v>100</v>
      </c>
      <c r="R19" s="72" t="s">
        <v>100</v>
      </c>
      <c r="S19" s="71" t="s">
        <v>100</v>
      </c>
      <c r="T19" s="72" t="s">
        <v>100</v>
      </c>
      <c r="U19" s="69" t="s">
        <v>100</v>
      </c>
      <c r="V19" s="72" t="s">
        <v>100</v>
      </c>
      <c r="W19" s="71" t="s">
        <v>100</v>
      </c>
      <c r="X19" s="72" t="s">
        <v>100</v>
      </c>
    </row>
    <row r="20" spans="2:24" ht="12.75" customHeight="1" x14ac:dyDescent="0.15">
      <c r="B20" s="67"/>
      <c r="C20" s="50">
        <v>3</v>
      </c>
      <c r="D20" s="73"/>
      <c r="E20" s="69" t="s">
        <v>100</v>
      </c>
      <c r="F20" s="72" t="s">
        <v>100</v>
      </c>
      <c r="G20" s="71" t="s">
        <v>100</v>
      </c>
      <c r="H20" s="72" t="s">
        <v>100</v>
      </c>
      <c r="I20" s="69" t="s">
        <v>100</v>
      </c>
      <c r="J20" s="72" t="s">
        <v>100</v>
      </c>
      <c r="K20" s="71" t="s">
        <v>100</v>
      </c>
      <c r="L20" s="72" t="s">
        <v>100</v>
      </c>
      <c r="M20" s="69" t="s">
        <v>100</v>
      </c>
      <c r="N20" s="72" t="s">
        <v>100</v>
      </c>
      <c r="O20" s="71" t="s">
        <v>100</v>
      </c>
      <c r="P20" s="72" t="s">
        <v>100</v>
      </c>
      <c r="Q20" s="69" t="s">
        <v>100</v>
      </c>
      <c r="R20" s="72" t="s">
        <v>100</v>
      </c>
      <c r="S20" s="71" t="s">
        <v>100</v>
      </c>
      <c r="T20" s="72" t="s">
        <v>100</v>
      </c>
      <c r="U20" s="69" t="s">
        <v>100</v>
      </c>
      <c r="V20" s="72" t="s">
        <v>100</v>
      </c>
      <c r="W20" s="71" t="s">
        <v>100</v>
      </c>
      <c r="X20" s="72" t="s">
        <v>100</v>
      </c>
    </row>
    <row r="21" spans="2:24" ht="12.75" customHeight="1" x14ac:dyDescent="0.15">
      <c r="B21" s="60"/>
      <c r="C21" s="61">
        <v>4</v>
      </c>
      <c r="D21" s="61"/>
      <c r="E21" s="69" t="s">
        <v>100</v>
      </c>
      <c r="F21" s="72" t="s">
        <v>100</v>
      </c>
      <c r="G21" s="71" t="s">
        <v>100</v>
      </c>
      <c r="H21" s="72" t="s">
        <v>100</v>
      </c>
      <c r="I21" s="69" t="s">
        <v>100</v>
      </c>
      <c r="J21" s="72" t="s">
        <v>100</v>
      </c>
      <c r="K21" s="71" t="s">
        <v>100</v>
      </c>
      <c r="L21" s="72" t="s">
        <v>100</v>
      </c>
      <c r="M21" s="69" t="s">
        <v>100</v>
      </c>
      <c r="N21" s="72" t="s">
        <v>100</v>
      </c>
      <c r="O21" s="71" t="s">
        <v>100</v>
      </c>
      <c r="P21" s="72" t="s">
        <v>100</v>
      </c>
      <c r="Q21" s="69" t="s">
        <v>100</v>
      </c>
      <c r="R21" s="72" t="s">
        <v>100</v>
      </c>
      <c r="S21" s="71" t="s">
        <v>100</v>
      </c>
      <c r="T21" s="72" t="s">
        <v>100</v>
      </c>
      <c r="U21" s="69" t="s">
        <v>100</v>
      </c>
      <c r="V21" s="72" t="s">
        <v>100</v>
      </c>
      <c r="W21" s="71" t="s">
        <v>100</v>
      </c>
      <c r="X21" s="72" t="s">
        <v>100</v>
      </c>
    </row>
    <row r="22" spans="2:24" ht="12.75" customHeight="1" x14ac:dyDescent="0.15">
      <c r="B22" s="67" t="s">
        <v>232</v>
      </c>
      <c r="C22" s="50"/>
      <c r="E22" s="138"/>
      <c r="F22" s="70"/>
      <c r="G22" s="139"/>
      <c r="H22" s="70"/>
      <c r="I22" s="138"/>
      <c r="J22" s="70"/>
      <c r="K22" s="139"/>
      <c r="L22" s="70"/>
      <c r="M22" s="138"/>
      <c r="N22" s="70"/>
      <c r="O22" s="139"/>
      <c r="P22" s="70"/>
      <c r="Q22" s="138"/>
      <c r="R22" s="70"/>
      <c r="S22" s="139"/>
      <c r="T22" s="70"/>
      <c r="U22" s="138"/>
      <c r="V22" s="70"/>
      <c r="W22" s="139"/>
      <c r="X22" s="70"/>
    </row>
    <row r="23" spans="2:24" ht="12.75" customHeight="1" x14ac:dyDescent="0.15">
      <c r="B23" s="67" t="s">
        <v>233</v>
      </c>
      <c r="C23" s="50"/>
      <c r="E23" s="69" t="s">
        <v>100</v>
      </c>
      <c r="F23" s="72" t="s">
        <v>100</v>
      </c>
      <c r="G23" s="71" t="s">
        <v>100</v>
      </c>
      <c r="H23" s="72" t="s">
        <v>100</v>
      </c>
      <c r="I23" s="69" t="s">
        <v>100</v>
      </c>
      <c r="J23" s="72" t="s">
        <v>100</v>
      </c>
      <c r="K23" s="71" t="s">
        <v>100</v>
      </c>
      <c r="L23" s="72" t="s">
        <v>100</v>
      </c>
      <c r="M23" s="69" t="s">
        <v>100</v>
      </c>
      <c r="N23" s="72" t="s">
        <v>100</v>
      </c>
      <c r="O23" s="71" t="s">
        <v>100</v>
      </c>
      <c r="P23" s="72" t="s">
        <v>100</v>
      </c>
      <c r="Q23" s="69" t="s">
        <v>100</v>
      </c>
      <c r="R23" s="72" t="s">
        <v>100</v>
      </c>
      <c r="S23" s="71" t="s">
        <v>100</v>
      </c>
      <c r="T23" s="72" t="s">
        <v>100</v>
      </c>
      <c r="U23" s="69" t="s">
        <v>100</v>
      </c>
      <c r="V23" s="72" t="s">
        <v>100</v>
      </c>
      <c r="W23" s="71" t="s">
        <v>100</v>
      </c>
      <c r="X23" s="72" t="s">
        <v>100</v>
      </c>
    </row>
    <row r="24" spans="2:24" ht="12.75" customHeight="1" x14ac:dyDescent="0.15">
      <c r="B24" s="67" t="s">
        <v>234</v>
      </c>
      <c r="C24" s="50"/>
      <c r="E24" s="69" t="s">
        <v>100</v>
      </c>
      <c r="F24" s="72" t="s">
        <v>100</v>
      </c>
      <c r="G24" s="71" t="s">
        <v>100</v>
      </c>
      <c r="H24" s="72" t="s">
        <v>100</v>
      </c>
      <c r="I24" s="69" t="s">
        <v>100</v>
      </c>
      <c r="J24" s="72" t="s">
        <v>100</v>
      </c>
      <c r="K24" s="71" t="s">
        <v>100</v>
      </c>
      <c r="L24" s="72" t="s">
        <v>100</v>
      </c>
      <c r="M24" s="69" t="s">
        <v>100</v>
      </c>
      <c r="N24" s="72" t="s">
        <v>100</v>
      </c>
      <c r="O24" s="71" t="s">
        <v>100</v>
      </c>
      <c r="P24" s="72" t="s">
        <v>100</v>
      </c>
      <c r="Q24" s="69" t="s">
        <v>100</v>
      </c>
      <c r="R24" s="72" t="s">
        <v>100</v>
      </c>
      <c r="S24" s="71" t="s">
        <v>100</v>
      </c>
      <c r="T24" s="72" t="s">
        <v>100</v>
      </c>
      <c r="U24" s="69" t="s">
        <v>100</v>
      </c>
      <c r="V24" s="72" t="s">
        <v>100</v>
      </c>
      <c r="W24" s="71" t="s">
        <v>100</v>
      </c>
      <c r="X24" s="72" t="s">
        <v>100</v>
      </c>
    </row>
    <row r="25" spans="2:24" ht="12.75" customHeight="1" x14ac:dyDescent="0.15">
      <c r="B25" s="60"/>
      <c r="C25" s="61"/>
      <c r="D25" s="61"/>
      <c r="E25" s="69"/>
      <c r="F25" s="72"/>
      <c r="G25" s="71"/>
      <c r="H25" s="72"/>
      <c r="I25" s="69"/>
      <c r="J25" s="72"/>
      <c r="K25" s="71"/>
      <c r="L25" s="72"/>
      <c r="M25" s="69"/>
      <c r="N25" s="72"/>
      <c r="O25" s="71"/>
      <c r="P25" s="72"/>
      <c r="Q25" s="69"/>
      <c r="R25" s="72"/>
      <c r="S25" s="71"/>
      <c r="T25" s="72"/>
      <c r="U25" s="69"/>
      <c r="V25" s="72"/>
      <c r="W25" s="71"/>
      <c r="X25" s="72"/>
    </row>
    <row r="26" spans="2:24" ht="12.75" customHeight="1" x14ac:dyDescent="0.15">
      <c r="B26" s="67"/>
      <c r="C26" s="430" t="s">
        <v>86</v>
      </c>
      <c r="D26" s="432"/>
      <c r="E26" s="53" t="s">
        <v>235</v>
      </c>
      <c r="F26" s="128"/>
      <c r="G26" s="128"/>
      <c r="H26" s="128"/>
      <c r="I26" s="53" t="s">
        <v>236</v>
      </c>
      <c r="J26" s="128"/>
      <c r="K26" s="128"/>
      <c r="L26" s="128"/>
      <c r="M26" s="53" t="s">
        <v>237</v>
      </c>
      <c r="N26" s="128"/>
      <c r="O26" s="128"/>
      <c r="P26" s="128"/>
      <c r="Q26" s="53" t="s">
        <v>238</v>
      </c>
      <c r="R26" s="128"/>
      <c r="S26" s="128"/>
      <c r="T26" s="128"/>
      <c r="U26" s="53" t="s">
        <v>239</v>
      </c>
      <c r="V26" s="128"/>
      <c r="W26" s="128"/>
      <c r="X26" s="66"/>
    </row>
    <row r="27" spans="2:24" ht="12.75" customHeight="1" x14ac:dyDescent="0.15">
      <c r="B27" s="67"/>
      <c r="C27" s="60"/>
      <c r="D27" s="74"/>
      <c r="E27" s="60"/>
      <c r="F27" s="61"/>
      <c r="G27" s="61"/>
      <c r="H27" s="61"/>
      <c r="I27" s="60"/>
      <c r="J27" s="61"/>
      <c r="K27" s="61"/>
      <c r="L27" s="61"/>
      <c r="M27" s="60"/>
      <c r="N27" s="61"/>
      <c r="O27" s="61"/>
      <c r="P27" s="61"/>
      <c r="Q27" s="60"/>
      <c r="R27" s="61"/>
      <c r="S27" s="61"/>
      <c r="T27" s="61"/>
      <c r="U27" s="60"/>
      <c r="V27" s="61"/>
      <c r="W27" s="61"/>
      <c r="X27" s="74"/>
    </row>
    <row r="28" spans="2:24" ht="12.75" customHeight="1" x14ac:dyDescent="0.15">
      <c r="B28" s="67" t="s">
        <v>92</v>
      </c>
      <c r="C28" s="50"/>
      <c r="E28" s="57" t="s">
        <v>93</v>
      </c>
      <c r="F28" s="58" t="s">
        <v>94</v>
      </c>
      <c r="G28" s="59" t="s">
        <v>95</v>
      </c>
      <c r="H28" s="58" t="s">
        <v>108</v>
      </c>
      <c r="I28" s="57" t="s">
        <v>93</v>
      </c>
      <c r="J28" s="58" t="s">
        <v>94</v>
      </c>
      <c r="K28" s="59" t="s">
        <v>95</v>
      </c>
      <c r="L28" s="58" t="s">
        <v>108</v>
      </c>
      <c r="M28" s="57" t="s">
        <v>93</v>
      </c>
      <c r="N28" s="58" t="s">
        <v>94</v>
      </c>
      <c r="O28" s="59" t="s">
        <v>95</v>
      </c>
      <c r="P28" s="58" t="s">
        <v>108</v>
      </c>
      <c r="Q28" s="57" t="s">
        <v>93</v>
      </c>
      <c r="R28" s="58" t="s">
        <v>94</v>
      </c>
      <c r="S28" s="59" t="s">
        <v>95</v>
      </c>
      <c r="T28" s="58" t="s">
        <v>108</v>
      </c>
      <c r="U28" s="57" t="s">
        <v>93</v>
      </c>
      <c r="V28" s="58" t="s">
        <v>94</v>
      </c>
      <c r="W28" s="59" t="s">
        <v>95</v>
      </c>
      <c r="X28" s="58" t="s">
        <v>108</v>
      </c>
    </row>
    <row r="29" spans="2:24" ht="12.75" customHeight="1" x14ac:dyDescent="0.15">
      <c r="B29" s="60"/>
      <c r="C29" s="61"/>
      <c r="D29" s="61"/>
      <c r="E29" s="62"/>
      <c r="F29" s="63"/>
      <c r="G29" s="64" t="s">
        <v>98</v>
      </c>
      <c r="H29" s="63"/>
      <c r="I29" s="62"/>
      <c r="J29" s="63"/>
      <c r="K29" s="64" t="s">
        <v>98</v>
      </c>
      <c r="L29" s="63"/>
      <c r="M29" s="62"/>
      <c r="N29" s="63"/>
      <c r="O29" s="64" t="s">
        <v>98</v>
      </c>
      <c r="P29" s="63"/>
      <c r="Q29" s="62"/>
      <c r="R29" s="63"/>
      <c r="S29" s="64" t="s">
        <v>98</v>
      </c>
      <c r="T29" s="63"/>
      <c r="U29" s="62"/>
      <c r="V29" s="63"/>
      <c r="W29" s="64" t="s">
        <v>98</v>
      </c>
      <c r="X29" s="63"/>
    </row>
    <row r="30" spans="2:24" ht="12.75" customHeight="1" x14ac:dyDescent="0.15">
      <c r="B30" s="67" t="s">
        <v>99</v>
      </c>
      <c r="C30" s="50">
        <v>16</v>
      </c>
      <c r="D30" s="51" t="s">
        <v>70</v>
      </c>
      <c r="E30" s="67">
        <v>2898</v>
      </c>
      <c r="F30" s="68">
        <v>3150</v>
      </c>
      <c r="G30" s="50">
        <v>3129</v>
      </c>
      <c r="H30" s="68">
        <v>28386</v>
      </c>
      <c r="I30" s="67">
        <v>1628</v>
      </c>
      <c r="J30" s="68">
        <v>1680</v>
      </c>
      <c r="K30" s="50">
        <v>1653</v>
      </c>
      <c r="L30" s="68">
        <v>4684</v>
      </c>
      <c r="M30" s="67">
        <v>546</v>
      </c>
      <c r="N30" s="68">
        <v>1215</v>
      </c>
      <c r="O30" s="50">
        <v>833</v>
      </c>
      <c r="P30" s="68">
        <v>1973925</v>
      </c>
      <c r="Q30" s="67">
        <v>452</v>
      </c>
      <c r="R30" s="68">
        <v>977</v>
      </c>
      <c r="S30" s="50">
        <v>610</v>
      </c>
      <c r="T30" s="68">
        <v>2487153</v>
      </c>
      <c r="U30" s="67">
        <v>483</v>
      </c>
      <c r="V30" s="68">
        <v>1019</v>
      </c>
      <c r="W30" s="50">
        <v>655</v>
      </c>
      <c r="X30" s="68">
        <v>1009103</v>
      </c>
    </row>
    <row r="31" spans="2:24" ht="12.75" customHeight="1" x14ac:dyDescent="0.15">
      <c r="B31" s="67"/>
      <c r="C31" s="50">
        <v>17</v>
      </c>
      <c r="D31" s="50"/>
      <c r="E31" s="69" t="s">
        <v>100</v>
      </c>
      <c r="F31" s="72" t="s">
        <v>100</v>
      </c>
      <c r="G31" s="71" t="s">
        <v>100</v>
      </c>
      <c r="H31" s="72" t="s">
        <v>100</v>
      </c>
      <c r="I31" s="69" t="s">
        <v>100</v>
      </c>
      <c r="J31" s="72" t="s">
        <v>100</v>
      </c>
      <c r="K31" s="71" t="s">
        <v>100</v>
      </c>
      <c r="L31" s="72" t="s">
        <v>100</v>
      </c>
      <c r="M31" s="67">
        <v>567</v>
      </c>
      <c r="N31" s="68">
        <v>893</v>
      </c>
      <c r="O31" s="50">
        <v>688</v>
      </c>
      <c r="P31" s="68">
        <v>1014525</v>
      </c>
      <c r="Q31" s="67">
        <v>473</v>
      </c>
      <c r="R31" s="68">
        <v>788</v>
      </c>
      <c r="S31" s="50">
        <v>584</v>
      </c>
      <c r="T31" s="68">
        <v>1106440</v>
      </c>
      <c r="U31" s="67">
        <v>504</v>
      </c>
      <c r="V31" s="68">
        <v>798</v>
      </c>
      <c r="W31" s="50">
        <v>642</v>
      </c>
      <c r="X31" s="68">
        <v>644354</v>
      </c>
    </row>
    <row r="32" spans="2:24" ht="12.75" customHeight="1" x14ac:dyDescent="0.15">
      <c r="B32" s="60"/>
      <c r="C32" s="61">
        <v>18</v>
      </c>
      <c r="D32" s="61"/>
      <c r="E32" s="77" t="s">
        <v>100</v>
      </c>
      <c r="F32" s="78" t="s">
        <v>100</v>
      </c>
      <c r="G32" s="79" t="s">
        <v>100</v>
      </c>
      <c r="H32" s="78" t="s">
        <v>100</v>
      </c>
      <c r="I32" s="77" t="s">
        <v>100</v>
      </c>
      <c r="J32" s="78" t="s">
        <v>100</v>
      </c>
      <c r="K32" s="79" t="s">
        <v>100</v>
      </c>
      <c r="L32" s="78" t="s">
        <v>100</v>
      </c>
      <c r="M32" s="60">
        <v>609</v>
      </c>
      <c r="N32" s="75">
        <v>998</v>
      </c>
      <c r="O32" s="61">
        <v>759</v>
      </c>
      <c r="P32" s="75">
        <v>882511</v>
      </c>
      <c r="Q32" s="60">
        <v>546</v>
      </c>
      <c r="R32" s="75">
        <v>777</v>
      </c>
      <c r="S32" s="61">
        <v>632</v>
      </c>
      <c r="T32" s="75">
        <v>1029277</v>
      </c>
      <c r="U32" s="60">
        <v>557</v>
      </c>
      <c r="V32" s="75">
        <v>819</v>
      </c>
      <c r="W32" s="61">
        <v>663</v>
      </c>
      <c r="X32" s="75">
        <v>607877</v>
      </c>
    </row>
    <row r="33" spans="2:24" ht="12.75" customHeight="1" x14ac:dyDescent="0.15">
      <c r="B33" s="67" t="s">
        <v>231</v>
      </c>
      <c r="C33" s="50">
        <v>8</v>
      </c>
      <c r="D33" s="50" t="s">
        <v>72</v>
      </c>
      <c r="E33" s="69" t="s">
        <v>172</v>
      </c>
      <c r="F33" s="72" t="s">
        <v>172</v>
      </c>
      <c r="G33" s="71" t="s">
        <v>172</v>
      </c>
      <c r="H33" s="72" t="s">
        <v>172</v>
      </c>
      <c r="I33" s="69" t="s">
        <v>172</v>
      </c>
      <c r="J33" s="72" t="s">
        <v>172</v>
      </c>
      <c r="K33" s="71" t="s">
        <v>172</v>
      </c>
      <c r="L33" s="72" t="s">
        <v>172</v>
      </c>
      <c r="M33" s="67">
        <v>714</v>
      </c>
      <c r="N33" s="68">
        <v>788</v>
      </c>
      <c r="O33" s="50">
        <v>746</v>
      </c>
      <c r="P33" s="68">
        <v>91399</v>
      </c>
      <c r="Q33" s="67">
        <v>546</v>
      </c>
      <c r="R33" s="68">
        <v>609</v>
      </c>
      <c r="S33" s="50">
        <v>581</v>
      </c>
      <c r="T33" s="68">
        <v>67558</v>
      </c>
      <c r="U33" s="67">
        <v>588</v>
      </c>
      <c r="V33" s="68">
        <v>662</v>
      </c>
      <c r="W33" s="50">
        <v>630</v>
      </c>
      <c r="X33" s="68">
        <v>40573</v>
      </c>
    </row>
    <row r="34" spans="2:24" ht="12.75" customHeight="1" x14ac:dyDescent="0.15">
      <c r="B34" s="67"/>
      <c r="C34" s="50">
        <v>9</v>
      </c>
      <c r="D34" s="50"/>
      <c r="E34" s="69" t="s">
        <v>172</v>
      </c>
      <c r="F34" s="72" t="s">
        <v>172</v>
      </c>
      <c r="G34" s="71" t="s">
        <v>172</v>
      </c>
      <c r="H34" s="72" t="s">
        <v>172</v>
      </c>
      <c r="I34" s="69" t="s">
        <v>172</v>
      </c>
      <c r="J34" s="72" t="s">
        <v>172</v>
      </c>
      <c r="K34" s="71" t="s">
        <v>172</v>
      </c>
      <c r="L34" s="72" t="s">
        <v>172</v>
      </c>
      <c r="M34" s="67">
        <v>840</v>
      </c>
      <c r="N34" s="68">
        <v>903</v>
      </c>
      <c r="O34" s="50">
        <v>860</v>
      </c>
      <c r="P34" s="68">
        <v>91786</v>
      </c>
      <c r="Q34" s="67">
        <v>588</v>
      </c>
      <c r="R34" s="68">
        <v>662</v>
      </c>
      <c r="S34" s="50">
        <v>632</v>
      </c>
      <c r="T34" s="68">
        <v>106476</v>
      </c>
      <c r="U34" s="67">
        <v>609</v>
      </c>
      <c r="V34" s="68">
        <v>693</v>
      </c>
      <c r="W34" s="50">
        <v>648</v>
      </c>
      <c r="X34" s="68">
        <v>53497</v>
      </c>
    </row>
    <row r="35" spans="2:24" ht="12.75" customHeight="1" x14ac:dyDescent="0.15">
      <c r="B35" s="67"/>
      <c r="C35" s="50">
        <v>10</v>
      </c>
      <c r="D35" s="50"/>
      <c r="E35" s="69" t="s">
        <v>100</v>
      </c>
      <c r="F35" s="72" t="s">
        <v>100</v>
      </c>
      <c r="G35" s="71" t="s">
        <v>100</v>
      </c>
      <c r="H35" s="72" t="s">
        <v>100</v>
      </c>
      <c r="I35" s="69" t="s">
        <v>100</v>
      </c>
      <c r="J35" s="72" t="s">
        <v>100</v>
      </c>
      <c r="K35" s="71" t="s">
        <v>100</v>
      </c>
      <c r="L35" s="72" t="s">
        <v>100</v>
      </c>
      <c r="M35" s="67">
        <v>851</v>
      </c>
      <c r="N35" s="68">
        <v>924</v>
      </c>
      <c r="O35" s="50">
        <v>891</v>
      </c>
      <c r="P35" s="68">
        <v>79497</v>
      </c>
      <c r="Q35" s="67">
        <v>620</v>
      </c>
      <c r="R35" s="68">
        <v>735</v>
      </c>
      <c r="S35" s="50">
        <v>667</v>
      </c>
      <c r="T35" s="68">
        <v>96494</v>
      </c>
      <c r="U35" s="67">
        <v>630</v>
      </c>
      <c r="V35" s="68">
        <v>735</v>
      </c>
      <c r="W35" s="50">
        <v>685</v>
      </c>
      <c r="X35" s="68">
        <v>61711</v>
      </c>
    </row>
    <row r="36" spans="2:24" ht="12.75" customHeight="1" x14ac:dyDescent="0.15">
      <c r="B36" s="67"/>
      <c r="C36" s="50">
        <v>11</v>
      </c>
      <c r="D36" s="50"/>
      <c r="E36" s="69" t="s">
        <v>100</v>
      </c>
      <c r="F36" s="72" t="s">
        <v>100</v>
      </c>
      <c r="G36" s="71" t="s">
        <v>100</v>
      </c>
      <c r="H36" s="72" t="s">
        <v>100</v>
      </c>
      <c r="I36" s="69" t="s">
        <v>100</v>
      </c>
      <c r="J36" s="72" t="s">
        <v>100</v>
      </c>
      <c r="K36" s="71" t="s">
        <v>100</v>
      </c>
      <c r="L36" s="72" t="s">
        <v>100</v>
      </c>
      <c r="M36" s="67">
        <v>893</v>
      </c>
      <c r="N36" s="68">
        <v>998</v>
      </c>
      <c r="O36" s="50">
        <v>929</v>
      </c>
      <c r="P36" s="68">
        <v>70056</v>
      </c>
      <c r="Q36" s="67">
        <v>704</v>
      </c>
      <c r="R36" s="68">
        <v>777</v>
      </c>
      <c r="S36" s="50">
        <v>751</v>
      </c>
      <c r="T36" s="68">
        <v>79084</v>
      </c>
      <c r="U36" s="67">
        <v>735</v>
      </c>
      <c r="V36" s="68">
        <v>819</v>
      </c>
      <c r="W36" s="50">
        <v>770</v>
      </c>
      <c r="X36" s="68">
        <v>58037</v>
      </c>
    </row>
    <row r="37" spans="2:24" ht="12.75" customHeight="1" x14ac:dyDescent="0.15">
      <c r="B37" s="67"/>
      <c r="C37" s="50">
        <v>12</v>
      </c>
      <c r="D37" s="50"/>
      <c r="E37" s="69" t="s">
        <v>100</v>
      </c>
      <c r="F37" s="72" t="s">
        <v>100</v>
      </c>
      <c r="G37" s="71" t="s">
        <v>100</v>
      </c>
      <c r="H37" s="72" t="s">
        <v>100</v>
      </c>
      <c r="I37" s="69" t="s">
        <v>100</v>
      </c>
      <c r="J37" s="72" t="s">
        <v>100</v>
      </c>
      <c r="K37" s="71" t="s">
        <v>100</v>
      </c>
      <c r="L37" s="72" t="s">
        <v>100</v>
      </c>
      <c r="M37" s="67">
        <v>861</v>
      </c>
      <c r="N37" s="68">
        <v>998</v>
      </c>
      <c r="O37" s="50">
        <v>922</v>
      </c>
      <c r="P37" s="68">
        <v>46014</v>
      </c>
      <c r="Q37" s="67">
        <v>693</v>
      </c>
      <c r="R37" s="68">
        <v>767</v>
      </c>
      <c r="S37" s="50">
        <v>742</v>
      </c>
      <c r="T37" s="68">
        <v>59618</v>
      </c>
      <c r="U37" s="67">
        <v>683</v>
      </c>
      <c r="V37" s="68">
        <v>767</v>
      </c>
      <c r="W37" s="50">
        <v>738</v>
      </c>
      <c r="X37" s="68">
        <v>50783</v>
      </c>
    </row>
    <row r="38" spans="2:24" ht="12.75" customHeight="1" x14ac:dyDescent="0.15">
      <c r="B38" s="67" t="s">
        <v>218</v>
      </c>
      <c r="C38" s="50">
        <v>1</v>
      </c>
      <c r="D38" s="50" t="s">
        <v>72</v>
      </c>
      <c r="E38" s="69" t="s">
        <v>100</v>
      </c>
      <c r="F38" s="72" t="s">
        <v>100</v>
      </c>
      <c r="G38" s="71" t="s">
        <v>100</v>
      </c>
      <c r="H38" s="72" t="s">
        <v>100</v>
      </c>
      <c r="I38" s="69" t="s">
        <v>100</v>
      </c>
      <c r="J38" s="72" t="s">
        <v>100</v>
      </c>
      <c r="K38" s="71" t="s">
        <v>100</v>
      </c>
      <c r="L38" s="72" t="s">
        <v>100</v>
      </c>
      <c r="M38" s="67">
        <v>798</v>
      </c>
      <c r="N38" s="68">
        <v>882</v>
      </c>
      <c r="O38" s="50">
        <v>851</v>
      </c>
      <c r="P38" s="68">
        <v>50245</v>
      </c>
      <c r="Q38" s="67">
        <v>672</v>
      </c>
      <c r="R38" s="68">
        <v>725</v>
      </c>
      <c r="S38" s="50">
        <v>693</v>
      </c>
      <c r="T38" s="68">
        <v>71869</v>
      </c>
      <c r="U38" s="67">
        <v>672</v>
      </c>
      <c r="V38" s="68">
        <v>725</v>
      </c>
      <c r="W38" s="50">
        <v>698</v>
      </c>
      <c r="X38" s="68">
        <v>50800</v>
      </c>
    </row>
    <row r="39" spans="2:24" ht="12.75" customHeight="1" x14ac:dyDescent="0.15">
      <c r="B39" s="67"/>
      <c r="C39" s="50">
        <v>2</v>
      </c>
      <c r="D39" s="73"/>
      <c r="E39" s="69" t="s">
        <v>100</v>
      </c>
      <c r="F39" s="72" t="s">
        <v>100</v>
      </c>
      <c r="G39" s="71" t="s">
        <v>100</v>
      </c>
      <c r="H39" s="72" t="s">
        <v>100</v>
      </c>
      <c r="I39" s="69" t="s">
        <v>100</v>
      </c>
      <c r="J39" s="72" t="s">
        <v>100</v>
      </c>
      <c r="K39" s="71" t="s">
        <v>100</v>
      </c>
      <c r="L39" s="72" t="s">
        <v>100</v>
      </c>
      <c r="M39" s="67">
        <v>830</v>
      </c>
      <c r="N39" s="68">
        <v>893</v>
      </c>
      <c r="O39" s="50">
        <v>866</v>
      </c>
      <c r="P39" s="68">
        <v>52113</v>
      </c>
      <c r="Q39" s="67">
        <v>662</v>
      </c>
      <c r="R39" s="68">
        <v>767</v>
      </c>
      <c r="S39" s="50">
        <v>715</v>
      </c>
      <c r="T39" s="68">
        <v>73496</v>
      </c>
      <c r="U39" s="67">
        <v>695</v>
      </c>
      <c r="V39" s="68">
        <v>772</v>
      </c>
      <c r="W39" s="50">
        <v>730</v>
      </c>
      <c r="X39" s="68">
        <v>53494</v>
      </c>
    </row>
    <row r="40" spans="2:24" ht="12.75" customHeight="1" x14ac:dyDescent="0.15">
      <c r="B40" s="67"/>
      <c r="C40" s="50">
        <v>3</v>
      </c>
      <c r="D40" s="73"/>
      <c r="E40" s="69" t="s">
        <v>100</v>
      </c>
      <c r="F40" s="72" t="s">
        <v>100</v>
      </c>
      <c r="G40" s="71" t="s">
        <v>100</v>
      </c>
      <c r="H40" s="72" t="s">
        <v>100</v>
      </c>
      <c r="I40" s="69" t="s">
        <v>100</v>
      </c>
      <c r="J40" s="72" t="s">
        <v>100</v>
      </c>
      <c r="K40" s="71" t="s">
        <v>100</v>
      </c>
      <c r="L40" s="72" t="s">
        <v>100</v>
      </c>
      <c r="M40" s="67">
        <v>819</v>
      </c>
      <c r="N40" s="68">
        <v>893</v>
      </c>
      <c r="O40" s="50">
        <v>851</v>
      </c>
      <c r="P40" s="68">
        <v>35128</v>
      </c>
      <c r="Q40" s="67">
        <v>672</v>
      </c>
      <c r="R40" s="68">
        <v>735</v>
      </c>
      <c r="S40" s="50">
        <v>698</v>
      </c>
      <c r="T40" s="68">
        <v>51748</v>
      </c>
      <c r="U40" s="67">
        <v>693</v>
      </c>
      <c r="V40" s="68">
        <v>767</v>
      </c>
      <c r="W40" s="50">
        <v>732</v>
      </c>
      <c r="X40" s="68">
        <v>39238</v>
      </c>
    </row>
    <row r="41" spans="2:24" ht="12.75" customHeight="1" x14ac:dyDescent="0.15">
      <c r="B41" s="60"/>
      <c r="C41" s="61">
        <v>4</v>
      </c>
      <c r="D41" s="61"/>
      <c r="E41" s="69" t="s">
        <v>100</v>
      </c>
      <c r="F41" s="72" t="s">
        <v>100</v>
      </c>
      <c r="G41" s="71" t="s">
        <v>100</v>
      </c>
      <c r="H41" s="72" t="s">
        <v>100</v>
      </c>
      <c r="I41" s="69" t="s">
        <v>100</v>
      </c>
      <c r="J41" s="72" t="s">
        <v>100</v>
      </c>
      <c r="K41" s="71" t="s">
        <v>100</v>
      </c>
      <c r="L41" s="72" t="s">
        <v>100</v>
      </c>
      <c r="M41" s="60">
        <v>704</v>
      </c>
      <c r="N41" s="75">
        <v>872</v>
      </c>
      <c r="O41" s="61">
        <v>796</v>
      </c>
      <c r="P41" s="75">
        <v>22894</v>
      </c>
      <c r="Q41" s="60">
        <v>609</v>
      </c>
      <c r="R41" s="75">
        <v>725</v>
      </c>
      <c r="S41" s="61">
        <v>673</v>
      </c>
      <c r="T41" s="75">
        <v>61700</v>
      </c>
      <c r="U41" s="60">
        <v>630</v>
      </c>
      <c r="V41" s="75">
        <v>716</v>
      </c>
      <c r="W41" s="61">
        <v>679</v>
      </c>
      <c r="X41" s="75">
        <v>48463</v>
      </c>
    </row>
    <row r="42" spans="2:24" ht="12.75" customHeight="1" x14ac:dyDescent="0.15">
      <c r="B42" s="67" t="s">
        <v>232</v>
      </c>
      <c r="C42" s="50"/>
      <c r="E42" s="138"/>
      <c r="F42" s="70"/>
      <c r="G42" s="139"/>
      <c r="H42" s="70"/>
      <c r="I42" s="138"/>
      <c r="J42" s="70"/>
      <c r="K42" s="139"/>
      <c r="L42" s="70"/>
      <c r="M42" s="67"/>
      <c r="N42" s="68"/>
      <c r="O42" s="50"/>
      <c r="P42" s="68"/>
      <c r="Q42" s="67"/>
      <c r="R42" s="68"/>
      <c r="S42" s="50"/>
      <c r="T42" s="68"/>
      <c r="U42" s="67"/>
      <c r="V42" s="68"/>
      <c r="W42" s="50"/>
      <c r="X42" s="68"/>
    </row>
    <row r="43" spans="2:24" ht="12.75" customHeight="1" x14ac:dyDescent="0.15">
      <c r="B43" s="67" t="s">
        <v>233</v>
      </c>
      <c r="C43" s="50"/>
      <c r="E43" s="69" t="s">
        <v>100</v>
      </c>
      <c r="F43" s="72" t="s">
        <v>100</v>
      </c>
      <c r="G43" s="71" t="s">
        <v>100</v>
      </c>
      <c r="H43" s="72" t="s">
        <v>100</v>
      </c>
      <c r="I43" s="69" t="s">
        <v>100</v>
      </c>
      <c r="J43" s="72" t="s">
        <v>100</v>
      </c>
      <c r="K43" s="71" t="s">
        <v>100</v>
      </c>
      <c r="L43" s="72" t="s">
        <v>100</v>
      </c>
      <c r="M43" s="67">
        <v>788</v>
      </c>
      <c r="N43" s="68">
        <v>872</v>
      </c>
      <c r="O43" s="50">
        <v>835</v>
      </c>
      <c r="P43" s="68">
        <v>9459</v>
      </c>
      <c r="Q43" s="67">
        <v>651</v>
      </c>
      <c r="R43" s="68">
        <v>725</v>
      </c>
      <c r="S43" s="50">
        <v>689</v>
      </c>
      <c r="T43" s="68">
        <v>28061</v>
      </c>
      <c r="U43" s="67">
        <v>672</v>
      </c>
      <c r="V43" s="68">
        <v>716</v>
      </c>
      <c r="W43" s="50">
        <v>692</v>
      </c>
      <c r="X43" s="68">
        <v>12670</v>
      </c>
    </row>
    <row r="44" spans="2:24" ht="12.75" customHeight="1" x14ac:dyDescent="0.15">
      <c r="B44" s="67" t="s">
        <v>234</v>
      </c>
      <c r="C44" s="50"/>
      <c r="E44" s="69" t="s">
        <v>100</v>
      </c>
      <c r="F44" s="72" t="s">
        <v>100</v>
      </c>
      <c r="G44" s="71" t="s">
        <v>100</v>
      </c>
      <c r="H44" s="72" t="s">
        <v>100</v>
      </c>
      <c r="I44" s="69" t="s">
        <v>100</v>
      </c>
      <c r="J44" s="72" t="s">
        <v>100</v>
      </c>
      <c r="K44" s="71" t="s">
        <v>100</v>
      </c>
      <c r="L44" s="72" t="s">
        <v>100</v>
      </c>
      <c r="M44" s="67">
        <v>704</v>
      </c>
      <c r="N44" s="68">
        <v>809</v>
      </c>
      <c r="O44" s="50">
        <v>779</v>
      </c>
      <c r="P44" s="68">
        <v>13435</v>
      </c>
      <c r="Q44" s="67">
        <v>609</v>
      </c>
      <c r="R44" s="68">
        <v>704</v>
      </c>
      <c r="S44" s="50">
        <v>664</v>
      </c>
      <c r="T44" s="68">
        <v>33639</v>
      </c>
      <c r="U44" s="67">
        <v>630</v>
      </c>
      <c r="V44" s="68">
        <v>683</v>
      </c>
      <c r="W44" s="50">
        <v>659</v>
      </c>
      <c r="X44" s="68">
        <v>35793</v>
      </c>
    </row>
    <row r="45" spans="2:24" ht="12.75" customHeight="1" x14ac:dyDescent="0.15">
      <c r="B45" s="60"/>
      <c r="C45" s="61"/>
      <c r="D45" s="61"/>
      <c r="E45" s="77"/>
      <c r="F45" s="78"/>
      <c r="G45" s="79"/>
      <c r="H45" s="78"/>
      <c r="I45" s="77"/>
      <c r="J45" s="78"/>
      <c r="K45" s="79"/>
      <c r="L45" s="78"/>
      <c r="M45" s="77"/>
      <c r="N45" s="78"/>
      <c r="O45" s="79"/>
      <c r="P45" s="75"/>
      <c r="Q45" s="77"/>
      <c r="R45" s="78"/>
      <c r="S45" s="79"/>
      <c r="T45" s="75"/>
      <c r="U45" s="77"/>
      <c r="V45" s="78"/>
      <c r="W45" s="79"/>
      <c r="X45" s="75"/>
    </row>
    <row r="46" spans="2:24" ht="6" customHeight="1" x14ac:dyDescent="0.15"/>
    <row r="47" spans="2:24" ht="12.75" customHeight="1" x14ac:dyDescent="0.15">
      <c r="B47" s="83" t="s">
        <v>113</v>
      </c>
      <c r="C47" s="51" t="s">
        <v>240</v>
      </c>
    </row>
    <row r="48" spans="2:24" ht="12.75" customHeight="1" x14ac:dyDescent="0.15">
      <c r="B48" s="117" t="s">
        <v>78</v>
      </c>
      <c r="C48" s="51" t="s">
        <v>241</v>
      </c>
    </row>
    <row r="49" spans="2:3" ht="12.75" customHeight="1" x14ac:dyDescent="0.15">
      <c r="B49" s="117" t="s">
        <v>116</v>
      </c>
      <c r="C49" s="51" t="s">
        <v>115</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topLeftCell="A4"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2" spans="2:24" x14ac:dyDescent="0.15">
      <c r="B2" s="51" t="s">
        <v>242</v>
      </c>
    </row>
    <row r="3" spans="2:24" x14ac:dyDescent="0.15">
      <c r="X3" s="52" t="s">
        <v>85</v>
      </c>
    </row>
    <row r="4" spans="2:24" ht="6" customHeight="1" x14ac:dyDescent="0.15">
      <c r="B4" s="61"/>
      <c r="C4" s="61"/>
      <c r="D4" s="61"/>
      <c r="E4" s="61"/>
      <c r="F4" s="61"/>
      <c r="G4" s="61"/>
      <c r="H4" s="61"/>
      <c r="I4" s="61"/>
      <c r="J4" s="61"/>
      <c r="K4" s="61"/>
      <c r="L4" s="61"/>
      <c r="M4" s="61"/>
    </row>
    <row r="5" spans="2:24" x14ac:dyDescent="0.15">
      <c r="B5" s="67"/>
      <c r="C5" s="430" t="s">
        <v>86</v>
      </c>
      <c r="D5" s="432"/>
      <c r="E5" s="53" t="s">
        <v>243</v>
      </c>
      <c r="F5" s="128"/>
      <c r="G5" s="128"/>
      <c r="H5" s="128"/>
      <c r="I5" s="53" t="s">
        <v>244</v>
      </c>
      <c r="J5" s="128"/>
      <c r="K5" s="128"/>
      <c r="L5" s="128"/>
      <c r="M5" s="53" t="s">
        <v>245</v>
      </c>
      <c r="N5" s="128"/>
      <c r="O5" s="128"/>
      <c r="P5" s="128"/>
      <c r="Q5" s="53" t="s">
        <v>246</v>
      </c>
      <c r="R5" s="128"/>
      <c r="S5" s="128"/>
      <c r="T5" s="128"/>
      <c r="U5" s="53" t="s">
        <v>247</v>
      </c>
      <c r="V5" s="128"/>
      <c r="W5" s="128"/>
      <c r="X5" s="66"/>
    </row>
    <row r="6" spans="2:24" x14ac:dyDescent="0.15">
      <c r="B6" s="67"/>
      <c r="C6" s="60"/>
      <c r="D6" s="74"/>
      <c r="E6" s="60"/>
      <c r="F6" s="61"/>
      <c r="G6" s="61"/>
      <c r="H6" s="61"/>
      <c r="I6" s="60"/>
      <c r="J6" s="61"/>
      <c r="K6" s="61"/>
      <c r="L6" s="61"/>
      <c r="M6" s="60"/>
      <c r="N6" s="61"/>
      <c r="O6" s="61"/>
      <c r="P6" s="61"/>
      <c r="Q6" s="60"/>
      <c r="R6" s="61"/>
      <c r="S6" s="61"/>
      <c r="T6" s="61"/>
      <c r="U6" s="60"/>
      <c r="V6" s="61"/>
      <c r="W6" s="61"/>
      <c r="X6" s="74"/>
    </row>
    <row r="7" spans="2:24" ht="12.75" customHeight="1" x14ac:dyDescent="0.15">
      <c r="B7" s="67" t="s">
        <v>92</v>
      </c>
      <c r="C7" s="50"/>
      <c r="E7" s="57" t="s">
        <v>93</v>
      </c>
      <c r="F7" s="58" t="s">
        <v>94</v>
      </c>
      <c r="G7" s="59" t="s">
        <v>95</v>
      </c>
      <c r="H7" s="58" t="s">
        <v>108</v>
      </c>
      <c r="I7" s="67" t="s">
        <v>93</v>
      </c>
      <c r="J7" s="127" t="s">
        <v>94</v>
      </c>
      <c r="K7" s="50" t="s">
        <v>95</v>
      </c>
      <c r="L7" s="127" t="s">
        <v>108</v>
      </c>
      <c r="M7" s="67" t="s">
        <v>93</v>
      </c>
      <c r="N7" s="127" t="s">
        <v>94</v>
      </c>
      <c r="O7" s="50" t="s">
        <v>95</v>
      </c>
      <c r="P7" s="127" t="s">
        <v>108</v>
      </c>
      <c r="Q7" s="67" t="s">
        <v>93</v>
      </c>
      <c r="R7" s="127" t="s">
        <v>94</v>
      </c>
      <c r="S7" s="50" t="s">
        <v>95</v>
      </c>
      <c r="T7" s="127" t="s">
        <v>108</v>
      </c>
      <c r="U7" s="67" t="s">
        <v>93</v>
      </c>
      <c r="V7" s="127" t="s">
        <v>94</v>
      </c>
      <c r="W7" s="50" t="s">
        <v>95</v>
      </c>
      <c r="X7" s="127" t="s">
        <v>108</v>
      </c>
    </row>
    <row r="8" spans="2:24" ht="12.75" customHeight="1" x14ac:dyDescent="0.15">
      <c r="B8" s="60"/>
      <c r="C8" s="61"/>
      <c r="D8" s="61"/>
      <c r="E8" s="62"/>
      <c r="F8" s="63"/>
      <c r="G8" s="64" t="s">
        <v>98</v>
      </c>
      <c r="H8" s="63"/>
      <c r="I8" s="60"/>
      <c r="J8" s="75"/>
      <c r="K8" s="61" t="s">
        <v>98</v>
      </c>
      <c r="L8" s="75"/>
      <c r="M8" s="60"/>
      <c r="N8" s="75"/>
      <c r="O8" s="61" t="s">
        <v>98</v>
      </c>
      <c r="P8" s="75"/>
      <c r="Q8" s="60"/>
      <c r="R8" s="75"/>
      <c r="S8" s="61" t="s">
        <v>98</v>
      </c>
      <c r="T8" s="75"/>
      <c r="U8" s="60"/>
      <c r="V8" s="75"/>
      <c r="W8" s="61" t="s">
        <v>98</v>
      </c>
      <c r="X8" s="75"/>
    </row>
    <row r="9" spans="2:24" ht="12.75" customHeight="1" x14ac:dyDescent="0.15">
      <c r="B9" s="67" t="s">
        <v>99</v>
      </c>
      <c r="C9" s="50">
        <v>16</v>
      </c>
      <c r="D9" s="51" t="s">
        <v>70</v>
      </c>
      <c r="E9" s="67">
        <v>578</v>
      </c>
      <c r="F9" s="68">
        <v>1260</v>
      </c>
      <c r="G9" s="50">
        <v>888</v>
      </c>
      <c r="H9" s="68">
        <v>649647</v>
      </c>
      <c r="I9" s="67">
        <v>1050</v>
      </c>
      <c r="J9" s="68">
        <v>2625</v>
      </c>
      <c r="K9" s="50">
        <v>1751</v>
      </c>
      <c r="L9" s="68">
        <v>367804</v>
      </c>
      <c r="M9" s="67">
        <v>945</v>
      </c>
      <c r="N9" s="68">
        <v>2415</v>
      </c>
      <c r="O9" s="50">
        <v>1334</v>
      </c>
      <c r="P9" s="68">
        <v>956301</v>
      </c>
      <c r="Q9" s="67">
        <v>1733</v>
      </c>
      <c r="R9" s="68">
        <v>4515</v>
      </c>
      <c r="S9" s="50">
        <v>2485</v>
      </c>
      <c r="T9" s="68">
        <v>297051</v>
      </c>
      <c r="U9" s="67">
        <v>420</v>
      </c>
      <c r="V9" s="68">
        <v>998</v>
      </c>
      <c r="W9" s="50">
        <v>603</v>
      </c>
      <c r="X9" s="68">
        <v>1249050</v>
      </c>
    </row>
    <row r="10" spans="2:24" ht="12.75" customHeight="1" x14ac:dyDescent="0.15">
      <c r="B10" s="67"/>
      <c r="C10" s="50">
        <v>17</v>
      </c>
      <c r="D10" s="50"/>
      <c r="E10" s="67">
        <v>672</v>
      </c>
      <c r="F10" s="68">
        <v>924</v>
      </c>
      <c r="G10" s="50">
        <v>786</v>
      </c>
      <c r="H10" s="68">
        <v>511492</v>
      </c>
      <c r="I10" s="67">
        <v>1173</v>
      </c>
      <c r="J10" s="68">
        <v>1743</v>
      </c>
      <c r="K10" s="50">
        <v>1508</v>
      </c>
      <c r="L10" s="68">
        <v>243181</v>
      </c>
      <c r="M10" s="67">
        <v>998</v>
      </c>
      <c r="N10" s="68">
        <v>1607</v>
      </c>
      <c r="O10" s="50">
        <v>1260</v>
      </c>
      <c r="P10" s="68">
        <v>1293506</v>
      </c>
      <c r="Q10" s="67">
        <v>1785</v>
      </c>
      <c r="R10" s="68">
        <v>3465</v>
      </c>
      <c r="S10" s="50">
        <v>2100</v>
      </c>
      <c r="T10" s="68">
        <v>199557</v>
      </c>
      <c r="U10" s="67">
        <v>494</v>
      </c>
      <c r="V10" s="68">
        <v>788</v>
      </c>
      <c r="W10" s="50">
        <v>614</v>
      </c>
      <c r="X10" s="68">
        <v>799214</v>
      </c>
    </row>
    <row r="11" spans="2:24" ht="12.75" customHeight="1" x14ac:dyDescent="0.15">
      <c r="B11" s="60"/>
      <c r="C11" s="61">
        <v>18</v>
      </c>
      <c r="D11" s="61"/>
      <c r="E11" s="60">
        <v>672</v>
      </c>
      <c r="F11" s="75">
        <v>924</v>
      </c>
      <c r="G11" s="61">
        <v>788</v>
      </c>
      <c r="H11" s="75">
        <v>465093</v>
      </c>
      <c r="I11" s="60">
        <v>1628</v>
      </c>
      <c r="J11" s="75">
        <v>2132</v>
      </c>
      <c r="K11" s="61">
        <v>1778</v>
      </c>
      <c r="L11" s="75">
        <v>199354</v>
      </c>
      <c r="M11" s="60">
        <v>1208</v>
      </c>
      <c r="N11" s="75">
        <v>1701</v>
      </c>
      <c r="O11" s="61">
        <v>1449</v>
      </c>
      <c r="P11" s="75">
        <v>993659</v>
      </c>
      <c r="Q11" s="60">
        <v>2205</v>
      </c>
      <c r="R11" s="75">
        <v>3308</v>
      </c>
      <c r="S11" s="61">
        <v>2690</v>
      </c>
      <c r="T11" s="75">
        <v>257006</v>
      </c>
      <c r="U11" s="60">
        <v>578</v>
      </c>
      <c r="V11" s="75">
        <v>819</v>
      </c>
      <c r="W11" s="61">
        <v>686</v>
      </c>
      <c r="X11" s="75">
        <v>460620</v>
      </c>
    </row>
    <row r="12" spans="2:24" ht="12.75" customHeight="1" x14ac:dyDescent="0.15">
      <c r="B12" s="67" t="s">
        <v>231</v>
      </c>
      <c r="C12" s="50">
        <v>8</v>
      </c>
      <c r="D12" s="50" t="s">
        <v>72</v>
      </c>
      <c r="E12" s="67">
        <v>767</v>
      </c>
      <c r="F12" s="68">
        <v>840</v>
      </c>
      <c r="G12" s="50">
        <v>801</v>
      </c>
      <c r="H12" s="68">
        <v>36526</v>
      </c>
      <c r="I12" s="67">
        <v>1754</v>
      </c>
      <c r="J12" s="68">
        <v>1890</v>
      </c>
      <c r="K12" s="50">
        <v>1807</v>
      </c>
      <c r="L12" s="68">
        <v>21369</v>
      </c>
      <c r="M12" s="67">
        <v>1313</v>
      </c>
      <c r="N12" s="68">
        <v>1418</v>
      </c>
      <c r="O12" s="50">
        <v>1350</v>
      </c>
      <c r="P12" s="68">
        <v>96382</v>
      </c>
      <c r="Q12" s="67">
        <v>2289</v>
      </c>
      <c r="R12" s="68">
        <v>2478</v>
      </c>
      <c r="S12" s="50">
        <v>2376</v>
      </c>
      <c r="T12" s="68">
        <v>23193</v>
      </c>
      <c r="U12" s="67">
        <v>609</v>
      </c>
      <c r="V12" s="68">
        <v>698</v>
      </c>
      <c r="W12" s="50">
        <v>662</v>
      </c>
      <c r="X12" s="68">
        <v>38007</v>
      </c>
    </row>
    <row r="13" spans="2:24" ht="12.75" customHeight="1" x14ac:dyDescent="0.15">
      <c r="B13" s="67"/>
      <c r="C13" s="50">
        <v>9</v>
      </c>
      <c r="D13" s="50"/>
      <c r="E13" s="67">
        <v>830</v>
      </c>
      <c r="F13" s="68">
        <v>882</v>
      </c>
      <c r="G13" s="50">
        <v>847</v>
      </c>
      <c r="H13" s="68">
        <v>32236</v>
      </c>
      <c r="I13" s="67">
        <v>1838</v>
      </c>
      <c r="J13" s="68">
        <v>1995</v>
      </c>
      <c r="K13" s="50">
        <v>1882</v>
      </c>
      <c r="L13" s="68">
        <v>14090</v>
      </c>
      <c r="M13" s="67">
        <v>1449</v>
      </c>
      <c r="N13" s="68">
        <v>1523</v>
      </c>
      <c r="O13" s="50">
        <v>1482</v>
      </c>
      <c r="P13" s="68">
        <v>78726</v>
      </c>
      <c r="Q13" s="67">
        <v>2520</v>
      </c>
      <c r="R13" s="68">
        <v>2625</v>
      </c>
      <c r="S13" s="50">
        <v>2570</v>
      </c>
      <c r="T13" s="68">
        <v>24187</v>
      </c>
      <c r="U13" s="67">
        <v>662</v>
      </c>
      <c r="V13" s="68">
        <v>714</v>
      </c>
      <c r="W13" s="50">
        <v>684</v>
      </c>
      <c r="X13" s="68">
        <v>39692</v>
      </c>
    </row>
    <row r="14" spans="2:24" ht="12.75" customHeight="1" x14ac:dyDescent="0.15">
      <c r="B14" s="67"/>
      <c r="C14" s="50">
        <v>10</v>
      </c>
      <c r="D14" s="50"/>
      <c r="E14" s="67">
        <v>840</v>
      </c>
      <c r="F14" s="68">
        <v>903</v>
      </c>
      <c r="G14" s="50">
        <v>873</v>
      </c>
      <c r="H14" s="68">
        <v>38848</v>
      </c>
      <c r="I14" s="67">
        <v>1943</v>
      </c>
      <c r="J14" s="68">
        <v>2079</v>
      </c>
      <c r="K14" s="50">
        <v>1991</v>
      </c>
      <c r="L14" s="68">
        <v>14748</v>
      </c>
      <c r="M14" s="67">
        <v>1418</v>
      </c>
      <c r="N14" s="68">
        <v>1510</v>
      </c>
      <c r="O14" s="50">
        <v>1452</v>
      </c>
      <c r="P14" s="68">
        <v>91869</v>
      </c>
      <c r="Q14" s="67">
        <v>2541</v>
      </c>
      <c r="R14" s="68">
        <v>2730</v>
      </c>
      <c r="S14" s="50">
        <v>2618</v>
      </c>
      <c r="T14" s="68">
        <v>23912</v>
      </c>
      <c r="U14" s="67">
        <v>683</v>
      </c>
      <c r="V14" s="68">
        <v>756</v>
      </c>
      <c r="W14" s="50">
        <v>711</v>
      </c>
      <c r="X14" s="68">
        <v>36572</v>
      </c>
    </row>
    <row r="15" spans="2:24" ht="12.75" customHeight="1" x14ac:dyDescent="0.15">
      <c r="B15" s="67"/>
      <c r="C15" s="50">
        <v>11</v>
      </c>
      <c r="D15" s="50"/>
      <c r="E15" s="67">
        <v>840</v>
      </c>
      <c r="F15" s="68">
        <v>924</v>
      </c>
      <c r="G15" s="50">
        <v>879</v>
      </c>
      <c r="H15" s="68">
        <v>30847</v>
      </c>
      <c r="I15" s="67">
        <v>1943</v>
      </c>
      <c r="J15" s="68">
        <v>2132</v>
      </c>
      <c r="K15" s="50">
        <v>2032</v>
      </c>
      <c r="L15" s="68">
        <v>18869</v>
      </c>
      <c r="M15" s="67">
        <v>1418</v>
      </c>
      <c r="N15" s="68">
        <v>1523</v>
      </c>
      <c r="O15" s="50">
        <v>1474</v>
      </c>
      <c r="P15" s="68">
        <v>108738</v>
      </c>
      <c r="Q15" s="67">
        <v>2993</v>
      </c>
      <c r="R15" s="68">
        <v>3308</v>
      </c>
      <c r="S15" s="50">
        <v>3206</v>
      </c>
      <c r="T15" s="68">
        <v>22957</v>
      </c>
      <c r="U15" s="67">
        <v>735</v>
      </c>
      <c r="V15" s="68">
        <v>819</v>
      </c>
      <c r="W15" s="50">
        <v>771</v>
      </c>
      <c r="X15" s="68">
        <v>26532</v>
      </c>
    </row>
    <row r="16" spans="2:24" ht="12.75" customHeight="1" x14ac:dyDescent="0.15">
      <c r="B16" s="67"/>
      <c r="C16" s="50">
        <v>12</v>
      </c>
      <c r="D16" s="50"/>
      <c r="E16" s="67">
        <v>683</v>
      </c>
      <c r="F16" s="68">
        <v>840</v>
      </c>
      <c r="G16" s="50">
        <v>804</v>
      </c>
      <c r="H16" s="68">
        <v>27119</v>
      </c>
      <c r="I16" s="67">
        <v>1838</v>
      </c>
      <c r="J16" s="68">
        <v>1995</v>
      </c>
      <c r="K16" s="50">
        <v>1945</v>
      </c>
      <c r="L16" s="68">
        <v>16418</v>
      </c>
      <c r="M16" s="67">
        <v>1365</v>
      </c>
      <c r="N16" s="68">
        <v>1491</v>
      </c>
      <c r="O16" s="50">
        <v>1429</v>
      </c>
      <c r="P16" s="68">
        <v>130047</v>
      </c>
      <c r="Q16" s="67">
        <v>3150</v>
      </c>
      <c r="R16" s="68">
        <v>3255</v>
      </c>
      <c r="S16" s="50">
        <v>3208</v>
      </c>
      <c r="T16" s="68">
        <v>21372</v>
      </c>
      <c r="U16" s="67">
        <v>746</v>
      </c>
      <c r="V16" s="68">
        <v>819</v>
      </c>
      <c r="W16" s="50">
        <v>790</v>
      </c>
      <c r="X16" s="68">
        <v>15777</v>
      </c>
    </row>
    <row r="17" spans="2:24" ht="12.75" customHeight="1" x14ac:dyDescent="0.15">
      <c r="B17" s="67" t="s">
        <v>218</v>
      </c>
      <c r="C17" s="50">
        <v>1</v>
      </c>
      <c r="D17" s="50" t="s">
        <v>72</v>
      </c>
      <c r="E17" s="67">
        <v>693</v>
      </c>
      <c r="F17" s="68">
        <v>767</v>
      </c>
      <c r="G17" s="50">
        <v>733</v>
      </c>
      <c r="H17" s="68">
        <v>24679</v>
      </c>
      <c r="I17" s="67">
        <v>1785</v>
      </c>
      <c r="J17" s="68">
        <v>1890</v>
      </c>
      <c r="K17" s="50">
        <v>1827</v>
      </c>
      <c r="L17" s="68">
        <v>12773</v>
      </c>
      <c r="M17" s="67">
        <v>1344</v>
      </c>
      <c r="N17" s="68">
        <v>1449</v>
      </c>
      <c r="O17" s="50">
        <v>1407</v>
      </c>
      <c r="P17" s="68">
        <v>54304</v>
      </c>
      <c r="Q17" s="67">
        <v>3045</v>
      </c>
      <c r="R17" s="68">
        <v>3203</v>
      </c>
      <c r="S17" s="50">
        <v>3120</v>
      </c>
      <c r="T17" s="68">
        <v>13711</v>
      </c>
      <c r="U17" s="67">
        <v>706</v>
      </c>
      <c r="V17" s="68">
        <v>756</v>
      </c>
      <c r="W17" s="50">
        <v>735</v>
      </c>
      <c r="X17" s="68">
        <v>6783</v>
      </c>
    </row>
    <row r="18" spans="2:24" ht="12.75" customHeight="1" x14ac:dyDescent="0.15">
      <c r="B18" s="67"/>
      <c r="C18" s="50">
        <v>2</v>
      </c>
      <c r="D18" s="73"/>
      <c r="E18" s="67">
        <v>735</v>
      </c>
      <c r="F18" s="68">
        <v>819</v>
      </c>
      <c r="G18" s="50">
        <v>769</v>
      </c>
      <c r="H18" s="68">
        <v>28705</v>
      </c>
      <c r="I18" s="67">
        <v>1785</v>
      </c>
      <c r="J18" s="68">
        <v>1923</v>
      </c>
      <c r="K18" s="50">
        <v>1885</v>
      </c>
      <c r="L18" s="68">
        <v>12878</v>
      </c>
      <c r="M18" s="67">
        <v>1365</v>
      </c>
      <c r="N18" s="68">
        <v>1523</v>
      </c>
      <c r="O18" s="50">
        <v>1418</v>
      </c>
      <c r="P18" s="68">
        <v>65421</v>
      </c>
      <c r="Q18" s="67">
        <v>2835</v>
      </c>
      <c r="R18" s="68">
        <v>2993</v>
      </c>
      <c r="S18" s="50">
        <v>2913</v>
      </c>
      <c r="T18" s="68">
        <v>11302</v>
      </c>
      <c r="U18" s="67">
        <v>704</v>
      </c>
      <c r="V18" s="68">
        <v>767</v>
      </c>
      <c r="W18" s="50">
        <v>734</v>
      </c>
      <c r="X18" s="68">
        <v>30724</v>
      </c>
    </row>
    <row r="19" spans="2:24" ht="12.75" customHeight="1" x14ac:dyDescent="0.15">
      <c r="B19" s="67"/>
      <c r="C19" s="50">
        <v>3</v>
      </c>
      <c r="D19" s="73"/>
      <c r="E19" s="67">
        <v>767</v>
      </c>
      <c r="F19" s="68">
        <v>861</v>
      </c>
      <c r="G19" s="50">
        <v>804</v>
      </c>
      <c r="H19" s="68">
        <v>24069</v>
      </c>
      <c r="I19" s="67">
        <v>1869</v>
      </c>
      <c r="J19" s="68">
        <v>1995</v>
      </c>
      <c r="K19" s="50">
        <v>1948</v>
      </c>
      <c r="L19" s="68">
        <v>13657</v>
      </c>
      <c r="M19" s="67">
        <v>1449</v>
      </c>
      <c r="N19" s="68">
        <v>1575</v>
      </c>
      <c r="O19" s="50">
        <v>1527</v>
      </c>
      <c r="P19" s="68">
        <v>79790</v>
      </c>
      <c r="Q19" s="67">
        <v>2814</v>
      </c>
      <c r="R19" s="68">
        <v>2940</v>
      </c>
      <c r="S19" s="50">
        <v>2889</v>
      </c>
      <c r="T19" s="68">
        <v>14540</v>
      </c>
      <c r="U19" s="67">
        <v>693</v>
      </c>
      <c r="V19" s="68">
        <v>746</v>
      </c>
      <c r="W19" s="50">
        <v>728</v>
      </c>
      <c r="X19" s="68">
        <v>25870</v>
      </c>
    </row>
    <row r="20" spans="2:24" ht="12.75" customHeight="1" x14ac:dyDescent="0.15">
      <c r="B20" s="60"/>
      <c r="C20" s="61">
        <v>4</v>
      </c>
      <c r="D20" s="61"/>
      <c r="E20" s="60">
        <v>651</v>
      </c>
      <c r="F20" s="75">
        <v>809</v>
      </c>
      <c r="G20" s="61">
        <v>735</v>
      </c>
      <c r="H20" s="75">
        <v>26721</v>
      </c>
      <c r="I20" s="60">
        <v>1817</v>
      </c>
      <c r="J20" s="75">
        <v>1995</v>
      </c>
      <c r="K20" s="61">
        <v>1918</v>
      </c>
      <c r="L20" s="75">
        <v>11584</v>
      </c>
      <c r="M20" s="60">
        <v>1386</v>
      </c>
      <c r="N20" s="75">
        <v>1523</v>
      </c>
      <c r="O20" s="61">
        <v>1464</v>
      </c>
      <c r="P20" s="75">
        <v>52181</v>
      </c>
      <c r="Q20" s="60">
        <v>2751</v>
      </c>
      <c r="R20" s="75">
        <v>2888</v>
      </c>
      <c r="S20" s="61">
        <v>2805</v>
      </c>
      <c r="T20" s="75">
        <v>9422</v>
      </c>
      <c r="U20" s="60">
        <v>630</v>
      </c>
      <c r="V20" s="75">
        <v>714</v>
      </c>
      <c r="W20" s="61">
        <v>673</v>
      </c>
      <c r="X20" s="75">
        <v>30127</v>
      </c>
    </row>
    <row r="21" spans="2:24" ht="12.75" customHeight="1" x14ac:dyDescent="0.15">
      <c r="B21" s="67" t="s">
        <v>232</v>
      </c>
      <c r="C21" s="50"/>
      <c r="E21" s="67"/>
      <c r="F21" s="68"/>
      <c r="G21" s="50"/>
      <c r="H21" s="68"/>
      <c r="I21" s="67"/>
      <c r="J21" s="68"/>
      <c r="K21" s="50"/>
      <c r="L21" s="68"/>
      <c r="M21" s="67"/>
      <c r="N21" s="68"/>
      <c r="O21" s="50"/>
      <c r="P21" s="68"/>
      <c r="Q21" s="67"/>
      <c r="R21" s="68"/>
      <c r="S21" s="50"/>
      <c r="T21" s="68"/>
      <c r="U21" s="67"/>
      <c r="V21" s="68"/>
      <c r="W21" s="50"/>
      <c r="X21" s="68"/>
    </row>
    <row r="22" spans="2:24" ht="12.75" customHeight="1" x14ac:dyDescent="0.15">
      <c r="B22" s="67" t="s">
        <v>233</v>
      </c>
      <c r="C22" s="50"/>
      <c r="E22" s="67">
        <v>714</v>
      </c>
      <c r="F22" s="68">
        <v>809</v>
      </c>
      <c r="G22" s="50">
        <v>767</v>
      </c>
      <c r="H22" s="68">
        <v>14097</v>
      </c>
      <c r="I22" s="67">
        <v>1869</v>
      </c>
      <c r="J22" s="68">
        <v>1995</v>
      </c>
      <c r="K22" s="50">
        <v>1932</v>
      </c>
      <c r="L22" s="68">
        <v>6994</v>
      </c>
      <c r="M22" s="67">
        <v>1449</v>
      </c>
      <c r="N22" s="68">
        <v>1523</v>
      </c>
      <c r="O22" s="50">
        <v>1496</v>
      </c>
      <c r="P22" s="68">
        <v>26213</v>
      </c>
      <c r="Q22" s="67">
        <v>2783</v>
      </c>
      <c r="R22" s="68">
        <v>2888</v>
      </c>
      <c r="S22" s="50">
        <v>2854</v>
      </c>
      <c r="T22" s="68">
        <v>4607</v>
      </c>
      <c r="U22" s="67">
        <v>641</v>
      </c>
      <c r="V22" s="68">
        <v>714</v>
      </c>
      <c r="W22" s="50">
        <v>677</v>
      </c>
      <c r="X22" s="68">
        <v>13686</v>
      </c>
    </row>
    <row r="23" spans="2:24" ht="12.75" customHeight="1" x14ac:dyDescent="0.15">
      <c r="B23" s="67" t="s">
        <v>234</v>
      </c>
      <c r="C23" s="50"/>
      <c r="E23" s="67">
        <v>651</v>
      </c>
      <c r="F23" s="68">
        <v>767</v>
      </c>
      <c r="G23" s="50">
        <v>712</v>
      </c>
      <c r="H23" s="68">
        <v>12624</v>
      </c>
      <c r="I23" s="67">
        <v>1817</v>
      </c>
      <c r="J23" s="68">
        <v>1922</v>
      </c>
      <c r="K23" s="50">
        <v>1873</v>
      </c>
      <c r="L23" s="68">
        <v>4590</v>
      </c>
      <c r="M23" s="67">
        <v>1386</v>
      </c>
      <c r="N23" s="68">
        <v>1502</v>
      </c>
      <c r="O23" s="50">
        <v>1449</v>
      </c>
      <c r="P23" s="68">
        <v>25968</v>
      </c>
      <c r="Q23" s="67">
        <v>2751</v>
      </c>
      <c r="R23" s="68">
        <v>2835</v>
      </c>
      <c r="S23" s="50">
        <v>2784</v>
      </c>
      <c r="T23" s="68">
        <v>4815</v>
      </c>
      <c r="U23" s="67">
        <v>630</v>
      </c>
      <c r="V23" s="68">
        <v>714</v>
      </c>
      <c r="W23" s="50">
        <v>673</v>
      </c>
      <c r="X23" s="68">
        <v>16441</v>
      </c>
    </row>
    <row r="24" spans="2:24" ht="12.75" customHeight="1" x14ac:dyDescent="0.15">
      <c r="B24" s="60"/>
      <c r="C24" s="61"/>
      <c r="D24" s="61"/>
      <c r="E24" s="60"/>
      <c r="F24" s="75"/>
      <c r="G24" s="61"/>
      <c r="H24" s="75"/>
      <c r="I24" s="60"/>
      <c r="J24" s="75"/>
      <c r="K24" s="61"/>
      <c r="L24" s="75"/>
      <c r="M24" s="60"/>
      <c r="N24" s="75"/>
      <c r="O24" s="61"/>
      <c r="P24" s="75"/>
      <c r="Q24" s="60"/>
      <c r="R24" s="75"/>
      <c r="S24" s="61"/>
      <c r="T24" s="75"/>
      <c r="U24" s="60"/>
      <c r="V24" s="75"/>
      <c r="W24" s="61"/>
      <c r="X24" s="75"/>
    </row>
    <row r="25" spans="2:24" ht="12.75" customHeight="1" x14ac:dyDescent="0.15">
      <c r="B25" s="67"/>
      <c r="C25" s="430" t="s">
        <v>86</v>
      </c>
      <c r="D25" s="432"/>
      <c r="E25" s="67" t="s">
        <v>248</v>
      </c>
      <c r="I25" s="67" t="s">
        <v>249</v>
      </c>
      <c r="M25" s="67" t="s">
        <v>250</v>
      </c>
      <c r="N25" s="50"/>
      <c r="O25" s="50"/>
      <c r="P25" s="50"/>
      <c r="Q25" s="53"/>
      <c r="R25" s="128"/>
      <c r="S25" s="128"/>
      <c r="T25" s="128"/>
      <c r="U25" s="128"/>
      <c r="V25" s="128"/>
      <c r="W25" s="128"/>
      <c r="X25" s="128"/>
    </row>
    <row r="26" spans="2:24" ht="12.75" customHeight="1" x14ac:dyDescent="0.15">
      <c r="B26" s="67"/>
      <c r="C26" s="60"/>
      <c r="D26" s="74"/>
      <c r="E26" s="67"/>
      <c r="F26" s="50"/>
      <c r="G26" s="50"/>
      <c r="H26" s="50"/>
      <c r="I26" s="67"/>
      <c r="J26" s="50"/>
      <c r="K26" s="50"/>
      <c r="L26" s="50"/>
      <c r="M26" s="67"/>
      <c r="N26" s="50"/>
      <c r="O26" s="50"/>
      <c r="P26" s="50"/>
      <c r="Q26" s="67"/>
      <c r="R26" s="50"/>
      <c r="S26" s="50"/>
      <c r="T26" s="50"/>
      <c r="U26" s="50"/>
      <c r="V26" s="50"/>
      <c r="W26" s="50"/>
      <c r="X26" s="50"/>
    </row>
    <row r="27" spans="2:24" ht="12.75" customHeight="1" x14ac:dyDescent="0.15">
      <c r="B27" s="67" t="s">
        <v>92</v>
      </c>
      <c r="C27" s="50"/>
      <c r="E27" s="76" t="s">
        <v>93</v>
      </c>
      <c r="F27" s="58" t="s">
        <v>94</v>
      </c>
      <c r="G27" s="65" t="s">
        <v>95</v>
      </c>
      <c r="H27" s="58" t="s">
        <v>108</v>
      </c>
      <c r="I27" s="76" t="s">
        <v>93</v>
      </c>
      <c r="J27" s="58" t="s">
        <v>94</v>
      </c>
      <c r="K27" s="65" t="s">
        <v>95</v>
      </c>
      <c r="L27" s="58" t="s">
        <v>108</v>
      </c>
      <c r="M27" s="76" t="s">
        <v>93</v>
      </c>
      <c r="N27" s="58" t="s">
        <v>94</v>
      </c>
      <c r="O27" s="65" t="s">
        <v>95</v>
      </c>
      <c r="P27" s="58" t="s">
        <v>108</v>
      </c>
      <c r="Q27" s="67"/>
      <c r="R27" s="50"/>
      <c r="S27" s="50"/>
      <c r="T27" s="50"/>
      <c r="U27" s="50"/>
      <c r="V27" s="50"/>
      <c r="W27" s="50"/>
      <c r="X27" s="50"/>
    </row>
    <row r="28" spans="2:24" ht="12.75" customHeight="1" x14ac:dyDescent="0.15">
      <c r="B28" s="60"/>
      <c r="C28" s="61"/>
      <c r="D28" s="61"/>
      <c r="E28" s="62"/>
      <c r="F28" s="63"/>
      <c r="G28" s="64" t="s">
        <v>98</v>
      </c>
      <c r="H28" s="63"/>
      <c r="I28" s="62"/>
      <c r="J28" s="63"/>
      <c r="K28" s="64" t="s">
        <v>98</v>
      </c>
      <c r="L28" s="63"/>
      <c r="M28" s="62"/>
      <c r="N28" s="63"/>
      <c r="O28" s="64" t="s">
        <v>98</v>
      </c>
      <c r="P28" s="63"/>
      <c r="Q28" s="67"/>
      <c r="R28" s="50"/>
      <c r="S28" s="50"/>
      <c r="T28" s="50"/>
      <c r="U28" s="50"/>
      <c r="V28" s="50"/>
      <c r="W28" s="50"/>
      <c r="X28" s="50"/>
    </row>
    <row r="29" spans="2:24" ht="12.75" customHeight="1" x14ac:dyDescent="0.15">
      <c r="B29" s="67" t="s">
        <v>99</v>
      </c>
      <c r="C29" s="50">
        <v>16</v>
      </c>
      <c r="D29" s="51" t="s">
        <v>70</v>
      </c>
      <c r="E29" s="67">
        <v>431</v>
      </c>
      <c r="F29" s="68">
        <v>966</v>
      </c>
      <c r="G29" s="50">
        <v>621</v>
      </c>
      <c r="H29" s="68">
        <v>667465</v>
      </c>
      <c r="I29" s="67">
        <v>494</v>
      </c>
      <c r="J29" s="68">
        <v>1190</v>
      </c>
      <c r="K29" s="50">
        <v>718</v>
      </c>
      <c r="L29" s="68">
        <v>769903</v>
      </c>
      <c r="M29" s="67">
        <v>420</v>
      </c>
      <c r="N29" s="68">
        <v>1050</v>
      </c>
      <c r="O29" s="50">
        <v>555</v>
      </c>
      <c r="P29" s="68">
        <v>1015358</v>
      </c>
      <c r="Q29" s="67"/>
      <c r="R29" s="50"/>
      <c r="S29" s="50"/>
      <c r="T29" s="50"/>
      <c r="U29" s="50"/>
      <c r="V29" s="50"/>
      <c r="W29" s="50"/>
      <c r="X29" s="50"/>
    </row>
    <row r="30" spans="2:24" ht="12.75" customHeight="1" x14ac:dyDescent="0.15">
      <c r="B30" s="67"/>
      <c r="C30" s="50">
        <v>17</v>
      </c>
      <c r="D30" s="50"/>
      <c r="E30" s="67">
        <v>483</v>
      </c>
      <c r="F30" s="68">
        <v>788</v>
      </c>
      <c r="G30" s="50">
        <v>585</v>
      </c>
      <c r="H30" s="68">
        <v>268029</v>
      </c>
      <c r="I30" s="67">
        <v>609</v>
      </c>
      <c r="J30" s="68">
        <v>877</v>
      </c>
      <c r="K30" s="50">
        <v>704</v>
      </c>
      <c r="L30" s="68">
        <v>216466</v>
      </c>
      <c r="M30" s="67">
        <v>452</v>
      </c>
      <c r="N30" s="68">
        <v>767</v>
      </c>
      <c r="O30" s="50">
        <v>576</v>
      </c>
      <c r="P30" s="68">
        <v>696582</v>
      </c>
      <c r="Q30" s="67"/>
      <c r="R30" s="50"/>
      <c r="S30" s="50"/>
      <c r="T30" s="50"/>
      <c r="U30" s="50"/>
      <c r="V30" s="50"/>
      <c r="W30" s="50"/>
      <c r="X30" s="50"/>
    </row>
    <row r="31" spans="2:24" ht="12.75" customHeight="1" x14ac:dyDescent="0.15">
      <c r="B31" s="60"/>
      <c r="C31" s="61">
        <v>18</v>
      </c>
      <c r="D31" s="61"/>
      <c r="E31" s="60">
        <v>557</v>
      </c>
      <c r="F31" s="75">
        <v>788</v>
      </c>
      <c r="G31" s="61">
        <v>669</v>
      </c>
      <c r="H31" s="75">
        <v>128631</v>
      </c>
      <c r="I31" s="60">
        <v>788</v>
      </c>
      <c r="J31" s="75">
        <v>924</v>
      </c>
      <c r="K31" s="61">
        <v>837</v>
      </c>
      <c r="L31" s="75">
        <v>155889</v>
      </c>
      <c r="M31" s="60">
        <v>546</v>
      </c>
      <c r="N31" s="75">
        <v>767</v>
      </c>
      <c r="O31" s="61">
        <v>624</v>
      </c>
      <c r="P31" s="75">
        <v>358806</v>
      </c>
      <c r="Q31" s="67"/>
      <c r="R31" s="50"/>
      <c r="S31" s="50"/>
      <c r="T31" s="50"/>
      <c r="U31" s="50"/>
      <c r="V31" s="50"/>
      <c r="W31" s="50"/>
      <c r="X31" s="50"/>
    </row>
    <row r="32" spans="2:24" ht="12.75" customHeight="1" x14ac:dyDescent="0.15">
      <c r="B32" s="67" t="s">
        <v>231</v>
      </c>
      <c r="C32" s="50">
        <v>8</v>
      </c>
      <c r="D32" s="50" t="s">
        <v>72</v>
      </c>
      <c r="E32" s="67">
        <v>578</v>
      </c>
      <c r="F32" s="68">
        <v>662</v>
      </c>
      <c r="G32" s="50">
        <v>617</v>
      </c>
      <c r="H32" s="68">
        <v>9996</v>
      </c>
      <c r="I32" s="67">
        <v>809</v>
      </c>
      <c r="J32" s="68">
        <v>882</v>
      </c>
      <c r="K32" s="50">
        <v>838</v>
      </c>
      <c r="L32" s="68">
        <v>17309</v>
      </c>
      <c r="M32" s="67">
        <v>546</v>
      </c>
      <c r="N32" s="68">
        <v>609</v>
      </c>
      <c r="O32" s="50">
        <v>579</v>
      </c>
      <c r="P32" s="68">
        <v>18062</v>
      </c>
      <c r="Q32" s="67"/>
      <c r="R32" s="50"/>
      <c r="S32" s="50"/>
      <c r="T32" s="50"/>
      <c r="U32" s="50"/>
      <c r="V32" s="50"/>
      <c r="W32" s="50"/>
      <c r="X32" s="50"/>
    </row>
    <row r="33" spans="2:24" ht="12.75" customHeight="1" x14ac:dyDescent="0.15">
      <c r="B33" s="67"/>
      <c r="C33" s="50">
        <v>9</v>
      </c>
      <c r="D33" s="50"/>
      <c r="E33" s="67">
        <v>630</v>
      </c>
      <c r="F33" s="68">
        <v>672</v>
      </c>
      <c r="G33" s="50">
        <v>650</v>
      </c>
      <c r="H33" s="68">
        <v>9806</v>
      </c>
      <c r="I33" s="67">
        <v>830</v>
      </c>
      <c r="J33" s="68">
        <v>882</v>
      </c>
      <c r="K33" s="50">
        <v>847</v>
      </c>
      <c r="L33" s="68">
        <v>11988</v>
      </c>
      <c r="M33" s="67">
        <v>567</v>
      </c>
      <c r="N33" s="68">
        <v>609</v>
      </c>
      <c r="O33" s="50">
        <v>592</v>
      </c>
      <c r="P33" s="68">
        <v>20978</v>
      </c>
      <c r="Q33" s="67"/>
      <c r="R33" s="50"/>
      <c r="S33" s="50"/>
      <c r="T33" s="50"/>
      <c r="U33" s="50"/>
      <c r="V33" s="50"/>
      <c r="W33" s="50"/>
      <c r="X33" s="50"/>
    </row>
    <row r="34" spans="2:24" ht="12.75" customHeight="1" x14ac:dyDescent="0.15">
      <c r="B34" s="67"/>
      <c r="C34" s="50">
        <v>10</v>
      </c>
      <c r="D34" s="50"/>
      <c r="E34" s="67">
        <v>641</v>
      </c>
      <c r="F34" s="68">
        <v>735</v>
      </c>
      <c r="G34" s="50">
        <v>683</v>
      </c>
      <c r="H34" s="68">
        <v>9767</v>
      </c>
      <c r="I34" s="67">
        <v>830</v>
      </c>
      <c r="J34" s="68">
        <v>893</v>
      </c>
      <c r="K34" s="50">
        <v>860</v>
      </c>
      <c r="L34" s="68">
        <v>11093</v>
      </c>
      <c r="M34" s="67">
        <v>578</v>
      </c>
      <c r="N34" s="68">
        <v>651</v>
      </c>
      <c r="O34" s="50">
        <v>607</v>
      </c>
      <c r="P34" s="68">
        <v>24894</v>
      </c>
      <c r="Q34" s="67"/>
      <c r="R34" s="50"/>
      <c r="S34" s="50"/>
      <c r="T34" s="50"/>
      <c r="U34" s="50"/>
      <c r="V34" s="50"/>
      <c r="W34" s="50"/>
      <c r="X34" s="50"/>
    </row>
    <row r="35" spans="2:24" ht="12.75" customHeight="1" x14ac:dyDescent="0.15">
      <c r="B35" s="67"/>
      <c r="C35" s="50">
        <v>11</v>
      </c>
      <c r="D35" s="50"/>
      <c r="E35" s="67">
        <v>725</v>
      </c>
      <c r="F35" s="68">
        <v>788</v>
      </c>
      <c r="G35" s="50">
        <v>757</v>
      </c>
      <c r="H35" s="68">
        <v>11604</v>
      </c>
      <c r="I35" s="67">
        <v>819</v>
      </c>
      <c r="J35" s="68">
        <v>903</v>
      </c>
      <c r="K35" s="50">
        <v>863</v>
      </c>
      <c r="L35" s="68">
        <v>10334</v>
      </c>
      <c r="M35" s="67">
        <v>693</v>
      </c>
      <c r="N35" s="68">
        <v>767</v>
      </c>
      <c r="O35" s="50">
        <v>728</v>
      </c>
      <c r="P35" s="68">
        <v>22961</v>
      </c>
      <c r="Q35" s="67"/>
      <c r="R35" s="50"/>
      <c r="S35" s="50"/>
      <c r="T35" s="50"/>
      <c r="U35" s="50"/>
      <c r="V35" s="50"/>
      <c r="W35" s="50"/>
      <c r="X35" s="50"/>
    </row>
    <row r="36" spans="2:24" ht="12.75" customHeight="1" x14ac:dyDescent="0.15">
      <c r="B36" s="67"/>
      <c r="C36" s="50">
        <v>12</v>
      </c>
      <c r="D36" s="50"/>
      <c r="E36" s="67">
        <v>714</v>
      </c>
      <c r="F36" s="68">
        <v>788</v>
      </c>
      <c r="G36" s="50">
        <v>746</v>
      </c>
      <c r="H36" s="68">
        <v>9645</v>
      </c>
      <c r="I36" s="67">
        <v>819</v>
      </c>
      <c r="J36" s="68">
        <v>924</v>
      </c>
      <c r="K36" s="50">
        <v>872</v>
      </c>
      <c r="L36" s="68">
        <v>7307</v>
      </c>
      <c r="M36" s="67">
        <v>683</v>
      </c>
      <c r="N36" s="68">
        <v>735</v>
      </c>
      <c r="O36" s="50">
        <v>705</v>
      </c>
      <c r="P36" s="68">
        <v>34436</v>
      </c>
      <c r="Q36" s="67"/>
      <c r="R36" s="50"/>
      <c r="S36" s="50"/>
      <c r="T36" s="50"/>
      <c r="U36" s="50"/>
      <c r="V36" s="50"/>
      <c r="W36" s="50"/>
      <c r="X36" s="50"/>
    </row>
    <row r="37" spans="2:24" ht="12.75" customHeight="1" x14ac:dyDescent="0.15">
      <c r="B37" s="67" t="s">
        <v>218</v>
      </c>
      <c r="C37" s="50">
        <v>1</v>
      </c>
      <c r="D37" s="50" t="s">
        <v>72</v>
      </c>
      <c r="E37" s="67">
        <v>683</v>
      </c>
      <c r="F37" s="68">
        <v>735</v>
      </c>
      <c r="G37" s="50">
        <v>718</v>
      </c>
      <c r="H37" s="68">
        <v>8643</v>
      </c>
      <c r="I37" s="67">
        <v>725</v>
      </c>
      <c r="J37" s="68">
        <v>809</v>
      </c>
      <c r="K37" s="50">
        <v>763</v>
      </c>
      <c r="L37" s="68">
        <v>7604</v>
      </c>
      <c r="M37" s="67">
        <v>662</v>
      </c>
      <c r="N37" s="68">
        <v>725</v>
      </c>
      <c r="O37" s="50">
        <v>691</v>
      </c>
      <c r="P37" s="68">
        <v>24131</v>
      </c>
      <c r="Q37" s="67"/>
      <c r="R37" s="50"/>
      <c r="S37" s="50"/>
      <c r="T37" s="50"/>
      <c r="U37" s="50"/>
      <c r="V37" s="50"/>
      <c r="W37" s="50"/>
      <c r="X37" s="50"/>
    </row>
    <row r="38" spans="2:24" ht="12.75" customHeight="1" x14ac:dyDescent="0.15">
      <c r="B38" s="67"/>
      <c r="C38" s="50">
        <v>2</v>
      </c>
      <c r="D38" s="73"/>
      <c r="E38" s="67">
        <v>683</v>
      </c>
      <c r="F38" s="68">
        <v>735</v>
      </c>
      <c r="G38" s="50">
        <v>712</v>
      </c>
      <c r="H38" s="68">
        <v>10119</v>
      </c>
      <c r="I38" s="67">
        <v>735</v>
      </c>
      <c r="J38" s="68">
        <v>819</v>
      </c>
      <c r="K38" s="50">
        <v>784</v>
      </c>
      <c r="L38" s="68">
        <v>9553</v>
      </c>
      <c r="M38" s="67">
        <v>662</v>
      </c>
      <c r="N38" s="68">
        <v>714</v>
      </c>
      <c r="O38" s="50">
        <v>684</v>
      </c>
      <c r="P38" s="68">
        <v>20077</v>
      </c>
      <c r="Q38" s="67"/>
      <c r="R38" s="50"/>
      <c r="S38" s="50"/>
      <c r="T38" s="50"/>
      <c r="U38" s="50"/>
      <c r="V38" s="50"/>
      <c r="W38" s="50"/>
      <c r="X38" s="50"/>
    </row>
    <row r="39" spans="2:24" ht="12.75" customHeight="1" x14ac:dyDescent="0.15">
      <c r="B39" s="67"/>
      <c r="C39" s="50">
        <v>3</v>
      </c>
      <c r="D39" s="73"/>
      <c r="E39" s="67">
        <v>672</v>
      </c>
      <c r="F39" s="68">
        <v>735</v>
      </c>
      <c r="G39" s="50">
        <v>704</v>
      </c>
      <c r="H39" s="68">
        <v>5262</v>
      </c>
      <c r="I39" s="67">
        <v>767</v>
      </c>
      <c r="J39" s="68">
        <v>840</v>
      </c>
      <c r="K39" s="50">
        <v>799</v>
      </c>
      <c r="L39" s="68">
        <v>6116</v>
      </c>
      <c r="M39" s="67">
        <v>651</v>
      </c>
      <c r="N39" s="68">
        <v>704</v>
      </c>
      <c r="O39" s="50">
        <v>676</v>
      </c>
      <c r="P39" s="68">
        <v>19444</v>
      </c>
      <c r="Q39" s="67"/>
      <c r="R39" s="50"/>
      <c r="S39" s="50"/>
      <c r="T39" s="50"/>
      <c r="U39" s="50"/>
      <c r="V39" s="50"/>
      <c r="W39" s="50"/>
      <c r="X39" s="50"/>
    </row>
    <row r="40" spans="2:24" ht="12.75" customHeight="1" x14ac:dyDescent="0.15">
      <c r="B40" s="60"/>
      <c r="C40" s="61">
        <v>4</v>
      </c>
      <c r="D40" s="61"/>
      <c r="E40" s="60">
        <v>630</v>
      </c>
      <c r="F40" s="75">
        <v>725</v>
      </c>
      <c r="G40" s="61">
        <v>691</v>
      </c>
      <c r="H40" s="75">
        <v>6049</v>
      </c>
      <c r="I40" s="60">
        <v>756</v>
      </c>
      <c r="J40" s="75">
        <v>819</v>
      </c>
      <c r="K40" s="61">
        <v>783</v>
      </c>
      <c r="L40" s="75">
        <v>8319</v>
      </c>
      <c r="M40" s="60">
        <v>588</v>
      </c>
      <c r="N40" s="75">
        <v>704</v>
      </c>
      <c r="O40" s="61">
        <v>667</v>
      </c>
      <c r="P40" s="75">
        <v>27582</v>
      </c>
      <c r="Q40" s="67"/>
      <c r="R40" s="50"/>
      <c r="S40" s="50"/>
      <c r="T40" s="50"/>
      <c r="U40" s="50"/>
      <c r="V40" s="50"/>
      <c r="W40" s="50"/>
      <c r="X40" s="50"/>
    </row>
    <row r="41" spans="2:24" ht="12.75" customHeight="1" x14ac:dyDescent="0.15">
      <c r="B41" s="67" t="s">
        <v>232</v>
      </c>
      <c r="C41" s="50"/>
      <c r="E41" s="67"/>
      <c r="F41" s="68"/>
      <c r="G41" s="50"/>
      <c r="H41" s="68"/>
      <c r="I41" s="67"/>
      <c r="J41" s="68"/>
      <c r="K41" s="50"/>
      <c r="L41" s="68"/>
      <c r="M41" s="67"/>
      <c r="N41" s="68"/>
      <c r="O41" s="50"/>
      <c r="P41" s="68"/>
      <c r="Q41" s="67"/>
      <c r="R41" s="50"/>
      <c r="S41" s="50"/>
      <c r="T41" s="50"/>
      <c r="U41" s="50"/>
      <c r="V41" s="50"/>
      <c r="W41" s="50"/>
      <c r="X41" s="50"/>
    </row>
    <row r="42" spans="2:24" ht="12.75" customHeight="1" x14ac:dyDescent="0.15">
      <c r="B42" s="67" t="s">
        <v>233</v>
      </c>
      <c r="C42" s="50"/>
      <c r="E42" s="67">
        <v>672</v>
      </c>
      <c r="F42" s="68">
        <v>725</v>
      </c>
      <c r="G42" s="50">
        <v>707</v>
      </c>
      <c r="H42" s="68">
        <v>2364</v>
      </c>
      <c r="I42" s="67">
        <v>756</v>
      </c>
      <c r="J42" s="68">
        <v>819</v>
      </c>
      <c r="K42" s="50">
        <v>785</v>
      </c>
      <c r="L42" s="68">
        <v>2428</v>
      </c>
      <c r="M42" s="67">
        <v>620</v>
      </c>
      <c r="N42" s="68">
        <v>704</v>
      </c>
      <c r="O42" s="50">
        <v>672</v>
      </c>
      <c r="P42" s="68">
        <v>10911</v>
      </c>
      <c r="Q42" s="67"/>
      <c r="R42" s="50"/>
      <c r="S42" s="50"/>
      <c r="T42" s="50"/>
      <c r="U42" s="50"/>
      <c r="V42" s="50"/>
      <c r="W42" s="50"/>
      <c r="X42" s="50"/>
    </row>
    <row r="43" spans="2:24" ht="12.75" customHeight="1" x14ac:dyDescent="0.15">
      <c r="B43" s="67" t="s">
        <v>234</v>
      </c>
      <c r="C43" s="50"/>
      <c r="E43" s="67">
        <v>630</v>
      </c>
      <c r="F43" s="68">
        <v>704</v>
      </c>
      <c r="G43" s="50">
        <v>671</v>
      </c>
      <c r="H43" s="68">
        <v>3685</v>
      </c>
      <c r="I43" s="67">
        <v>756</v>
      </c>
      <c r="J43" s="68">
        <v>819</v>
      </c>
      <c r="K43" s="50">
        <v>781</v>
      </c>
      <c r="L43" s="68">
        <v>5891</v>
      </c>
      <c r="M43" s="67">
        <v>588</v>
      </c>
      <c r="N43" s="68">
        <v>683</v>
      </c>
      <c r="O43" s="50">
        <v>656</v>
      </c>
      <c r="P43" s="68">
        <v>16671</v>
      </c>
      <c r="Q43" s="67"/>
      <c r="R43" s="50"/>
      <c r="S43" s="50"/>
      <c r="T43" s="50"/>
      <c r="U43" s="50"/>
      <c r="V43" s="50"/>
      <c r="W43" s="50"/>
      <c r="X43" s="50"/>
    </row>
    <row r="44" spans="2:24" ht="12.75" customHeight="1" x14ac:dyDescent="0.15">
      <c r="B44" s="60"/>
      <c r="C44" s="61"/>
      <c r="D44" s="61"/>
      <c r="E44" s="77"/>
      <c r="F44" s="78"/>
      <c r="G44" s="79"/>
      <c r="H44" s="75"/>
      <c r="I44" s="77"/>
      <c r="J44" s="78"/>
      <c r="K44" s="79"/>
      <c r="L44" s="75"/>
      <c r="M44" s="77"/>
      <c r="N44" s="78"/>
      <c r="O44" s="79"/>
      <c r="P44" s="78"/>
      <c r="Q44" s="67"/>
      <c r="R44" s="50"/>
      <c r="S44" s="50"/>
      <c r="T44" s="50"/>
      <c r="U44" s="50"/>
      <c r="V44" s="50"/>
      <c r="W44" s="50"/>
      <c r="X44" s="50"/>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5" style="51"/>
    <col min="20" max="20" width="9.375" style="51" customWidth="1"/>
    <col min="21" max="16384" width="7.5" style="51"/>
  </cols>
  <sheetData>
    <row r="1" spans="2:20" x14ac:dyDescent="0.15">
      <c r="B1" s="51" t="s">
        <v>251</v>
      </c>
    </row>
    <row r="2" spans="2:20" x14ac:dyDescent="0.15">
      <c r="B2" s="51" t="s">
        <v>252</v>
      </c>
    </row>
    <row r="3" spans="2:20" x14ac:dyDescent="0.15">
      <c r="T3" s="52" t="s">
        <v>179</v>
      </c>
    </row>
    <row r="4" spans="2:20" ht="6" customHeight="1" x14ac:dyDescent="0.15"/>
    <row r="5" spans="2:20" ht="12.75" customHeight="1" x14ac:dyDescent="0.15">
      <c r="B5" s="53"/>
      <c r="C5" s="404" t="s">
        <v>86</v>
      </c>
      <c r="D5" s="406"/>
      <c r="E5" s="427" t="s">
        <v>87</v>
      </c>
      <c r="F5" s="428"/>
      <c r="G5" s="428"/>
      <c r="H5" s="429"/>
      <c r="I5" s="427" t="s">
        <v>253</v>
      </c>
      <c r="J5" s="428"/>
      <c r="K5" s="428"/>
      <c r="L5" s="429"/>
      <c r="M5" s="427" t="s">
        <v>254</v>
      </c>
      <c r="N5" s="428"/>
      <c r="O5" s="428"/>
      <c r="P5" s="429"/>
      <c r="Q5" s="430" t="s">
        <v>255</v>
      </c>
      <c r="R5" s="431"/>
      <c r="S5" s="431"/>
      <c r="T5" s="432"/>
    </row>
    <row r="6" spans="2:20" x14ac:dyDescent="0.15">
      <c r="B6" s="60" t="s">
        <v>256</v>
      </c>
      <c r="C6" s="61"/>
      <c r="D6" s="61"/>
      <c r="E6" s="54" t="s">
        <v>257</v>
      </c>
      <c r="F6" s="134" t="s">
        <v>214</v>
      </c>
      <c r="G6" s="140" t="s">
        <v>215</v>
      </c>
      <c r="H6" s="134" t="s">
        <v>216</v>
      </c>
      <c r="I6" s="54" t="s">
        <v>257</v>
      </c>
      <c r="J6" s="134" t="s">
        <v>214</v>
      </c>
      <c r="K6" s="140" t="s">
        <v>215</v>
      </c>
      <c r="L6" s="134" t="s">
        <v>216</v>
      </c>
      <c r="M6" s="54" t="s">
        <v>257</v>
      </c>
      <c r="N6" s="134" t="s">
        <v>214</v>
      </c>
      <c r="O6" s="140" t="s">
        <v>215</v>
      </c>
      <c r="P6" s="134" t="s">
        <v>258</v>
      </c>
      <c r="Q6" s="54" t="s">
        <v>259</v>
      </c>
      <c r="R6" s="134" t="s">
        <v>260</v>
      </c>
      <c r="S6" s="56" t="s">
        <v>215</v>
      </c>
      <c r="T6" s="134" t="s">
        <v>216</v>
      </c>
    </row>
    <row r="7" spans="2:20" x14ac:dyDescent="0.15">
      <c r="B7" s="67" t="s">
        <v>99</v>
      </c>
      <c r="C7" s="50">
        <v>16</v>
      </c>
      <c r="D7" s="51" t="s">
        <v>70</v>
      </c>
      <c r="E7" s="67">
        <v>698</v>
      </c>
      <c r="F7" s="68">
        <v>1260</v>
      </c>
      <c r="G7" s="50">
        <v>898</v>
      </c>
      <c r="H7" s="68">
        <v>3688810</v>
      </c>
      <c r="I7" s="67">
        <v>348</v>
      </c>
      <c r="J7" s="68">
        <v>767</v>
      </c>
      <c r="K7" s="50">
        <v>531</v>
      </c>
      <c r="L7" s="68">
        <v>9471360</v>
      </c>
      <c r="M7" s="67">
        <v>777</v>
      </c>
      <c r="N7" s="68">
        <v>1533</v>
      </c>
      <c r="O7" s="50">
        <v>1035</v>
      </c>
      <c r="P7" s="68">
        <v>7778463</v>
      </c>
      <c r="Q7" s="67">
        <v>683</v>
      </c>
      <c r="R7" s="68">
        <v>1029</v>
      </c>
      <c r="S7" s="50">
        <v>813</v>
      </c>
      <c r="T7" s="68">
        <v>7612283</v>
      </c>
    </row>
    <row r="8" spans="2:20" x14ac:dyDescent="0.15">
      <c r="B8" s="67"/>
      <c r="C8" s="50">
        <v>17</v>
      </c>
      <c r="D8" s="50"/>
      <c r="E8" s="67">
        <v>714</v>
      </c>
      <c r="F8" s="68">
        <v>1208</v>
      </c>
      <c r="G8" s="50">
        <v>904</v>
      </c>
      <c r="H8" s="68">
        <v>6869212</v>
      </c>
      <c r="I8" s="67">
        <v>410</v>
      </c>
      <c r="J8" s="68">
        <v>735</v>
      </c>
      <c r="K8" s="50">
        <v>552</v>
      </c>
      <c r="L8" s="68">
        <v>22307576</v>
      </c>
      <c r="M8" s="67">
        <v>819</v>
      </c>
      <c r="N8" s="68">
        <v>1365</v>
      </c>
      <c r="O8" s="50">
        <v>1019</v>
      </c>
      <c r="P8" s="68">
        <v>15452279</v>
      </c>
      <c r="Q8" s="67">
        <v>693</v>
      </c>
      <c r="R8" s="68">
        <v>977</v>
      </c>
      <c r="S8" s="50">
        <v>817</v>
      </c>
      <c r="T8" s="68">
        <v>15097492</v>
      </c>
    </row>
    <row r="9" spans="2:20" x14ac:dyDescent="0.15">
      <c r="B9" s="60"/>
      <c r="C9" s="61">
        <v>18</v>
      </c>
      <c r="D9" s="61"/>
      <c r="E9" s="60">
        <v>746</v>
      </c>
      <c r="F9" s="75">
        <v>1225</v>
      </c>
      <c r="G9" s="61">
        <v>929</v>
      </c>
      <c r="H9" s="75">
        <v>3693317</v>
      </c>
      <c r="I9" s="60">
        <v>420</v>
      </c>
      <c r="J9" s="75">
        <v>714</v>
      </c>
      <c r="K9" s="61">
        <v>543</v>
      </c>
      <c r="L9" s="75">
        <v>8630498</v>
      </c>
      <c r="M9" s="60">
        <v>861</v>
      </c>
      <c r="N9" s="75">
        <v>1386</v>
      </c>
      <c r="O9" s="61">
        <v>1061</v>
      </c>
      <c r="P9" s="75">
        <v>7551820</v>
      </c>
      <c r="Q9" s="60">
        <v>683</v>
      </c>
      <c r="R9" s="75">
        <v>1014</v>
      </c>
      <c r="S9" s="61">
        <v>827</v>
      </c>
      <c r="T9" s="75">
        <v>7598630</v>
      </c>
    </row>
    <row r="10" spans="2:20" x14ac:dyDescent="0.15">
      <c r="B10" s="67" t="s">
        <v>231</v>
      </c>
      <c r="C10" s="50">
        <v>8</v>
      </c>
      <c r="D10" s="50" t="s">
        <v>72</v>
      </c>
      <c r="E10" s="67">
        <v>935</v>
      </c>
      <c r="F10" s="68">
        <v>1118</v>
      </c>
      <c r="G10" s="50">
        <v>1009</v>
      </c>
      <c r="H10" s="68">
        <v>256947</v>
      </c>
      <c r="I10" s="67">
        <v>504</v>
      </c>
      <c r="J10" s="68">
        <v>653</v>
      </c>
      <c r="K10" s="50">
        <v>587</v>
      </c>
      <c r="L10" s="68">
        <v>545797</v>
      </c>
      <c r="M10" s="67">
        <v>1050</v>
      </c>
      <c r="N10" s="68">
        <v>1260</v>
      </c>
      <c r="O10" s="50">
        <v>1159</v>
      </c>
      <c r="P10" s="68">
        <v>560930</v>
      </c>
      <c r="Q10" s="67">
        <v>791</v>
      </c>
      <c r="R10" s="68">
        <v>924</v>
      </c>
      <c r="S10" s="50">
        <v>845</v>
      </c>
      <c r="T10" s="68">
        <v>484687</v>
      </c>
    </row>
    <row r="11" spans="2:20" x14ac:dyDescent="0.15">
      <c r="B11" s="67"/>
      <c r="C11" s="50">
        <v>9</v>
      </c>
      <c r="D11" s="50"/>
      <c r="E11" s="67">
        <v>877</v>
      </c>
      <c r="F11" s="68">
        <v>1127</v>
      </c>
      <c r="G11" s="50">
        <v>996</v>
      </c>
      <c r="H11" s="68">
        <v>283783</v>
      </c>
      <c r="I11" s="67">
        <v>473</v>
      </c>
      <c r="J11" s="68">
        <v>652</v>
      </c>
      <c r="K11" s="50">
        <v>572</v>
      </c>
      <c r="L11" s="68">
        <v>709169</v>
      </c>
      <c r="M11" s="67">
        <v>987</v>
      </c>
      <c r="N11" s="68">
        <v>1281</v>
      </c>
      <c r="O11" s="50">
        <v>1155</v>
      </c>
      <c r="P11" s="68">
        <v>578907</v>
      </c>
      <c r="Q11" s="67">
        <v>756</v>
      </c>
      <c r="R11" s="68">
        <v>952</v>
      </c>
      <c r="S11" s="50">
        <v>849</v>
      </c>
      <c r="T11" s="68">
        <v>565407</v>
      </c>
    </row>
    <row r="12" spans="2:20" x14ac:dyDescent="0.15">
      <c r="B12" s="67"/>
      <c r="C12" s="50">
        <v>10</v>
      </c>
      <c r="D12" s="50"/>
      <c r="E12" s="67">
        <v>756</v>
      </c>
      <c r="F12" s="68">
        <v>1040</v>
      </c>
      <c r="G12" s="50">
        <v>868</v>
      </c>
      <c r="H12" s="68">
        <v>335416</v>
      </c>
      <c r="I12" s="67">
        <v>420</v>
      </c>
      <c r="J12" s="68">
        <v>599</v>
      </c>
      <c r="K12" s="50">
        <v>500</v>
      </c>
      <c r="L12" s="68">
        <v>870394</v>
      </c>
      <c r="M12" s="67">
        <v>861</v>
      </c>
      <c r="N12" s="68">
        <v>1170</v>
      </c>
      <c r="O12" s="50">
        <v>989</v>
      </c>
      <c r="P12" s="68">
        <v>697206</v>
      </c>
      <c r="Q12" s="67">
        <v>735</v>
      </c>
      <c r="R12" s="68">
        <v>903</v>
      </c>
      <c r="S12" s="50">
        <v>814</v>
      </c>
      <c r="T12" s="68">
        <v>771986</v>
      </c>
    </row>
    <row r="13" spans="2:20" x14ac:dyDescent="0.15">
      <c r="B13" s="67"/>
      <c r="C13" s="50">
        <v>11</v>
      </c>
      <c r="D13" s="50"/>
      <c r="E13" s="67">
        <v>777</v>
      </c>
      <c r="F13" s="68">
        <v>977</v>
      </c>
      <c r="G13" s="50">
        <v>865</v>
      </c>
      <c r="H13" s="68">
        <v>345656</v>
      </c>
      <c r="I13" s="67">
        <v>441</v>
      </c>
      <c r="J13" s="68">
        <v>557</v>
      </c>
      <c r="K13" s="50">
        <v>495</v>
      </c>
      <c r="L13" s="68">
        <v>859010</v>
      </c>
      <c r="M13" s="67">
        <v>903</v>
      </c>
      <c r="N13" s="68">
        <v>1188</v>
      </c>
      <c r="O13" s="50">
        <v>1007</v>
      </c>
      <c r="P13" s="68">
        <v>696288</v>
      </c>
      <c r="Q13" s="67">
        <v>767</v>
      </c>
      <c r="R13" s="68">
        <v>882</v>
      </c>
      <c r="S13" s="50">
        <v>821</v>
      </c>
      <c r="T13" s="68">
        <v>791760</v>
      </c>
    </row>
    <row r="14" spans="2:20" x14ac:dyDescent="0.15">
      <c r="B14" s="67"/>
      <c r="C14" s="50">
        <v>12</v>
      </c>
      <c r="D14" s="50"/>
      <c r="E14" s="67">
        <v>918</v>
      </c>
      <c r="F14" s="68">
        <v>1134</v>
      </c>
      <c r="G14" s="50">
        <v>1013</v>
      </c>
      <c r="H14" s="68">
        <v>365194</v>
      </c>
      <c r="I14" s="67">
        <v>446</v>
      </c>
      <c r="J14" s="68">
        <v>621</v>
      </c>
      <c r="K14" s="50">
        <v>559</v>
      </c>
      <c r="L14" s="68">
        <v>775813</v>
      </c>
      <c r="M14" s="67">
        <v>981</v>
      </c>
      <c r="N14" s="68">
        <v>1313</v>
      </c>
      <c r="O14" s="50">
        <v>1137</v>
      </c>
      <c r="P14" s="68">
        <v>663942</v>
      </c>
      <c r="Q14" s="67">
        <v>788</v>
      </c>
      <c r="R14" s="68">
        <v>992</v>
      </c>
      <c r="S14" s="50">
        <v>894</v>
      </c>
      <c r="T14" s="68">
        <v>774846</v>
      </c>
    </row>
    <row r="15" spans="2:20" x14ac:dyDescent="0.15">
      <c r="B15" s="67" t="s">
        <v>218</v>
      </c>
      <c r="C15" s="50">
        <v>1</v>
      </c>
      <c r="D15" s="50" t="s">
        <v>72</v>
      </c>
      <c r="E15" s="67">
        <v>782</v>
      </c>
      <c r="F15" s="68">
        <v>945</v>
      </c>
      <c r="G15" s="50">
        <v>856</v>
      </c>
      <c r="H15" s="68">
        <v>382927</v>
      </c>
      <c r="I15" s="67">
        <v>431</v>
      </c>
      <c r="J15" s="68">
        <v>525</v>
      </c>
      <c r="K15" s="50">
        <v>483</v>
      </c>
      <c r="L15" s="68">
        <v>810954</v>
      </c>
      <c r="M15" s="67">
        <v>872</v>
      </c>
      <c r="N15" s="68">
        <v>1108</v>
      </c>
      <c r="O15" s="50">
        <v>980</v>
      </c>
      <c r="P15" s="68">
        <v>660493</v>
      </c>
      <c r="Q15" s="67">
        <v>756</v>
      </c>
      <c r="R15" s="68">
        <v>893</v>
      </c>
      <c r="S15" s="50">
        <v>811</v>
      </c>
      <c r="T15" s="68">
        <v>833169</v>
      </c>
    </row>
    <row r="16" spans="2:20" x14ac:dyDescent="0.15">
      <c r="B16" s="67"/>
      <c r="C16" s="50">
        <v>2</v>
      </c>
      <c r="D16" s="73"/>
      <c r="E16" s="67">
        <v>788</v>
      </c>
      <c r="F16" s="68">
        <v>977</v>
      </c>
      <c r="G16" s="50">
        <v>886</v>
      </c>
      <c r="H16" s="68">
        <v>301287</v>
      </c>
      <c r="I16" s="67">
        <v>441</v>
      </c>
      <c r="J16" s="68">
        <v>578</v>
      </c>
      <c r="K16" s="50">
        <v>519</v>
      </c>
      <c r="L16" s="68">
        <v>820014</v>
      </c>
      <c r="M16" s="67">
        <v>861</v>
      </c>
      <c r="N16" s="68">
        <v>1124</v>
      </c>
      <c r="O16" s="50">
        <v>1023</v>
      </c>
      <c r="P16" s="68">
        <v>637616</v>
      </c>
      <c r="Q16" s="67">
        <v>767</v>
      </c>
      <c r="R16" s="68">
        <v>903</v>
      </c>
      <c r="S16" s="50">
        <v>834</v>
      </c>
      <c r="T16" s="68">
        <v>703415</v>
      </c>
    </row>
    <row r="17" spans="2:20" x14ac:dyDescent="0.15">
      <c r="B17" s="67"/>
      <c r="C17" s="50">
        <v>3</v>
      </c>
      <c r="D17" s="73"/>
      <c r="E17" s="67">
        <v>872</v>
      </c>
      <c r="F17" s="68">
        <v>1050</v>
      </c>
      <c r="G17" s="50">
        <v>956</v>
      </c>
      <c r="H17" s="68">
        <v>290899</v>
      </c>
      <c r="I17" s="67">
        <v>473</v>
      </c>
      <c r="J17" s="68">
        <v>626</v>
      </c>
      <c r="K17" s="50">
        <v>557</v>
      </c>
      <c r="L17" s="68">
        <v>738904</v>
      </c>
      <c r="M17" s="67">
        <v>966</v>
      </c>
      <c r="N17" s="68">
        <v>1208</v>
      </c>
      <c r="O17" s="50">
        <v>1078</v>
      </c>
      <c r="P17" s="68">
        <v>581985</v>
      </c>
      <c r="Q17" s="67">
        <v>786</v>
      </c>
      <c r="R17" s="68">
        <v>945</v>
      </c>
      <c r="S17" s="50">
        <v>861</v>
      </c>
      <c r="T17" s="68">
        <v>691539</v>
      </c>
    </row>
    <row r="18" spans="2:20" x14ac:dyDescent="0.15">
      <c r="B18" s="60"/>
      <c r="C18" s="61">
        <v>4</v>
      </c>
      <c r="D18" s="61"/>
      <c r="E18" s="60">
        <v>814</v>
      </c>
      <c r="F18" s="75">
        <v>1061</v>
      </c>
      <c r="G18" s="61">
        <v>925</v>
      </c>
      <c r="H18" s="75">
        <v>252448</v>
      </c>
      <c r="I18" s="60">
        <v>462</v>
      </c>
      <c r="J18" s="75">
        <v>597</v>
      </c>
      <c r="K18" s="61">
        <v>536</v>
      </c>
      <c r="L18" s="75">
        <v>641758</v>
      </c>
      <c r="M18" s="60">
        <v>872</v>
      </c>
      <c r="N18" s="75">
        <v>1246</v>
      </c>
      <c r="O18" s="61">
        <v>1041</v>
      </c>
      <c r="P18" s="75">
        <v>492460</v>
      </c>
      <c r="Q18" s="60">
        <v>774</v>
      </c>
      <c r="R18" s="75">
        <v>945</v>
      </c>
      <c r="S18" s="61">
        <v>853</v>
      </c>
      <c r="T18" s="75">
        <v>534803</v>
      </c>
    </row>
    <row r="19" spans="2:20" ht="11.1" customHeight="1" x14ac:dyDescent="0.15">
      <c r="B19" s="67" t="s">
        <v>261</v>
      </c>
      <c r="C19" s="50">
        <v>1</v>
      </c>
      <c r="D19" s="51" t="s">
        <v>262</v>
      </c>
      <c r="E19" s="67"/>
      <c r="F19" s="68"/>
      <c r="G19" s="50"/>
      <c r="H19" s="68"/>
      <c r="I19" s="67"/>
      <c r="J19" s="68"/>
      <c r="K19" s="50"/>
      <c r="L19" s="68"/>
      <c r="M19" s="67"/>
      <c r="N19" s="68"/>
      <c r="O19" s="50"/>
      <c r="P19" s="68"/>
      <c r="Q19" s="67"/>
      <c r="R19" s="68"/>
      <c r="S19" s="50"/>
      <c r="T19" s="68"/>
    </row>
    <row r="20" spans="2:20" ht="11.1" customHeight="1" x14ac:dyDescent="0.15">
      <c r="B20" s="67"/>
      <c r="C20" s="50">
        <v>2</v>
      </c>
      <c r="E20" s="67">
        <v>872</v>
      </c>
      <c r="F20" s="68">
        <v>977</v>
      </c>
      <c r="G20" s="50">
        <v>907</v>
      </c>
      <c r="H20" s="68">
        <v>32705</v>
      </c>
      <c r="I20" s="67">
        <v>473</v>
      </c>
      <c r="J20" s="68">
        <v>565</v>
      </c>
      <c r="K20" s="50">
        <v>525</v>
      </c>
      <c r="L20" s="68">
        <v>71385</v>
      </c>
      <c r="M20" s="67">
        <v>970</v>
      </c>
      <c r="N20" s="68">
        <v>1155</v>
      </c>
      <c r="O20" s="50">
        <v>1041</v>
      </c>
      <c r="P20" s="68">
        <v>60480</v>
      </c>
      <c r="Q20" s="67">
        <v>785</v>
      </c>
      <c r="R20" s="68">
        <v>902</v>
      </c>
      <c r="S20" s="50">
        <v>852</v>
      </c>
      <c r="T20" s="68">
        <v>72189</v>
      </c>
    </row>
    <row r="21" spans="2:20" ht="11.1" customHeight="1" x14ac:dyDescent="0.15">
      <c r="B21" s="67"/>
      <c r="C21" s="50">
        <v>3</v>
      </c>
      <c r="E21" s="67">
        <v>861</v>
      </c>
      <c r="F21" s="68">
        <v>998</v>
      </c>
      <c r="G21" s="50">
        <v>922</v>
      </c>
      <c r="H21" s="68">
        <v>8413</v>
      </c>
      <c r="I21" s="67">
        <v>462</v>
      </c>
      <c r="J21" s="68">
        <v>572</v>
      </c>
      <c r="K21" s="50">
        <v>518</v>
      </c>
      <c r="L21" s="68">
        <v>19069</v>
      </c>
      <c r="M21" s="67">
        <v>956</v>
      </c>
      <c r="N21" s="68">
        <v>1171</v>
      </c>
      <c r="O21" s="50">
        <v>1032</v>
      </c>
      <c r="P21" s="68">
        <v>18361</v>
      </c>
      <c r="Q21" s="67">
        <v>788</v>
      </c>
      <c r="R21" s="68">
        <v>914</v>
      </c>
      <c r="S21" s="50">
        <v>848</v>
      </c>
      <c r="T21" s="68">
        <v>15513</v>
      </c>
    </row>
    <row r="22" spans="2:20" ht="11.1" customHeight="1" x14ac:dyDescent="0.15">
      <c r="B22" s="67"/>
      <c r="C22" s="50">
        <v>4</v>
      </c>
      <c r="E22" s="67">
        <v>861</v>
      </c>
      <c r="F22" s="68">
        <v>1008</v>
      </c>
      <c r="G22" s="50">
        <v>925</v>
      </c>
      <c r="H22" s="68">
        <v>4550</v>
      </c>
      <c r="I22" s="67">
        <v>473</v>
      </c>
      <c r="J22" s="68">
        <v>578</v>
      </c>
      <c r="K22" s="50">
        <v>524</v>
      </c>
      <c r="L22" s="68">
        <v>25592</v>
      </c>
      <c r="M22" s="67">
        <v>966</v>
      </c>
      <c r="N22" s="68">
        <v>1181</v>
      </c>
      <c r="O22" s="50">
        <v>1038</v>
      </c>
      <c r="P22" s="68">
        <v>7722</v>
      </c>
      <c r="Q22" s="67">
        <v>798</v>
      </c>
      <c r="R22" s="68">
        <v>924</v>
      </c>
      <c r="S22" s="50">
        <v>855</v>
      </c>
      <c r="T22" s="68">
        <v>10138</v>
      </c>
    </row>
    <row r="23" spans="2:20" ht="11.1" customHeight="1" x14ac:dyDescent="0.15">
      <c r="B23" s="67"/>
      <c r="C23" s="50">
        <v>5</v>
      </c>
      <c r="E23" s="67">
        <v>851</v>
      </c>
      <c r="F23" s="68">
        <v>1029</v>
      </c>
      <c r="G23" s="50">
        <v>924</v>
      </c>
      <c r="H23" s="68">
        <v>4859</v>
      </c>
      <c r="I23" s="67">
        <v>473</v>
      </c>
      <c r="J23" s="68">
        <v>588</v>
      </c>
      <c r="K23" s="50">
        <v>531</v>
      </c>
      <c r="L23" s="68">
        <v>11817</v>
      </c>
      <c r="M23" s="67">
        <v>956</v>
      </c>
      <c r="N23" s="68">
        <v>1191</v>
      </c>
      <c r="O23" s="50">
        <v>1030</v>
      </c>
      <c r="P23" s="68">
        <v>11446</v>
      </c>
      <c r="Q23" s="67">
        <v>798</v>
      </c>
      <c r="R23" s="68">
        <v>924</v>
      </c>
      <c r="S23" s="50">
        <v>860</v>
      </c>
      <c r="T23" s="68">
        <v>12901</v>
      </c>
    </row>
    <row r="24" spans="2:20" ht="11.1" customHeight="1" x14ac:dyDescent="0.15">
      <c r="B24" s="67"/>
      <c r="C24" s="50">
        <v>6</v>
      </c>
      <c r="E24" s="67">
        <v>840</v>
      </c>
      <c r="F24" s="68">
        <v>1050</v>
      </c>
      <c r="G24" s="50">
        <v>925</v>
      </c>
      <c r="H24" s="68">
        <v>11572</v>
      </c>
      <c r="I24" s="67">
        <v>473</v>
      </c>
      <c r="J24" s="68">
        <v>587</v>
      </c>
      <c r="K24" s="50">
        <v>538</v>
      </c>
      <c r="L24" s="68">
        <v>20380</v>
      </c>
      <c r="M24" s="67">
        <v>940</v>
      </c>
      <c r="N24" s="68">
        <v>1175</v>
      </c>
      <c r="O24" s="50">
        <v>1048</v>
      </c>
      <c r="P24" s="68">
        <v>18153</v>
      </c>
      <c r="Q24" s="67">
        <v>798</v>
      </c>
      <c r="R24" s="68">
        <v>935</v>
      </c>
      <c r="S24" s="50">
        <v>863</v>
      </c>
      <c r="T24" s="68">
        <v>23022</v>
      </c>
    </row>
    <row r="25" spans="2:20" ht="11.1" customHeight="1" x14ac:dyDescent="0.15">
      <c r="B25" s="67"/>
      <c r="C25" s="50">
        <v>7</v>
      </c>
      <c r="E25" s="67"/>
      <c r="F25" s="68"/>
      <c r="G25" s="50"/>
      <c r="H25" s="68"/>
      <c r="I25" s="67"/>
      <c r="J25" s="68"/>
      <c r="K25" s="50"/>
      <c r="L25" s="68"/>
      <c r="M25" s="67"/>
      <c r="N25" s="68"/>
      <c r="O25" s="50"/>
      <c r="P25" s="68"/>
      <c r="Q25" s="67"/>
      <c r="R25" s="68"/>
      <c r="S25" s="50"/>
      <c r="T25" s="68"/>
    </row>
    <row r="26" spans="2:20" ht="11.1" customHeight="1" x14ac:dyDescent="0.15">
      <c r="B26" s="67"/>
      <c r="C26" s="50">
        <v>8</v>
      </c>
      <c r="E26" s="67"/>
      <c r="F26" s="68"/>
      <c r="G26" s="50"/>
      <c r="H26" s="68"/>
      <c r="I26" s="67"/>
      <c r="J26" s="68"/>
      <c r="K26" s="50"/>
      <c r="L26" s="68"/>
      <c r="M26" s="67"/>
      <c r="N26" s="68"/>
      <c r="O26" s="50"/>
      <c r="P26" s="68"/>
      <c r="Q26" s="67"/>
      <c r="R26" s="68"/>
      <c r="S26" s="50"/>
      <c r="T26" s="68"/>
    </row>
    <row r="27" spans="2:20" ht="11.1" customHeight="1" x14ac:dyDescent="0.15">
      <c r="B27" s="67"/>
      <c r="C27" s="50">
        <v>9</v>
      </c>
      <c r="E27" s="67">
        <v>840</v>
      </c>
      <c r="F27" s="68">
        <v>1006</v>
      </c>
      <c r="G27" s="50">
        <v>932</v>
      </c>
      <c r="H27" s="68">
        <v>8368</v>
      </c>
      <c r="I27" s="67">
        <v>473</v>
      </c>
      <c r="J27" s="68">
        <v>588</v>
      </c>
      <c r="K27" s="50">
        <v>544</v>
      </c>
      <c r="L27" s="68">
        <v>26260</v>
      </c>
      <c r="M27" s="67">
        <v>929</v>
      </c>
      <c r="N27" s="68">
        <v>1149</v>
      </c>
      <c r="O27" s="50">
        <v>1054</v>
      </c>
      <c r="P27" s="68">
        <v>20673</v>
      </c>
      <c r="Q27" s="67">
        <v>798</v>
      </c>
      <c r="R27" s="68">
        <v>914</v>
      </c>
      <c r="S27" s="50">
        <v>846</v>
      </c>
      <c r="T27" s="68">
        <v>19635</v>
      </c>
    </row>
    <row r="28" spans="2:20" ht="11.1" customHeight="1" x14ac:dyDescent="0.15">
      <c r="B28" s="67"/>
      <c r="C28" s="50">
        <v>10</v>
      </c>
      <c r="E28" s="67">
        <v>830</v>
      </c>
      <c r="F28" s="68">
        <v>1019</v>
      </c>
      <c r="G28" s="50">
        <v>919</v>
      </c>
      <c r="H28" s="68">
        <v>16218</v>
      </c>
      <c r="I28" s="67">
        <v>483</v>
      </c>
      <c r="J28" s="68">
        <v>588</v>
      </c>
      <c r="K28" s="50">
        <v>533</v>
      </c>
      <c r="L28" s="68">
        <v>41139</v>
      </c>
      <c r="M28" s="67">
        <v>914</v>
      </c>
      <c r="N28" s="68">
        <v>1174</v>
      </c>
      <c r="O28" s="50">
        <v>1046</v>
      </c>
      <c r="P28" s="68">
        <v>32009</v>
      </c>
      <c r="Q28" s="67">
        <v>788</v>
      </c>
      <c r="R28" s="68">
        <v>924</v>
      </c>
      <c r="S28" s="50">
        <v>844</v>
      </c>
      <c r="T28" s="68">
        <v>33531</v>
      </c>
    </row>
    <row r="29" spans="2:20" ht="11.1" customHeight="1" x14ac:dyDescent="0.15">
      <c r="B29" s="67"/>
      <c r="C29" s="50">
        <v>11</v>
      </c>
      <c r="E29" s="67">
        <v>830</v>
      </c>
      <c r="F29" s="68">
        <v>1029</v>
      </c>
      <c r="G29" s="50">
        <v>915</v>
      </c>
      <c r="H29" s="68">
        <v>14415</v>
      </c>
      <c r="I29" s="67">
        <v>483</v>
      </c>
      <c r="J29" s="68">
        <v>588</v>
      </c>
      <c r="K29" s="50">
        <v>544</v>
      </c>
      <c r="L29" s="68">
        <v>24772</v>
      </c>
      <c r="M29" s="67">
        <v>903</v>
      </c>
      <c r="N29" s="68">
        <v>1183</v>
      </c>
      <c r="O29" s="50">
        <v>1044</v>
      </c>
      <c r="P29" s="68">
        <v>23585</v>
      </c>
      <c r="Q29" s="67">
        <v>788</v>
      </c>
      <c r="R29" s="68">
        <v>935</v>
      </c>
      <c r="S29" s="50">
        <v>849</v>
      </c>
      <c r="T29" s="68">
        <v>28021</v>
      </c>
    </row>
    <row r="30" spans="2:20" ht="11.1" customHeight="1" x14ac:dyDescent="0.15">
      <c r="B30" s="67"/>
      <c r="C30" s="50">
        <v>12</v>
      </c>
      <c r="E30" s="67">
        <v>837</v>
      </c>
      <c r="F30" s="68">
        <v>1029</v>
      </c>
      <c r="G30" s="50">
        <v>912</v>
      </c>
      <c r="H30" s="68">
        <v>6538</v>
      </c>
      <c r="I30" s="67">
        <v>483</v>
      </c>
      <c r="J30" s="68">
        <v>588</v>
      </c>
      <c r="K30" s="50">
        <v>548</v>
      </c>
      <c r="L30" s="68">
        <v>18243</v>
      </c>
      <c r="M30" s="67">
        <v>908</v>
      </c>
      <c r="N30" s="68">
        <v>1176</v>
      </c>
      <c r="O30" s="50">
        <v>1041</v>
      </c>
      <c r="P30" s="68">
        <v>13033</v>
      </c>
      <c r="Q30" s="67">
        <v>777</v>
      </c>
      <c r="R30" s="68">
        <v>935</v>
      </c>
      <c r="S30" s="50">
        <v>843</v>
      </c>
      <c r="T30" s="68">
        <v>14466</v>
      </c>
    </row>
    <row r="31" spans="2:20" ht="11.1" customHeight="1" x14ac:dyDescent="0.15">
      <c r="B31" s="67"/>
      <c r="C31" s="50">
        <v>13</v>
      </c>
      <c r="E31" s="67">
        <v>840</v>
      </c>
      <c r="F31" s="68">
        <v>1050</v>
      </c>
      <c r="G31" s="50">
        <v>926</v>
      </c>
      <c r="H31" s="68">
        <v>4558</v>
      </c>
      <c r="I31" s="67">
        <v>483</v>
      </c>
      <c r="J31" s="68">
        <v>586</v>
      </c>
      <c r="K31" s="50">
        <v>538</v>
      </c>
      <c r="L31" s="68">
        <v>10895</v>
      </c>
      <c r="M31" s="67">
        <v>893</v>
      </c>
      <c r="N31" s="68">
        <v>1190</v>
      </c>
      <c r="O31" s="50">
        <v>1035</v>
      </c>
      <c r="P31" s="68">
        <v>7433</v>
      </c>
      <c r="Q31" s="67">
        <v>777</v>
      </c>
      <c r="R31" s="68">
        <v>935</v>
      </c>
      <c r="S31" s="50">
        <v>858</v>
      </c>
      <c r="T31" s="68">
        <v>9874</v>
      </c>
    </row>
    <row r="32" spans="2:20" ht="11.1" customHeight="1" x14ac:dyDescent="0.15">
      <c r="B32" s="67"/>
      <c r="C32" s="50">
        <v>14</v>
      </c>
      <c r="E32" s="67"/>
      <c r="F32" s="68"/>
      <c r="G32" s="50"/>
      <c r="H32" s="68"/>
      <c r="I32" s="67"/>
      <c r="J32" s="68"/>
      <c r="K32" s="50"/>
      <c r="L32" s="68"/>
      <c r="M32" s="67"/>
      <c r="N32" s="68"/>
      <c r="O32" s="50"/>
      <c r="P32" s="68"/>
      <c r="Q32" s="67"/>
      <c r="R32" s="68"/>
      <c r="S32" s="50"/>
      <c r="T32" s="68"/>
    </row>
    <row r="33" spans="2:20" ht="11.1" customHeight="1" x14ac:dyDescent="0.15">
      <c r="B33" s="67"/>
      <c r="C33" s="50">
        <v>15</v>
      </c>
      <c r="E33" s="67"/>
      <c r="F33" s="68"/>
      <c r="G33" s="50"/>
      <c r="H33" s="68"/>
      <c r="I33" s="67"/>
      <c r="J33" s="68"/>
      <c r="K33" s="50"/>
      <c r="L33" s="68"/>
      <c r="M33" s="67"/>
      <c r="N33" s="68"/>
      <c r="O33" s="50"/>
      <c r="P33" s="68"/>
      <c r="Q33" s="67"/>
      <c r="R33" s="68"/>
      <c r="S33" s="50"/>
      <c r="T33" s="68"/>
    </row>
    <row r="34" spans="2:20" ht="11.1" customHeight="1" x14ac:dyDescent="0.15">
      <c r="B34" s="67"/>
      <c r="C34" s="50">
        <v>16</v>
      </c>
      <c r="E34" s="67">
        <v>840</v>
      </c>
      <c r="F34" s="68">
        <v>1057</v>
      </c>
      <c r="G34" s="50">
        <v>937</v>
      </c>
      <c r="H34" s="68">
        <v>33253</v>
      </c>
      <c r="I34" s="67">
        <v>483</v>
      </c>
      <c r="J34" s="68">
        <v>587</v>
      </c>
      <c r="K34" s="50">
        <v>533</v>
      </c>
      <c r="L34" s="68">
        <v>81298</v>
      </c>
      <c r="M34" s="67">
        <v>903</v>
      </c>
      <c r="N34" s="68">
        <v>1208</v>
      </c>
      <c r="O34" s="50">
        <v>1027</v>
      </c>
      <c r="P34" s="68">
        <v>64817</v>
      </c>
      <c r="Q34" s="67">
        <v>776</v>
      </c>
      <c r="R34" s="68">
        <v>945</v>
      </c>
      <c r="S34" s="50">
        <v>856</v>
      </c>
      <c r="T34" s="68">
        <v>77851</v>
      </c>
    </row>
    <row r="35" spans="2:20" ht="11.1" customHeight="1" x14ac:dyDescent="0.15">
      <c r="B35" s="67"/>
      <c r="C35" s="50">
        <v>17</v>
      </c>
      <c r="E35" s="67">
        <v>819</v>
      </c>
      <c r="F35" s="68">
        <v>1050</v>
      </c>
      <c r="G35" s="50">
        <v>940</v>
      </c>
      <c r="H35" s="68">
        <v>7163</v>
      </c>
      <c r="I35" s="67">
        <v>473</v>
      </c>
      <c r="J35" s="68">
        <v>588</v>
      </c>
      <c r="K35" s="50">
        <v>525</v>
      </c>
      <c r="L35" s="68">
        <v>17593</v>
      </c>
      <c r="M35" s="67">
        <v>882</v>
      </c>
      <c r="N35" s="68">
        <v>1193</v>
      </c>
      <c r="O35" s="50">
        <v>1017</v>
      </c>
      <c r="P35" s="68">
        <v>15268</v>
      </c>
      <c r="Q35" s="67">
        <v>777</v>
      </c>
      <c r="R35" s="68">
        <v>926</v>
      </c>
      <c r="S35" s="50">
        <v>853</v>
      </c>
      <c r="T35" s="68">
        <v>14773</v>
      </c>
    </row>
    <row r="36" spans="2:20" ht="11.1" customHeight="1" x14ac:dyDescent="0.15">
      <c r="B36" s="67"/>
      <c r="C36" s="50">
        <v>18</v>
      </c>
      <c r="E36" s="67">
        <v>819</v>
      </c>
      <c r="F36" s="68">
        <v>1050</v>
      </c>
      <c r="G36" s="50">
        <v>940</v>
      </c>
      <c r="H36" s="68">
        <v>13263</v>
      </c>
      <c r="I36" s="67">
        <v>473</v>
      </c>
      <c r="J36" s="68">
        <v>588</v>
      </c>
      <c r="K36" s="50">
        <v>531</v>
      </c>
      <c r="L36" s="68">
        <v>37313</v>
      </c>
      <c r="M36" s="67">
        <v>872</v>
      </c>
      <c r="N36" s="68">
        <v>1192</v>
      </c>
      <c r="O36" s="50">
        <v>1030</v>
      </c>
      <c r="P36" s="68">
        <v>27195</v>
      </c>
      <c r="Q36" s="67">
        <v>774</v>
      </c>
      <c r="R36" s="68">
        <v>924</v>
      </c>
      <c r="S36" s="50">
        <v>843</v>
      </c>
      <c r="T36" s="68">
        <v>25133</v>
      </c>
    </row>
    <row r="37" spans="2:20" ht="11.1" customHeight="1" x14ac:dyDescent="0.15">
      <c r="B37" s="67"/>
      <c r="C37" s="50">
        <v>19</v>
      </c>
      <c r="E37" s="67">
        <v>819</v>
      </c>
      <c r="F37" s="68">
        <v>1061</v>
      </c>
      <c r="G37" s="50">
        <v>935</v>
      </c>
      <c r="H37" s="68">
        <v>7038</v>
      </c>
      <c r="I37" s="67">
        <v>473</v>
      </c>
      <c r="J37" s="68">
        <v>588</v>
      </c>
      <c r="K37" s="50">
        <v>541</v>
      </c>
      <c r="L37" s="68">
        <v>25660</v>
      </c>
      <c r="M37" s="67">
        <v>893</v>
      </c>
      <c r="N37" s="68">
        <v>1182</v>
      </c>
      <c r="O37" s="50">
        <v>1040</v>
      </c>
      <c r="P37" s="68">
        <v>13868</v>
      </c>
      <c r="Q37" s="67">
        <v>780</v>
      </c>
      <c r="R37" s="68">
        <v>924</v>
      </c>
      <c r="S37" s="50">
        <v>846</v>
      </c>
      <c r="T37" s="68">
        <v>17407</v>
      </c>
    </row>
    <row r="38" spans="2:20" ht="11.1" customHeight="1" x14ac:dyDescent="0.15">
      <c r="B38" s="67"/>
      <c r="C38" s="50">
        <v>20</v>
      </c>
      <c r="E38" s="67">
        <v>820</v>
      </c>
      <c r="F38" s="68">
        <v>1050</v>
      </c>
      <c r="G38" s="50">
        <v>938</v>
      </c>
      <c r="H38" s="68">
        <v>6023</v>
      </c>
      <c r="I38" s="67">
        <v>469</v>
      </c>
      <c r="J38" s="68">
        <v>592</v>
      </c>
      <c r="K38" s="50">
        <v>533</v>
      </c>
      <c r="L38" s="68">
        <v>17867</v>
      </c>
      <c r="M38" s="67">
        <v>882</v>
      </c>
      <c r="N38" s="68">
        <v>1208</v>
      </c>
      <c r="O38" s="50">
        <v>1049</v>
      </c>
      <c r="P38" s="68">
        <v>13154</v>
      </c>
      <c r="Q38" s="67">
        <v>788</v>
      </c>
      <c r="R38" s="68">
        <v>924</v>
      </c>
      <c r="S38" s="50">
        <v>859</v>
      </c>
      <c r="T38" s="68">
        <v>15081</v>
      </c>
    </row>
    <row r="39" spans="2:20" ht="11.1" customHeight="1" x14ac:dyDescent="0.15">
      <c r="B39" s="67"/>
      <c r="C39" s="50">
        <v>21</v>
      </c>
      <c r="E39" s="67"/>
      <c r="F39" s="68"/>
      <c r="G39" s="50"/>
      <c r="H39" s="68"/>
      <c r="I39" s="67"/>
      <c r="J39" s="68"/>
      <c r="K39" s="50"/>
      <c r="L39" s="68"/>
      <c r="M39" s="67"/>
      <c r="N39" s="68"/>
      <c r="O39" s="50"/>
      <c r="P39" s="68"/>
      <c r="Q39" s="67"/>
      <c r="R39" s="68"/>
      <c r="S39" s="50"/>
      <c r="T39" s="68"/>
    </row>
    <row r="40" spans="2:20" ht="11.1" customHeight="1" x14ac:dyDescent="0.15">
      <c r="B40" s="67"/>
      <c r="C40" s="50">
        <v>22</v>
      </c>
      <c r="E40" s="67"/>
      <c r="F40" s="68"/>
      <c r="G40" s="50"/>
      <c r="H40" s="68"/>
      <c r="I40" s="67"/>
      <c r="J40" s="68"/>
      <c r="K40" s="50"/>
      <c r="L40" s="68"/>
      <c r="M40" s="67"/>
      <c r="N40" s="68"/>
      <c r="O40" s="50"/>
      <c r="P40" s="68"/>
      <c r="Q40" s="67"/>
      <c r="R40" s="68"/>
      <c r="S40" s="50"/>
      <c r="T40" s="68"/>
    </row>
    <row r="41" spans="2:20" ht="11.1" customHeight="1" x14ac:dyDescent="0.15">
      <c r="B41" s="67"/>
      <c r="C41" s="50">
        <v>23</v>
      </c>
      <c r="E41" s="67">
        <v>819</v>
      </c>
      <c r="F41" s="68">
        <v>1050</v>
      </c>
      <c r="G41" s="50">
        <v>926</v>
      </c>
      <c r="H41" s="68">
        <v>25784</v>
      </c>
      <c r="I41" s="67">
        <v>466</v>
      </c>
      <c r="J41" s="68">
        <v>592</v>
      </c>
      <c r="K41" s="50">
        <v>542</v>
      </c>
      <c r="L41" s="68">
        <v>75168</v>
      </c>
      <c r="M41" s="67">
        <v>893</v>
      </c>
      <c r="N41" s="68">
        <v>1221</v>
      </c>
      <c r="O41" s="50">
        <v>1052</v>
      </c>
      <c r="P41" s="68">
        <v>64625</v>
      </c>
      <c r="Q41" s="67">
        <v>788</v>
      </c>
      <c r="R41" s="68">
        <v>921</v>
      </c>
      <c r="S41" s="50">
        <v>853</v>
      </c>
      <c r="T41" s="68">
        <v>62709</v>
      </c>
    </row>
    <row r="42" spans="2:20" ht="11.1" customHeight="1" x14ac:dyDescent="0.15">
      <c r="B42" s="67"/>
      <c r="C42" s="50">
        <v>24</v>
      </c>
      <c r="E42" s="67">
        <v>814</v>
      </c>
      <c r="F42" s="68">
        <v>1044</v>
      </c>
      <c r="G42" s="50">
        <v>929</v>
      </c>
      <c r="H42" s="68">
        <v>14603</v>
      </c>
      <c r="I42" s="67">
        <v>466</v>
      </c>
      <c r="J42" s="68">
        <v>588</v>
      </c>
      <c r="K42" s="50">
        <v>532</v>
      </c>
      <c r="L42" s="68">
        <v>36295</v>
      </c>
      <c r="M42" s="67">
        <v>898</v>
      </c>
      <c r="N42" s="68">
        <v>1246</v>
      </c>
      <c r="O42" s="50">
        <v>1047</v>
      </c>
      <c r="P42" s="68">
        <v>25471</v>
      </c>
      <c r="Q42" s="67">
        <v>793</v>
      </c>
      <c r="R42" s="68">
        <v>924</v>
      </c>
      <c r="S42" s="50">
        <v>860</v>
      </c>
      <c r="T42" s="68">
        <v>27828</v>
      </c>
    </row>
    <row r="43" spans="2:20" ht="11.1" customHeight="1" x14ac:dyDescent="0.15">
      <c r="B43" s="67"/>
      <c r="C43" s="50">
        <v>25</v>
      </c>
      <c r="E43" s="67">
        <v>820</v>
      </c>
      <c r="F43" s="68">
        <v>1036</v>
      </c>
      <c r="G43" s="50">
        <v>931</v>
      </c>
      <c r="H43" s="68">
        <v>11732</v>
      </c>
      <c r="I43" s="67">
        <v>466</v>
      </c>
      <c r="J43" s="68">
        <v>592</v>
      </c>
      <c r="K43" s="50">
        <v>534</v>
      </c>
      <c r="L43" s="68">
        <v>32075</v>
      </c>
      <c r="M43" s="67">
        <v>908</v>
      </c>
      <c r="N43" s="68">
        <v>1239</v>
      </c>
      <c r="O43" s="50">
        <v>1061</v>
      </c>
      <c r="P43" s="68">
        <v>18226</v>
      </c>
      <c r="Q43" s="67">
        <v>798</v>
      </c>
      <c r="R43" s="68">
        <v>924</v>
      </c>
      <c r="S43" s="50">
        <v>855</v>
      </c>
      <c r="T43" s="68">
        <v>11997</v>
      </c>
    </row>
    <row r="44" spans="2:20" ht="11.1" customHeight="1" x14ac:dyDescent="0.15">
      <c r="B44" s="67"/>
      <c r="C44" s="50">
        <v>26</v>
      </c>
      <c r="E44" s="67">
        <v>814</v>
      </c>
      <c r="F44" s="68">
        <v>1019</v>
      </c>
      <c r="G44" s="50">
        <v>919</v>
      </c>
      <c r="H44" s="68">
        <v>12314</v>
      </c>
      <c r="I44" s="67">
        <v>462</v>
      </c>
      <c r="J44" s="68">
        <v>592</v>
      </c>
      <c r="K44" s="50">
        <v>529</v>
      </c>
      <c r="L44" s="68">
        <v>23433</v>
      </c>
      <c r="M44" s="67">
        <v>893</v>
      </c>
      <c r="N44" s="68">
        <v>1208</v>
      </c>
      <c r="O44" s="50">
        <v>1040</v>
      </c>
      <c r="P44" s="68">
        <v>20258</v>
      </c>
      <c r="Q44" s="67">
        <v>793</v>
      </c>
      <c r="R44" s="68">
        <v>924</v>
      </c>
      <c r="S44" s="50">
        <v>853</v>
      </c>
      <c r="T44" s="68">
        <v>23023</v>
      </c>
    </row>
    <row r="45" spans="2:20" ht="11.1" customHeight="1" x14ac:dyDescent="0.15">
      <c r="B45" s="67"/>
      <c r="C45" s="50">
        <v>27</v>
      </c>
      <c r="E45" s="67">
        <v>830</v>
      </c>
      <c r="F45" s="68">
        <v>1036</v>
      </c>
      <c r="G45" s="50">
        <v>932</v>
      </c>
      <c r="H45" s="68">
        <v>9079</v>
      </c>
      <c r="I45" s="67">
        <v>473</v>
      </c>
      <c r="J45" s="68">
        <v>597</v>
      </c>
      <c r="K45" s="50">
        <v>525</v>
      </c>
      <c r="L45" s="68">
        <v>25504</v>
      </c>
      <c r="M45" s="67">
        <v>903</v>
      </c>
      <c r="N45" s="68">
        <v>1208</v>
      </c>
      <c r="O45" s="50">
        <v>1057</v>
      </c>
      <c r="P45" s="68">
        <v>16683</v>
      </c>
      <c r="Q45" s="67">
        <v>788</v>
      </c>
      <c r="R45" s="68">
        <v>924</v>
      </c>
      <c r="S45" s="50">
        <v>847</v>
      </c>
      <c r="T45" s="68">
        <v>19711</v>
      </c>
    </row>
    <row r="46" spans="2:20" ht="11.1" customHeight="1" x14ac:dyDescent="0.15">
      <c r="B46" s="67"/>
      <c r="C46" s="50">
        <v>28</v>
      </c>
      <c r="E46" s="67"/>
      <c r="F46" s="68"/>
      <c r="G46" s="50"/>
      <c r="H46" s="68"/>
      <c r="I46" s="67"/>
      <c r="J46" s="68"/>
      <c r="K46" s="50"/>
      <c r="L46" s="68"/>
      <c r="M46" s="67"/>
      <c r="N46" s="68"/>
      <c r="O46" s="50"/>
      <c r="P46" s="68"/>
      <c r="Q46" s="67"/>
      <c r="R46" s="68"/>
      <c r="S46" s="50"/>
      <c r="T46" s="68"/>
    </row>
    <row r="47" spans="2:20" ht="11.1" customHeight="1" x14ac:dyDescent="0.15">
      <c r="B47" s="67"/>
      <c r="C47" s="50">
        <v>29</v>
      </c>
      <c r="E47" s="67"/>
      <c r="F47" s="68"/>
      <c r="G47" s="50"/>
      <c r="H47" s="68"/>
      <c r="I47" s="67"/>
      <c r="J47" s="68"/>
      <c r="K47" s="50"/>
      <c r="L47" s="68"/>
      <c r="M47" s="67"/>
      <c r="N47" s="68"/>
      <c r="O47" s="50"/>
      <c r="P47" s="68"/>
      <c r="Q47" s="67"/>
      <c r="R47" s="68"/>
      <c r="S47" s="50"/>
      <c r="T47" s="68"/>
    </row>
    <row r="48" spans="2:20" ht="11.1" customHeight="1" x14ac:dyDescent="0.15">
      <c r="B48" s="67"/>
      <c r="C48" s="50">
        <v>30</v>
      </c>
      <c r="E48" s="67"/>
      <c r="F48" s="68"/>
      <c r="G48" s="50"/>
      <c r="H48" s="68"/>
      <c r="I48" s="67"/>
      <c r="J48" s="68"/>
      <c r="K48" s="50"/>
      <c r="L48" s="68"/>
      <c r="M48" s="67"/>
      <c r="N48" s="68"/>
      <c r="O48" s="50"/>
      <c r="P48" s="68"/>
      <c r="Q48" s="67"/>
      <c r="R48" s="68"/>
      <c r="S48" s="50"/>
      <c r="T48" s="68"/>
    </row>
    <row r="49" spans="2:20" ht="11.1" customHeight="1" x14ac:dyDescent="0.15">
      <c r="B49" s="60"/>
      <c r="C49" s="61">
        <v>31</v>
      </c>
      <c r="D49" s="61"/>
      <c r="E49" s="60"/>
      <c r="F49" s="75"/>
      <c r="G49" s="61"/>
      <c r="H49" s="75"/>
      <c r="I49" s="60"/>
      <c r="J49" s="75"/>
      <c r="K49" s="61"/>
      <c r="L49" s="75"/>
      <c r="M49" s="60"/>
      <c r="N49" s="75"/>
      <c r="O49" s="61"/>
      <c r="P49" s="75"/>
      <c r="Q49" s="60"/>
      <c r="R49" s="75"/>
      <c r="S49" s="61"/>
      <c r="T49" s="75"/>
    </row>
    <row r="50" spans="2:20" ht="3" customHeight="1" x14ac:dyDescent="0.15">
      <c r="B50" s="50"/>
      <c r="C50" s="50"/>
      <c r="D50" s="50"/>
      <c r="E50" s="50"/>
      <c r="F50" s="50"/>
      <c r="G50" s="50"/>
      <c r="H50" s="50"/>
      <c r="I50" s="50"/>
      <c r="J50" s="50"/>
      <c r="K50" s="50"/>
      <c r="L50" s="50"/>
      <c r="M50" s="50"/>
      <c r="N50" s="50"/>
      <c r="O50" s="50"/>
      <c r="P50" s="50"/>
    </row>
    <row r="51" spans="2:20" x14ac:dyDescent="0.15">
      <c r="B51" s="83" t="s">
        <v>113</v>
      </c>
      <c r="C51" s="51" t="s">
        <v>263</v>
      </c>
    </row>
    <row r="52" spans="2:20" x14ac:dyDescent="0.15">
      <c r="B52" s="117" t="s">
        <v>78</v>
      </c>
      <c r="C52" s="51" t="s">
        <v>115</v>
      </c>
    </row>
    <row r="53" spans="2:20" x14ac:dyDescent="0.15">
      <c r="B53" s="117" t="s">
        <v>116</v>
      </c>
      <c r="C53" s="141" t="s">
        <v>264</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10.5" style="51" customWidth="1"/>
    <col min="9" max="11" width="7.625" style="51" customWidth="1"/>
    <col min="12" max="12" width="9.125" style="51" customWidth="1"/>
    <col min="13" max="15" width="7.625" style="51" customWidth="1"/>
    <col min="16" max="16" width="9.125" style="51" customWidth="1"/>
    <col min="17" max="16384" width="7.5" style="51"/>
  </cols>
  <sheetData>
    <row r="3" spans="2:16" ht="13.5" customHeight="1" x14ac:dyDescent="0.15">
      <c r="B3" s="51" t="s">
        <v>265</v>
      </c>
    </row>
    <row r="4" spans="2:16" ht="13.5" customHeight="1" x14ac:dyDescent="0.15">
      <c r="P4" s="52" t="s">
        <v>266</v>
      </c>
    </row>
    <row r="5" spans="2:16" ht="6" customHeight="1" x14ac:dyDescent="0.15">
      <c r="B5" s="61"/>
      <c r="C5" s="61"/>
      <c r="D5" s="61"/>
      <c r="E5" s="61"/>
      <c r="F5" s="61"/>
      <c r="G5" s="61"/>
      <c r="H5" s="61"/>
      <c r="I5" s="50"/>
    </row>
    <row r="6" spans="2:16" ht="13.5" customHeight="1" x14ac:dyDescent="0.15">
      <c r="B6" s="53"/>
      <c r="C6" s="404" t="s">
        <v>86</v>
      </c>
      <c r="D6" s="406"/>
      <c r="E6" s="427" t="s">
        <v>267</v>
      </c>
      <c r="F6" s="428"/>
      <c r="G6" s="428"/>
      <c r="H6" s="429"/>
      <c r="I6" s="427" t="s">
        <v>268</v>
      </c>
      <c r="J6" s="428"/>
      <c r="K6" s="428"/>
      <c r="L6" s="429"/>
      <c r="M6" s="427" t="s">
        <v>269</v>
      </c>
      <c r="N6" s="428"/>
      <c r="O6" s="428"/>
      <c r="P6" s="429"/>
    </row>
    <row r="7" spans="2:16" x14ac:dyDescent="0.15">
      <c r="B7" s="60" t="s">
        <v>256</v>
      </c>
      <c r="C7" s="61"/>
      <c r="D7" s="61"/>
      <c r="E7" s="54" t="s">
        <v>259</v>
      </c>
      <c r="F7" s="134" t="s">
        <v>260</v>
      </c>
      <c r="G7" s="56" t="s">
        <v>215</v>
      </c>
      <c r="H7" s="134" t="s">
        <v>258</v>
      </c>
      <c r="I7" s="54" t="s">
        <v>270</v>
      </c>
      <c r="J7" s="134" t="s">
        <v>260</v>
      </c>
      <c r="K7" s="56" t="s">
        <v>215</v>
      </c>
      <c r="L7" s="134" t="s">
        <v>216</v>
      </c>
      <c r="M7" s="54" t="s">
        <v>259</v>
      </c>
      <c r="N7" s="134" t="s">
        <v>260</v>
      </c>
      <c r="O7" s="56" t="s">
        <v>215</v>
      </c>
      <c r="P7" s="134" t="s">
        <v>258</v>
      </c>
    </row>
    <row r="8" spans="2:16" x14ac:dyDescent="0.15">
      <c r="B8" s="67" t="s">
        <v>99</v>
      </c>
      <c r="C8" s="50">
        <v>16</v>
      </c>
      <c r="D8" s="51" t="s">
        <v>70</v>
      </c>
      <c r="E8" s="67">
        <v>410</v>
      </c>
      <c r="F8" s="68">
        <v>821</v>
      </c>
      <c r="G8" s="50">
        <v>564</v>
      </c>
      <c r="H8" s="68">
        <v>11813953</v>
      </c>
      <c r="I8" s="67">
        <v>840</v>
      </c>
      <c r="J8" s="68">
        <v>1420</v>
      </c>
      <c r="K8" s="50">
        <v>1100</v>
      </c>
      <c r="L8" s="68">
        <v>944731</v>
      </c>
      <c r="M8" s="67">
        <v>516</v>
      </c>
      <c r="N8" s="68">
        <v>916</v>
      </c>
      <c r="O8" s="50">
        <v>699</v>
      </c>
      <c r="P8" s="68">
        <v>27578355</v>
      </c>
    </row>
    <row r="9" spans="2:16" x14ac:dyDescent="0.15">
      <c r="B9" s="67"/>
      <c r="C9" s="50">
        <v>17</v>
      </c>
      <c r="D9" s="50"/>
      <c r="E9" s="67">
        <v>441</v>
      </c>
      <c r="F9" s="68">
        <v>735</v>
      </c>
      <c r="G9" s="50">
        <v>582</v>
      </c>
      <c r="H9" s="68">
        <v>24666130</v>
      </c>
      <c r="I9" s="67">
        <v>893</v>
      </c>
      <c r="J9" s="68">
        <v>1414</v>
      </c>
      <c r="K9" s="50">
        <v>1129</v>
      </c>
      <c r="L9" s="68">
        <v>1736056</v>
      </c>
      <c r="M9" s="67">
        <v>522</v>
      </c>
      <c r="N9" s="68">
        <v>880</v>
      </c>
      <c r="O9" s="50">
        <v>715</v>
      </c>
      <c r="P9" s="68">
        <v>67014259</v>
      </c>
    </row>
    <row r="10" spans="2:16" x14ac:dyDescent="0.15">
      <c r="B10" s="60"/>
      <c r="C10" s="61">
        <v>18</v>
      </c>
      <c r="D10" s="61"/>
      <c r="E10" s="60">
        <v>441</v>
      </c>
      <c r="F10" s="75">
        <v>756</v>
      </c>
      <c r="G10" s="61">
        <v>569</v>
      </c>
      <c r="H10" s="75">
        <v>11222568</v>
      </c>
      <c r="I10" s="60">
        <v>893</v>
      </c>
      <c r="J10" s="75">
        <v>1470</v>
      </c>
      <c r="K10" s="61">
        <v>1120</v>
      </c>
      <c r="L10" s="75">
        <v>841613</v>
      </c>
      <c r="M10" s="60">
        <v>528</v>
      </c>
      <c r="N10" s="75">
        <v>908</v>
      </c>
      <c r="O10" s="61">
        <v>714</v>
      </c>
      <c r="P10" s="75">
        <v>34316880</v>
      </c>
    </row>
    <row r="11" spans="2:16" x14ac:dyDescent="0.15">
      <c r="B11" s="67" t="s">
        <v>231</v>
      </c>
      <c r="C11" s="50">
        <v>8</v>
      </c>
      <c r="D11" s="50" t="s">
        <v>72</v>
      </c>
      <c r="E11" s="67">
        <v>541</v>
      </c>
      <c r="F11" s="68">
        <v>684</v>
      </c>
      <c r="G11" s="50">
        <v>615</v>
      </c>
      <c r="H11" s="68">
        <v>745835</v>
      </c>
      <c r="I11" s="67">
        <v>1208</v>
      </c>
      <c r="J11" s="68">
        <v>1369</v>
      </c>
      <c r="K11" s="50">
        <v>1303</v>
      </c>
      <c r="L11" s="68">
        <v>48251</v>
      </c>
      <c r="M11" s="67">
        <v>673</v>
      </c>
      <c r="N11" s="68">
        <v>809</v>
      </c>
      <c r="O11" s="50">
        <v>750</v>
      </c>
      <c r="P11" s="68">
        <v>2910521</v>
      </c>
    </row>
    <row r="12" spans="2:16" x14ac:dyDescent="0.15">
      <c r="B12" s="67"/>
      <c r="C12" s="50">
        <v>9</v>
      </c>
      <c r="D12" s="50"/>
      <c r="E12" s="67">
        <v>483</v>
      </c>
      <c r="F12" s="68">
        <v>694</v>
      </c>
      <c r="G12" s="50">
        <v>590</v>
      </c>
      <c r="H12" s="68">
        <v>973790</v>
      </c>
      <c r="I12" s="67">
        <v>1071</v>
      </c>
      <c r="J12" s="68">
        <v>1368</v>
      </c>
      <c r="K12" s="50">
        <v>1200</v>
      </c>
      <c r="L12" s="68">
        <v>59227</v>
      </c>
      <c r="M12" s="67">
        <v>613</v>
      </c>
      <c r="N12" s="68">
        <v>830</v>
      </c>
      <c r="O12" s="50">
        <v>754</v>
      </c>
      <c r="P12" s="68">
        <v>2465354</v>
      </c>
    </row>
    <row r="13" spans="2:16" x14ac:dyDescent="0.15">
      <c r="B13" s="67"/>
      <c r="C13" s="50">
        <v>10</v>
      </c>
      <c r="D13" s="50"/>
      <c r="E13" s="67">
        <v>441</v>
      </c>
      <c r="F13" s="68">
        <v>621</v>
      </c>
      <c r="G13" s="50">
        <v>524</v>
      </c>
      <c r="H13" s="68">
        <v>1061840</v>
      </c>
      <c r="I13" s="67">
        <v>945</v>
      </c>
      <c r="J13" s="68">
        <v>1260</v>
      </c>
      <c r="K13" s="50">
        <v>1069</v>
      </c>
      <c r="L13" s="68">
        <v>80556</v>
      </c>
      <c r="M13" s="67">
        <v>528</v>
      </c>
      <c r="N13" s="68">
        <v>748</v>
      </c>
      <c r="O13" s="50">
        <v>641</v>
      </c>
      <c r="P13" s="68">
        <v>2826528</v>
      </c>
    </row>
    <row r="14" spans="2:16" x14ac:dyDescent="0.15">
      <c r="B14" s="67"/>
      <c r="C14" s="50">
        <v>11</v>
      </c>
      <c r="D14" s="50"/>
      <c r="E14" s="67">
        <v>452</v>
      </c>
      <c r="F14" s="68">
        <v>588</v>
      </c>
      <c r="G14" s="50">
        <v>520</v>
      </c>
      <c r="H14" s="68">
        <v>1063672</v>
      </c>
      <c r="I14" s="67">
        <v>956</v>
      </c>
      <c r="J14" s="68">
        <v>1203</v>
      </c>
      <c r="K14" s="50">
        <v>1063</v>
      </c>
      <c r="L14" s="68">
        <v>76029</v>
      </c>
      <c r="M14" s="67">
        <v>564</v>
      </c>
      <c r="N14" s="68">
        <v>715</v>
      </c>
      <c r="O14" s="50">
        <v>646</v>
      </c>
      <c r="P14" s="68">
        <v>2986970</v>
      </c>
    </row>
    <row r="15" spans="2:16" x14ac:dyDescent="0.15">
      <c r="B15" s="67"/>
      <c r="C15" s="50">
        <v>12</v>
      </c>
      <c r="D15" s="50"/>
      <c r="E15" s="67">
        <v>462</v>
      </c>
      <c r="F15" s="68">
        <v>651</v>
      </c>
      <c r="G15" s="50">
        <v>576</v>
      </c>
      <c r="H15" s="68">
        <v>956715</v>
      </c>
      <c r="I15" s="67">
        <v>956</v>
      </c>
      <c r="J15" s="68">
        <v>1264</v>
      </c>
      <c r="K15" s="50">
        <v>1114</v>
      </c>
      <c r="L15" s="68">
        <v>72556</v>
      </c>
      <c r="M15" s="67">
        <v>612</v>
      </c>
      <c r="N15" s="68">
        <v>809</v>
      </c>
      <c r="O15" s="50">
        <v>739</v>
      </c>
      <c r="P15" s="68">
        <v>3205150</v>
      </c>
    </row>
    <row r="16" spans="2:16" x14ac:dyDescent="0.15">
      <c r="B16" s="67" t="s">
        <v>218</v>
      </c>
      <c r="C16" s="50">
        <v>1</v>
      </c>
      <c r="D16" s="50" t="s">
        <v>72</v>
      </c>
      <c r="E16" s="67">
        <v>452</v>
      </c>
      <c r="F16" s="68">
        <v>559</v>
      </c>
      <c r="G16" s="50">
        <v>504</v>
      </c>
      <c r="H16" s="68">
        <v>1012224</v>
      </c>
      <c r="I16" s="67">
        <v>945</v>
      </c>
      <c r="J16" s="68">
        <v>1213</v>
      </c>
      <c r="K16" s="50">
        <v>1084</v>
      </c>
      <c r="L16" s="68">
        <v>72651</v>
      </c>
      <c r="M16" s="67">
        <v>562</v>
      </c>
      <c r="N16" s="68">
        <v>652</v>
      </c>
      <c r="O16" s="50">
        <v>611</v>
      </c>
      <c r="P16" s="68">
        <v>3419425</v>
      </c>
    </row>
    <row r="17" spans="2:16" x14ac:dyDescent="0.15">
      <c r="B17" s="67"/>
      <c r="C17" s="50">
        <v>2</v>
      </c>
      <c r="D17" s="73"/>
      <c r="E17" s="67">
        <v>462</v>
      </c>
      <c r="F17" s="68">
        <v>595</v>
      </c>
      <c r="G17" s="50">
        <v>545</v>
      </c>
      <c r="H17" s="68">
        <v>1016314</v>
      </c>
      <c r="I17" s="67">
        <v>977</v>
      </c>
      <c r="J17" s="68">
        <v>1224</v>
      </c>
      <c r="K17" s="50">
        <v>1089</v>
      </c>
      <c r="L17" s="68">
        <v>78591</v>
      </c>
      <c r="M17" s="67">
        <v>572</v>
      </c>
      <c r="N17" s="68">
        <v>720</v>
      </c>
      <c r="O17" s="50">
        <v>665</v>
      </c>
      <c r="P17" s="68">
        <v>3141849</v>
      </c>
    </row>
    <row r="18" spans="2:16" x14ac:dyDescent="0.15">
      <c r="B18" s="67"/>
      <c r="C18" s="50">
        <v>3</v>
      </c>
      <c r="D18" s="73"/>
      <c r="E18" s="67">
        <v>507</v>
      </c>
      <c r="F18" s="68">
        <v>666</v>
      </c>
      <c r="G18" s="50">
        <v>593</v>
      </c>
      <c r="H18" s="68">
        <v>931695</v>
      </c>
      <c r="I18" s="67">
        <v>1008</v>
      </c>
      <c r="J18" s="68">
        <v>1278</v>
      </c>
      <c r="K18" s="50">
        <v>1140</v>
      </c>
      <c r="L18" s="68">
        <v>71184</v>
      </c>
      <c r="M18" s="67">
        <v>660</v>
      </c>
      <c r="N18" s="68">
        <v>778</v>
      </c>
      <c r="O18" s="50">
        <v>726</v>
      </c>
      <c r="P18" s="68">
        <v>2939567</v>
      </c>
    </row>
    <row r="19" spans="2:16" x14ac:dyDescent="0.15">
      <c r="B19" s="60"/>
      <c r="C19" s="61">
        <v>4</v>
      </c>
      <c r="D19" s="61"/>
      <c r="E19" s="60">
        <v>483</v>
      </c>
      <c r="F19" s="75">
        <v>651</v>
      </c>
      <c r="G19" s="61">
        <v>569</v>
      </c>
      <c r="H19" s="75">
        <v>832372</v>
      </c>
      <c r="I19" s="60">
        <v>977</v>
      </c>
      <c r="J19" s="75">
        <v>1373</v>
      </c>
      <c r="K19" s="61">
        <v>1154</v>
      </c>
      <c r="L19" s="75">
        <v>62557</v>
      </c>
      <c r="M19" s="60">
        <v>656</v>
      </c>
      <c r="N19" s="75">
        <v>774</v>
      </c>
      <c r="O19" s="61">
        <v>723</v>
      </c>
      <c r="P19" s="75">
        <v>2779762</v>
      </c>
    </row>
    <row r="20" spans="2:16" ht="11.1" customHeight="1" x14ac:dyDescent="0.15">
      <c r="B20" s="67" t="s">
        <v>261</v>
      </c>
      <c r="C20" s="50">
        <v>1</v>
      </c>
      <c r="D20" s="51" t="s">
        <v>262</v>
      </c>
      <c r="E20" s="67"/>
      <c r="F20" s="68"/>
      <c r="G20" s="50"/>
      <c r="H20" s="68"/>
      <c r="I20" s="67"/>
      <c r="J20" s="68"/>
      <c r="K20" s="50"/>
      <c r="L20" s="68"/>
      <c r="M20" s="67"/>
      <c r="N20" s="68"/>
      <c r="O20" s="50"/>
      <c r="P20" s="68"/>
    </row>
    <row r="21" spans="2:16" ht="11.1" customHeight="1" x14ac:dyDescent="0.15">
      <c r="B21" s="67"/>
      <c r="C21" s="50">
        <v>2</v>
      </c>
      <c r="E21" s="67">
        <v>504</v>
      </c>
      <c r="F21" s="68">
        <v>578</v>
      </c>
      <c r="G21" s="50">
        <v>551</v>
      </c>
      <c r="H21" s="68">
        <v>78073</v>
      </c>
      <c r="I21" s="67">
        <v>1050</v>
      </c>
      <c r="J21" s="68">
        <v>1208</v>
      </c>
      <c r="K21" s="50">
        <v>1113</v>
      </c>
      <c r="L21" s="68">
        <v>9403</v>
      </c>
      <c r="M21" s="67">
        <v>656</v>
      </c>
      <c r="N21" s="68">
        <v>746</v>
      </c>
      <c r="O21" s="50">
        <v>713</v>
      </c>
      <c r="P21" s="68">
        <v>602153</v>
      </c>
    </row>
    <row r="22" spans="2:16" ht="11.1" customHeight="1" x14ac:dyDescent="0.15">
      <c r="B22" s="67"/>
      <c r="C22" s="50">
        <v>3</v>
      </c>
      <c r="E22" s="67">
        <v>504</v>
      </c>
      <c r="F22" s="68">
        <v>588</v>
      </c>
      <c r="G22" s="50">
        <v>552</v>
      </c>
      <c r="H22" s="68">
        <v>24475</v>
      </c>
      <c r="I22" s="67">
        <v>1029</v>
      </c>
      <c r="J22" s="68">
        <v>1279</v>
      </c>
      <c r="K22" s="50">
        <v>1132</v>
      </c>
      <c r="L22" s="68">
        <v>2925</v>
      </c>
      <c r="M22" s="67">
        <v>662</v>
      </c>
      <c r="N22" s="68">
        <v>756</v>
      </c>
      <c r="O22" s="50">
        <v>720</v>
      </c>
      <c r="P22" s="68">
        <v>55277</v>
      </c>
    </row>
    <row r="23" spans="2:16" ht="11.1" customHeight="1" x14ac:dyDescent="0.15">
      <c r="B23" s="67"/>
      <c r="C23" s="50">
        <v>4</v>
      </c>
      <c r="E23" s="67">
        <v>515</v>
      </c>
      <c r="F23" s="68">
        <v>599</v>
      </c>
      <c r="G23" s="50">
        <v>563</v>
      </c>
      <c r="H23" s="68">
        <v>21106</v>
      </c>
      <c r="I23" s="67">
        <v>1029</v>
      </c>
      <c r="J23" s="68">
        <v>1279</v>
      </c>
      <c r="K23" s="50">
        <v>1133</v>
      </c>
      <c r="L23" s="68">
        <v>888</v>
      </c>
      <c r="M23" s="67">
        <v>668</v>
      </c>
      <c r="N23" s="68">
        <v>767</v>
      </c>
      <c r="O23" s="50">
        <v>728</v>
      </c>
      <c r="P23" s="68">
        <v>120680</v>
      </c>
    </row>
    <row r="24" spans="2:16" ht="11.1" customHeight="1" x14ac:dyDescent="0.15">
      <c r="B24" s="67"/>
      <c r="C24" s="50">
        <v>5</v>
      </c>
      <c r="E24" s="67">
        <v>515</v>
      </c>
      <c r="F24" s="68">
        <v>609</v>
      </c>
      <c r="G24" s="50">
        <v>557</v>
      </c>
      <c r="H24" s="68">
        <v>15977</v>
      </c>
      <c r="I24" s="67">
        <v>1029</v>
      </c>
      <c r="J24" s="68">
        <v>1313</v>
      </c>
      <c r="K24" s="50">
        <v>1152</v>
      </c>
      <c r="L24" s="68">
        <v>1129</v>
      </c>
      <c r="M24" s="67">
        <v>677</v>
      </c>
      <c r="N24" s="68">
        <v>767</v>
      </c>
      <c r="O24" s="50">
        <v>726</v>
      </c>
      <c r="P24" s="68">
        <v>41406</v>
      </c>
    </row>
    <row r="25" spans="2:16" ht="11.1" customHeight="1" x14ac:dyDescent="0.15">
      <c r="B25" s="67"/>
      <c r="C25" s="50">
        <v>6</v>
      </c>
      <c r="E25" s="67">
        <v>504</v>
      </c>
      <c r="F25" s="68">
        <v>620</v>
      </c>
      <c r="G25" s="50">
        <v>563</v>
      </c>
      <c r="H25" s="68">
        <v>25051</v>
      </c>
      <c r="I25" s="67">
        <v>998</v>
      </c>
      <c r="J25" s="68">
        <v>1313</v>
      </c>
      <c r="K25" s="50">
        <v>1155</v>
      </c>
      <c r="L25" s="68">
        <v>5236</v>
      </c>
      <c r="M25" s="67">
        <v>675</v>
      </c>
      <c r="N25" s="68">
        <v>767</v>
      </c>
      <c r="O25" s="50">
        <v>713</v>
      </c>
      <c r="P25" s="68">
        <v>75905</v>
      </c>
    </row>
    <row r="26" spans="2:16" ht="11.1" customHeight="1" x14ac:dyDescent="0.15">
      <c r="B26" s="67"/>
      <c r="C26" s="50">
        <v>7</v>
      </c>
      <c r="E26" s="67"/>
      <c r="F26" s="68"/>
      <c r="G26" s="50"/>
      <c r="H26" s="68"/>
      <c r="I26" s="67"/>
      <c r="J26" s="68"/>
      <c r="K26" s="50"/>
      <c r="L26" s="68"/>
      <c r="M26" s="67"/>
      <c r="N26" s="68"/>
      <c r="O26" s="50"/>
      <c r="P26" s="68"/>
    </row>
    <row r="27" spans="2:16" ht="11.1" customHeight="1" x14ac:dyDescent="0.15">
      <c r="B27" s="67"/>
      <c r="C27" s="50">
        <v>8</v>
      </c>
      <c r="E27" s="67"/>
      <c r="F27" s="68"/>
      <c r="G27" s="50"/>
      <c r="H27" s="68"/>
      <c r="I27" s="67"/>
      <c r="J27" s="68"/>
      <c r="K27" s="50"/>
      <c r="L27" s="68"/>
      <c r="M27" s="67"/>
      <c r="N27" s="68"/>
      <c r="O27" s="50"/>
      <c r="P27" s="68"/>
    </row>
    <row r="28" spans="2:16" ht="11.1" customHeight="1" x14ac:dyDescent="0.15">
      <c r="B28" s="67"/>
      <c r="C28" s="50">
        <v>9</v>
      </c>
      <c r="E28" s="67">
        <v>504</v>
      </c>
      <c r="F28" s="68">
        <v>641</v>
      </c>
      <c r="G28" s="50">
        <v>573</v>
      </c>
      <c r="H28" s="68">
        <v>30303</v>
      </c>
      <c r="I28" s="67">
        <v>1003</v>
      </c>
      <c r="J28" s="68">
        <v>1284</v>
      </c>
      <c r="K28" s="50">
        <v>1156</v>
      </c>
      <c r="L28" s="68">
        <v>4662</v>
      </c>
      <c r="M28" s="67">
        <v>662</v>
      </c>
      <c r="N28" s="68">
        <v>763</v>
      </c>
      <c r="O28" s="50">
        <v>717</v>
      </c>
      <c r="P28" s="68">
        <v>107710</v>
      </c>
    </row>
    <row r="29" spans="2:16" ht="11.1" customHeight="1" x14ac:dyDescent="0.15">
      <c r="B29" s="67"/>
      <c r="C29" s="50">
        <v>10</v>
      </c>
      <c r="E29" s="67">
        <v>504</v>
      </c>
      <c r="F29" s="68">
        <v>630</v>
      </c>
      <c r="G29" s="50">
        <v>572</v>
      </c>
      <c r="H29" s="68">
        <v>54572</v>
      </c>
      <c r="I29" s="67">
        <v>998</v>
      </c>
      <c r="J29" s="68">
        <v>1364</v>
      </c>
      <c r="K29" s="50">
        <v>1149</v>
      </c>
      <c r="L29" s="68">
        <v>3751</v>
      </c>
      <c r="M29" s="67">
        <v>667</v>
      </c>
      <c r="N29" s="68">
        <v>769</v>
      </c>
      <c r="O29" s="50">
        <v>722</v>
      </c>
      <c r="P29" s="68">
        <v>90388</v>
      </c>
    </row>
    <row r="30" spans="2:16" ht="11.1" customHeight="1" x14ac:dyDescent="0.15">
      <c r="B30" s="67"/>
      <c r="C30" s="50">
        <v>11</v>
      </c>
      <c r="E30" s="67">
        <v>504</v>
      </c>
      <c r="F30" s="68">
        <v>630</v>
      </c>
      <c r="G30" s="50">
        <v>573</v>
      </c>
      <c r="H30" s="68">
        <v>43610</v>
      </c>
      <c r="I30" s="67">
        <v>987</v>
      </c>
      <c r="J30" s="68">
        <v>1365</v>
      </c>
      <c r="K30" s="50">
        <v>1166</v>
      </c>
      <c r="L30" s="68">
        <v>2627</v>
      </c>
      <c r="M30" s="67">
        <v>668</v>
      </c>
      <c r="N30" s="68">
        <v>772</v>
      </c>
      <c r="O30" s="50">
        <v>722</v>
      </c>
      <c r="P30" s="68">
        <v>131286</v>
      </c>
    </row>
    <row r="31" spans="2:16" ht="11.1" customHeight="1" x14ac:dyDescent="0.15">
      <c r="B31" s="67"/>
      <c r="C31" s="50">
        <v>12</v>
      </c>
      <c r="E31" s="67">
        <v>504</v>
      </c>
      <c r="F31" s="68">
        <v>629</v>
      </c>
      <c r="G31" s="50">
        <v>570</v>
      </c>
      <c r="H31" s="68">
        <v>25443</v>
      </c>
      <c r="I31" s="67">
        <v>977</v>
      </c>
      <c r="J31" s="68">
        <v>1347</v>
      </c>
      <c r="K31" s="50">
        <v>1154</v>
      </c>
      <c r="L31" s="68">
        <v>1276</v>
      </c>
      <c r="M31" s="67">
        <v>665</v>
      </c>
      <c r="N31" s="68">
        <v>772</v>
      </c>
      <c r="O31" s="50">
        <v>728</v>
      </c>
      <c r="P31" s="68">
        <v>111543</v>
      </c>
    </row>
    <row r="32" spans="2:16" ht="11.1" customHeight="1" x14ac:dyDescent="0.15">
      <c r="B32" s="67"/>
      <c r="C32" s="50">
        <v>13</v>
      </c>
      <c r="E32" s="67">
        <v>508</v>
      </c>
      <c r="F32" s="68">
        <v>643</v>
      </c>
      <c r="G32" s="50">
        <v>570</v>
      </c>
      <c r="H32" s="68">
        <v>14366</v>
      </c>
      <c r="I32" s="67">
        <v>1014</v>
      </c>
      <c r="J32" s="68">
        <v>1347</v>
      </c>
      <c r="K32" s="50">
        <v>1159</v>
      </c>
      <c r="L32" s="68">
        <v>726</v>
      </c>
      <c r="M32" s="67">
        <v>664</v>
      </c>
      <c r="N32" s="68">
        <v>774</v>
      </c>
      <c r="O32" s="50">
        <v>723</v>
      </c>
      <c r="P32" s="68">
        <v>67235</v>
      </c>
    </row>
    <row r="33" spans="2:16" ht="11.1" customHeight="1" x14ac:dyDescent="0.15">
      <c r="B33" s="67"/>
      <c r="C33" s="50">
        <v>14</v>
      </c>
      <c r="E33" s="67"/>
      <c r="F33" s="68"/>
      <c r="G33" s="50"/>
      <c r="H33" s="68"/>
      <c r="I33" s="67"/>
      <c r="J33" s="68"/>
      <c r="K33" s="50"/>
      <c r="L33" s="68"/>
      <c r="M33" s="67"/>
      <c r="N33" s="68"/>
      <c r="O33" s="50"/>
      <c r="P33" s="68"/>
    </row>
    <row r="34" spans="2:16" ht="11.1" customHeight="1" x14ac:dyDescent="0.15">
      <c r="B34" s="67"/>
      <c r="C34" s="50">
        <v>15</v>
      </c>
      <c r="E34" s="67"/>
      <c r="F34" s="68"/>
      <c r="G34" s="50"/>
      <c r="H34" s="68"/>
      <c r="I34" s="67"/>
      <c r="J34" s="68"/>
      <c r="K34" s="50"/>
      <c r="L34" s="68"/>
      <c r="M34" s="67"/>
      <c r="N34" s="68"/>
      <c r="O34" s="50"/>
      <c r="P34" s="68"/>
    </row>
    <row r="35" spans="2:16" ht="11.1" customHeight="1" x14ac:dyDescent="0.15">
      <c r="B35" s="67"/>
      <c r="C35" s="50">
        <v>16</v>
      </c>
      <c r="E35" s="67">
        <v>504</v>
      </c>
      <c r="F35" s="68">
        <v>646</v>
      </c>
      <c r="G35" s="50">
        <v>571</v>
      </c>
      <c r="H35" s="68">
        <v>116673</v>
      </c>
      <c r="I35" s="67">
        <v>998</v>
      </c>
      <c r="J35" s="68">
        <v>1347</v>
      </c>
      <c r="K35" s="50">
        <v>1169</v>
      </c>
      <c r="L35" s="68">
        <v>9351</v>
      </c>
      <c r="M35" s="67">
        <v>665</v>
      </c>
      <c r="N35" s="68">
        <v>774</v>
      </c>
      <c r="O35" s="50">
        <v>733</v>
      </c>
      <c r="P35" s="68">
        <v>216233</v>
      </c>
    </row>
    <row r="36" spans="2:16" ht="11.1" customHeight="1" x14ac:dyDescent="0.15">
      <c r="B36" s="67"/>
      <c r="C36" s="50">
        <v>17</v>
      </c>
      <c r="E36" s="67">
        <v>504</v>
      </c>
      <c r="F36" s="68">
        <v>646</v>
      </c>
      <c r="G36" s="50">
        <v>563</v>
      </c>
      <c r="H36" s="68">
        <v>26084</v>
      </c>
      <c r="I36" s="67">
        <v>992</v>
      </c>
      <c r="J36" s="68">
        <v>1314</v>
      </c>
      <c r="K36" s="50">
        <v>1160</v>
      </c>
      <c r="L36" s="68">
        <v>1530</v>
      </c>
      <c r="M36" s="67">
        <v>667</v>
      </c>
      <c r="N36" s="68">
        <v>767</v>
      </c>
      <c r="O36" s="50">
        <v>729</v>
      </c>
      <c r="P36" s="68">
        <v>53101</v>
      </c>
    </row>
    <row r="37" spans="2:16" ht="11.1" customHeight="1" x14ac:dyDescent="0.15">
      <c r="B37" s="67"/>
      <c r="C37" s="50">
        <v>18</v>
      </c>
      <c r="E37" s="67">
        <v>504</v>
      </c>
      <c r="F37" s="68">
        <v>648</v>
      </c>
      <c r="G37" s="50">
        <v>568</v>
      </c>
      <c r="H37" s="68">
        <v>44410</v>
      </c>
      <c r="I37" s="67">
        <v>987</v>
      </c>
      <c r="J37" s="68">
        <v>1346</v>
      </c>
      <c r="K37" s="50">
        <v>1169</v>
      </c>
      <c r="L37" s="68">
        <v>2781</v>
      </c>
      <c r="M37" s="67">
        <v>666</v>
      </c>
      <c r="N37" s="68">
        <v>767</v>
      </c>
      <c r="O37" s="50">
        <v>729</v>
      </c>
      <c r="P37" s="68">
        <v>195236</v>
      </c>
    </row>
    <row r="38" spans="2:16" ht="11.1" customHeight="1" x14ac:dyDescent="0.15">
      <c r="B38" s="67"/>
      <c r="C38" s="50">
        <v>19</v>
      </c>
      <c r="E38" s="67">
        <v>504</v>
      </c>
      <c r="F38" s="68">
        <v>645</v>
      </c>
      <c r="G38" s="50">
        <v>561</v>
      </c>
      <c r="H38" s="68">
        <v>38376</v>
      </c>
      <c r="I38" s="67">
        <v>1003</v>
      </c>
      <c r="J38" s="68">
        <v>1305</v>
      </c>
      <c r="K38" s="50">
        <v>1148</v>
      </c>
      <c r="L38" s="68">
        <v>2013</v>
      </c>
      <c r="M38" s="67">
        <v>668</v>
      </c>
      <c r="N38" s="68">
        <v>767</v>
      </c>
      <c r="O38" s="50">
        <v>725</v>
      </c>
      <c r="P38" s="68">
        <v>103326</v>
      </c>
    </row>
    <row r="39" spans="2:16" ht="11.1" customHeight="1" x14ac:dyDescent="0.15">
      <c r="B39" s="67"/>
      <c r="C39" s="50">
        <v>20</v>
      </c>
      <c r="E39" s="67">
        <v>494</v>
      </c>
      <c r="F39" s="68">
        <v>649</v>
      </c>
      <c r="G39" s="50">
        <v>569</v>
      </c>
      <c r="H39" s="68">
        <v>16527</v>
      </c>
      <c r="I39" s="67">
        <v>998</v>
      </c>
      <c r="J39" s="68">
        <v>1365</v>
      </c>
      <c r="K39" s="50">
        <v>1151</v>
      </c>
      <c r="L39" s="68">
        <v>955</v>
      </c>
      <c r="M39" s="67">
        <v>662</v>
      </c>
      <c r="N39" s="68">
        <v>767</v>
      </c>
      <c r="O39" s="50">
        <v>722</v>
      </c>
      <c r="P39" s="68">
        <v>66064</v>
      </c>
    </row>
    <row r="40" spans="2:16" ht="11.1" customHeight="1" x14ac:dyDescent="0.15">
      <c r="B40" s="67"/>
      <c r="C40" s="50">
        <v>21</v>
      </c>
      <c r="E40" s="67"/>
      <c r="F40" s="68"/>
      <c r="G40" s="50"/>
      <c r="H40" s="68"/>
      <c r="I40" s="67"/>
      <c r="J40" s="68"/>
      <c r="K40" s="50"/>
      <c r="L40" s="68"/>
      <c r="M40" s="67"/>
      <c r="N40" s="68"/>
      <c r="O40" s="50"/>
      <c r="P40" s="68"/>
    </row>
    <row r="41" spans="2:16" ht="11.1" customHeight="1" x14ac:dyDescent="0.15">
      <c r="B41" s="67"/>
      <c r="C41" s="50">
        <v>22</v>
      </c>
      <c r="E41" s="67"/>
      <c r="F41" s="68"/>
      <c r="G41" s="50"/>
      <c r="H41" s="68"/>
      <c r="I41" s="67"/>
      <c r="J41" s="68"/>
      <c r="K41" s="50"/>
      <c r="L41" s="68"/>
      <c r="M41" s="67"/>
      <c r="N41" s="68"/>
      <c r="O41" s="50"/>
      <c r="P41" s="68"/>
    </row>
    <row r="42" spans="2:16" ht="11.1" customHeight="1" x14ac:dyDescent="0.15">
      <c r="B42" s="67"/>
      <c r="C42" s="50">
        <v>23</v>
      </c>
      <c r="E42" s="67">
        <v>483</v>
      </c>
      <c r="F42" s="68">
        <v>649</v>
      </c>
      <c r="G42" s="50">
        <v>571</v>
      </c>
      <c r="H42" s="68">
        <v>105462</v>
      </c>
      <c r="I42" s="67">
        <v>992</v>
      </c>
      <c r="J42" s="68">
        <v>1365</v>
      </c>
      <c r="K42" s="50">
        <v>1156</v>
      </c>
      <c r="L42" s="68">
        <v>5086</v>
      </c>
      <c r="M42" s="67">
        <v>658</v>
      </c>
      <c r="N42" s="68">
        <v>765</v>
      </c>
      <c r="O42" s="50">
        <v>726</v>
      </c>
      <c r="P42" s="68">
        <v>360814</v>
      </c>
    </row>
    <row r="43" spans="2:16" ht="11.1" customHeight="1" x14ac:dyDescent="0.15">
      <c r="B43" s="67"/>
      <c r="C43" s="50">
        <v>24</v>
      </c>
      <c r="E43" s="67">
        <v>488</v>
      </c>
      <c r="F43" s="68">
        <v>645</v>
      </c>
      <c r="G43" s="50">
        <v>568</v>
      </c>
      <c r="H43" s="68">
        <v>53339</v>
      </c>
      <c r="I43" s="67">
        <v>998</v>
      </c>
      <c r="J43" s="68">
        <v>1365</v>
      </c>
      <c r="K43" s="50">
        <v>1171</v>
      </c>
      <c r="L43" s="68">
        <v>4066</v>
      </c>
      <c r="M43" s="67">
        <v>662</v>
      </c>
      <c r="N43" s="68">
        <v>770</v>
      </c>
      <c r="O43" s="50">
        <v>726</v>
      </c>
      <c r="P43" s="68">
        <v>100848</v>
      </c>
    </row>
    <row r="44" spans="2:16" ht="11.1" customHeight="1" x14ac:dyDescent="0.15">
      <c r="B44" s="67"/>
      <c r="C44" s="50">
        <v>25</v>
      </c>
      <c r="E44" s="67">
        <v>494</v>
      </c>
      <c r="F44" s="68">
        <v>649</v>
      </c>
      <c r="G44" s="50">
        <v>573</v>
      </c>
      <c r="H44" s="68">
        <v>35556</v>
      </c>
      <c r="I44" s="67">
        <v>998</v>
      </c>
      <c r="J44" s="68">
        <v>1373</v>
      </c>
      <c r="K44" s="50">
        <v>1182</v>
      </c>
      <c r="L44" s="68">
        <v>1209</v>
      </c>
      <c r="M44" s="67">
        <v>667</v>
      </c>
      <c r="N44" s="68">
        <v>773</v>
      </c>
      <c r="O44" s="50">
        <v>729</v>
      </c>
      <c r="P44" s="68">
        <v>106596</v>
      </c>
    </row>
    <row r="45" spans="2:16" ht="11.1" customHeight="1" x14ac:dyDescent="0.15">
      <c r="B45" s="67"/>
      <c r="C45" s="50">
        <v>26</v>
      </c>
      <c r="E45" s="67">
        <v>494</v>
      </c>
      <c r="F45" s="68">
        <v>651</v>
      </c>
      <c r="G45" s="50">
        <v>575</v>
      </c>
      <c r="H45" s="68">
        <v>36702</v>
      </c>
      <c r="I45" s="67">
        <v>1006</v>
      </c>
      <c r="J45" s="68">
        <v>1365</v>
      </c>
      <c r="K45" s="50">
        <v>1176</v>
      </c>
      <c r="L45" s="68">
        <v>1410</v>
      </c>
      <c r="M45" s="67">
        <v>658</v>
      </c>
      <c r="N45" s="68">
        <v>767</v>
      </c>
      <c r="O45" s="50">
        <v>717</v>
      </c>
      <c r="P45" s="68">
        <v>106205</v>
      </c>
    </row>
    <row r="46" spans="2:16" ht="11.1" customHeight="1" x14ac:dyDescent="0.15">
      <c r="B46" s="67"/>
      <c r="C46" s="50">
        <v>27</v>
      </c>
      <c r="E46" s="67">
        <v>504</v>
      </c>
      <c r="F46" s="68">
        <v>651</v>
      </c>
      <c r="G46" s="50">
        <v>580</v>
      </c>
      <c r="H46" s="68">
        <v>26267</v>
      </c>
      <c r="I46" s="67">
        <v>998</v>
      </c>
      <c r="J46" s="68">
        <v>1365</v>
      </c>
      <c r="K46" s="50">
        <v>1175</v>
      </c>
      <c r="L46" s="68">
        <v>1533</v>
      </c>
      <c r="M46" s="67">
        <v>683</v>
      </c>
      <c r="N46" s="68">
        <v>767</v>
      </c>
      <c r="O46" s="50">
        <v>727</v>
      </c>
      <c r="P46" s="68">
        <v>67756</v>
      </c>
    </row>
    <row r="47" spans="2:16" ht="11.1" customHeight="1" x14ac:dyDescent="0.15">
      <c r="B47" s="67"/>
      <c r="C47" s="50">
        <v>28</v>
      </c>
      <c r="E47" s="67"/>
      <c r="F47" s="68"/>
      <c r="G47" s="50"/>
      <c r="H47" s="68"/>
      <c r="I47" s="67"/>
      <c r="J47" s="68"/>
      <c r="K47" s="50"/>
      <c r="L47" s="68"/>
      <c r="M47" s="67"/>
      <c r="N47" s="68"/>
      <c r="O47" s="50"/>
      <c r="P47" s="68"/>
    </row>
    <row r="48" spans="2:16" ht="11.1" customHeight="1" x14ac:dyDescent="0.15">
      <c r="B48" s="67"/>
      <c r="C48" s="50">
        <v>29</v>
      </c>
      <c r="E48" s="67"/>
      <c r="F48" s="68"/>
      <c r="G48" s="50"/>
      <c r="H48" s="68"/>
      <c r="I48" s="67"/>
      <c r="J48" s="68"/>
      <c r="K48" s="50"/>
      <c r="L48" s="68"/>
      <c r="M48" s="67"/>
      <c r="N48" s="68"/>
      <c r="O48" s="50"/>
      <c r="P48" s="68"/>
    </row>
    <row r="49" spans="2:16" ht="11.1" customHeight="1" x14ac:dyDescent="0.15">
      <c r="B49" s="67"/>
      <c r="C49" s="50">
        <v>30</v>
      </c>
      <c r="E49" s="67"/>
      <c r="F49" s="68"/>
      <c r="G49" s="50"/>
      <c r="H49" s="68"/>
      <c r="I49" s="67"/>
      <c r="J49" s="68"/>
      <c r="K49" s="50"/>
      <c r="L49" s="68"/>
      <c r="M49" s="67"/>
      <c r="N49" s="68"/>
      <c r="O49" s="50"/>
      <c r="P49" s="68"/>
    </row>
    <row r="50" spans="2:16" ht="11.1" customHeight="1" x14ac:dyDescent="0.15">
      <c r="B50" s="60"/>
      <c r="C50" s="61">
        <v>31</v>
      </c>
      <c r="D50" s="61"/>
      <c r="E50" s="60"/>
      <c r="F50" s="75"/>
      <c r="G50" s="61"/>
      <c r="H50" s="75"/>
      <c r="I50" s="60"/>
      <c r="J50" s="75"/>
      <c r="K50" s="61"/>
      <c r="L50" s="75"/>
      <c r="M50" s="60"/>
      <c r="N50" s="75"/>
      <c r="O50" s="61"/>
      <c r="P50" s="75"/>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3" spans="2:20" x14ac:dyDescent="0.15">
      <c r="B3" s="51" t="s">
        <v>271</v>
      </c>
    </row>
    <row r="4" spans="2:20" x14ac:dyDescent="0.15">
      <c r="T4" s="52" t="s">
        <v>85</v>
      </c>
    </row>
    <row r="5" spans="2:20" ht="6" customHeight="1" x14ac:dyDescent="0.15">
      <c r="B5" s="61"/>
      <c r="C5" s="61"/>
      <c r="D5" s="61"/>
      <c r="E5" s="61"/>
      <c r="F5" s="61"/>
      <c r="G5" s="61"/>
      <c r="H5" s="61"/>
      <c r="I5" s="61"/>
      <c r="J5" s="61"/>
      <c r="K5" s="61"/>
      <c r="L5" s="61"/>
    </row>
    <row r="6" spans="2:20" ht="13.5" customHeight="1" x14ac:dyDescent="0.15">
      <c r="B6" s="67"/>
      <c r="C6" s="404" t="s">
        <v>86</v>
      </c>
      <c r="D6" s="406"/>
      <c r="E6" s="430" t="s">
        <v>272</v>
      </c>
      <c r="F6" s="431"/>
      <c r="G6" s="431"/>
      <c r="H6" s="432"/>
      <c r="I6" s="427" t="s">
        <v>273</v>
      </c>
      <c r="J6" s="428"/>
      <c r="K6" s="428"/>
      <c r="L6" s="429"/>
      <c r="M6" s="427" t="s">
        <v>254</v>
      </c>
      <c r="N6" s="428"/>
      <c r="O6" s="428"/>
      <c r="P6" s="429"/>
      <c r="Q6" s="427" t="s">
        <v>255</v>
      </c>
      <c r="R6" s="428"/>
      <c r="S6" s="428"/>
      <c r="T6" s="429"/>
    </row>
    <row r="7" spans="2:20" x14ac:dyDescent="0.15">
      <c r="B7" s="438" t="s">
        <v>92</v>
      </c>
      <c r="C7" s="439"/>
      <c r="D7" s="440"/>
      <c r="E7" s="54" t="s">
        <v>274</v>
      </c>
      <c r="F7" s="134" t="s">
        <v>275</v>
      </c>
      <c r="G7" s="56" t="s">
        <v>215</v>
      </c>
      <c r="H7" s="134" t="s">
        <v>108</v>
      </c>
      <c r="I7" s="54" t="s">
        <v>274</v>
      </c>
      <c r="J7" s="134" t="s">
        <v>275</v>
      </c>
      <c r="K7" s="56" t="s">
        <v>215</v>
      </c>
      <c r="L7" s="134" t="s">
        <v>216</v>
      </c>
      <c r="M7" s="54" t="s">
        <v>274</v>
      </c>
      <c r="N7" s="134" t="s">
        <v>275</v>
      </c>
      <c r="O7" s="56" t="s">
        <v>215</v>
      </c>
      <c r="P7" s="134" t="s">
        <v>96</v>
      </c>
      <c r="Q7" s="54" t="s">
        <v>274</v>
      </c>
      <c r="R7" s="134" t="s">
        <v>275</v>
      </c>
      <c r="S7" s="56" t="s">
        <v>215</v>
      </c>
      <c r="T7" s="134" t="s">
        <v>96</v>
      </c>
    </row>
    <row r="8" spans="2:20" x14ac:dyDescent="0.15">
      <c r="B8" s="67" t="s">
        <v>99</v>
      </c>
      <c r="C8" s="50">
        <v>16</v>
      </c>
      <c r="D8" s="51" t="s">
        <v>70</v>
      </c>
      <c r="E8" s="67">
        <v>704</v>
      </c>
      <c r="F8" s="68">
        <v>819</v>
      </c>
      <c r="G8" s="50">
        <v>753</v>
      </c>
      <c r="H8" s="68">
        <v>299561</v>
      </c>
      <c r="I8" s="67">
        <v>336</v>
      </c>
      <c r="J8" s="68">
        <v>551</v>
      </c>
      <c r="K8" s="50">
        <v>423</v>
      </c>
      <c r="L8" s="68">
        <v>506794</v>
      </c>
      <c r="M8" s="67">
        <v>651</v>
      </c>
      <c r="N8" s="68">
        <v>825</v>
      </c>
      <c r="O8" s="50">
        <v>749</v>
      </c>
      <c r="P8" s="68">
        <v>595215</v>
      </c>
      <c r="Q8" s="67">
        <v>683</v>
      </c>
      <c r="R8" s="68">
        <v>800</v>
      </c>
      <c r="S8" s="50">
        <v>735</v>
      </c>
      <c r="T8" s="68">
        <v>719928</v>
      </c>
    </row>
    <row r="9" spans="2:20" x14ac:dyDescent="0.15">
      <c r="B9" s="67"/>
      <c r="C9" s="50">
        <v>17</v>
      </c>
      <c r="D9" s="50"/>
      <c r="E9" s="67">
        <v>683</v>
      </c>
      <c r="F9" s="68">
        <v>845</v>
      </c>
      <c r="G9" s="50">
        <v>731</v>
      </c>
      <c r="H9" s="68">
        <v>263423</v>
      </c>
      <c r="I9" s="67">
        <v>452</v>
      </c>
      <c r="J9" s="68">
        <v>604</v>
      </c>
      <c r="K9" s="50">
        <v>530</v>
      </c>
      <c r="L9" s="68">
        <v>436892</v>
      </c>
      <c r="M9" s="67">
        <v>700</v>
      </c>
      <c r="N9" s="68">
        <v>1059</v>
      </c>
      <c r="O9" s="50">
        <v>783</v>
      </c>
      <c r="P9" s="68">
        <v>829282</v>
      </c>
      <c r="Q9" s="67">
        <v>662</v>
      </c>
      <c r="R9" s="68">
        <v>872</v>
      </c>
      <c r="S9" s="50">
        <v>723</v>
      </c>
      <c r="T9" s="68">
        <v>501036</v>
      </c>
    </row>
    <row r="10" spans="2:20" x14ac:dyDescent="0.15">
      <c r="B10" s="60"/>
      <c r="C10" s="61">
        <v>18</v>
      </c>
      <c r="D10" s="61"/>
      <c r="E10" s="60">
        <v>630</v>
      </c>
      <c r="F10" s="75">
        <v>819</v>
      </c>
      <c r="G10" s="61">
        <v>701</v>
      </c>
      <c r="H10" s="75">
        <v>399794</v>
      </c>
      <c r="I10" s="60">
        <v>409.5</v>
      </c>
      <c r="J10" s="75">
        <v>582.75</v>
      </c>
      <c r="K10" s="61">
        <v>485</v>
      </c>
      <c r="L10" s="75">
        <v>681639</v>
      </c>
      <c r="M10" s="60">
        <v>630</v>
      </c>
      <c r="N10" s="75">
        <v>998</v>
      </c>
      <c r="O10" s="61">
        <v>795</v>
      </c>
      <c r="P10" s="75">
        <v>1011385</v>
      </c>
      <c r="Q10" s="60">
        <v>578</v>
      </c>
      <c r="R10" s="75">
        <v>798</v>
      </c>
      <c r="S10" s="61">
        <v>678</v>
      </c>
      <c r="T10" s="75">
        <v>926483</v>
      </c>
    </row>
    <row r="11" spans="2:20" x14ac:dyDescent="0.15">
      <c r="B11" s="67" t="s">
        <v>101</v>
      </c>
      <c r="C11" s="59">
        <v>4</v>
      </c>
      <c r="D11" s="73" t="s">
        <v>72</v>
      </c>
      <c r="E11" s="67">
        <v>656</v>
      </c>
      <c r="F11" s="68">
        <v>714</v>
      </c>
      <c r="G11" s="50">
        <v>670</v>
      </c>
      <c r="H11" s="68">
        <v>24915</v>
      </c>
      <c r="I11" s="67">
        <v>431</v>
      </c>
      <c r="J11" s="68">
        <v>488.25</v>
      </c>
      <c r="K11" s="50">
        <v>455</v>
      </c>
      <c r="L11" s="68">
        <v>50410</v>
      </c>
      <c r="M11" s="67">
        <v>630</v>
      </c>
      <c r="N11" s="68">
        <v>787.5</v>
      </c>
      <c r="O11" s="50">
        <v>685</v>
      </c>
      <c r="P11" s="68">
        <v>56911</v>
      </c>
      <c r="Q11" s="67">
        <v>588</v>
      </c>
      <c r="R11" s="68">
        <v>683</v>
      </c>
      <c r="S11" s="50">
        <v>639</v>
      </c>
      <c r="T11" s="68">
        <v>68666</v>
      </c>
    </row>
    <row r="12" spans="2:20" x14ac:dyDescent="0.15">
      <c r="B12" s="67"/>
      <c r="C12" s="59">
        <v>5</v>
      </c>
      <c r="D12" s="73"/>
      <c r="E12" s="67">
        <v>672</v>
      </c>
      <c r="F12" s="68">
        <v>770</v>
      </c>
      <c r="G12" s="50">
        <v>692</v>
      </c>
      <c r="H12" s="68">
        <v>39533</v>
      </c>
      <c r="I12" s="67">
        <v>431</v>
      </c>
      <c r="J12" s="68">
        <v>488</v>
      </c>
      <c r="K12" s="50">
        <v>464</v>
      </c>
      <c r="L12" s="68">
        <v>62385</v>
      </c>
      <c r="M12" s="67">
        <v>714</v>
      </c>
      <c r="N12" s="68">
        <v>798</v>
      </c>
      <c r="O12" s="50">
        <v>742</v>
      </c>
      <c r="P12" s="68">
        <v>67518</v>
      </c>
      <c r="Q12" s="67">
        <v>578</v>
      </c>
      <c r="R12" s="68">
        <v>682.5</v>
      </c>
      <c r="S12" s="50">
        <v>630</v>
      </c>
      <c r="T12" s="68">
        <v>91602</v>
      </c>
    </row>
    <row r="13" spans="2:20" x14ac:dyDescent="0.15">
      <c r="B13" s="67"/>
      <c r="C13" s="59">
        <v>6</v>
      </c>
      <c r="D13" s="73"/>
      <c r="E13" s="67">
        <v>683</v>
      </c>
      <c r="F13" s="68">
        <v>735</v>
      </c>
      <c r="G13" s="50">
        <v>712</v>
      </c>
      <c r="H13" s="68">
        <v>47744</v>
      </c>
      <c r="I13" s="67">
        <v>420</v>
      </c>
      <c r="J13" s="68">
        <v>488</v>
      </c>
      <c r="K13" s="50">
        <v>462</v>
      </c>
      <c r="L13" s="68">
        <v>51029</v>
      </c>
      <c r="M13" s="67">
        <v>683</v>
      </c>
      <c r="N13" s="68">
        <v>788</v>
      </c>
      <c r="O13" s="50">
        <v>743</v>
      </c>
      <c r="P13" s="68">
        <v>104194</v>
      </c>
      <c r="Q13" s="67">
        <v>578</v>
      </c>
      <c r="R13" s="68">
        <v>683</v>
      </c>
      <c r="S13" s="50">
        <v>644</v>
      </c>
      <c r="T13" s="68">
        <v>61509</v>
      </c>
    </row>
    <row r="14" spans="2:20" x14ac:dyDescent="0.15">
      <c r="B14" s="67"/>
      <c r="C14" s="59">
        <v>7</v>
      </c>
      <c r="D14" s="73"/>
      <c r="E14" s="67">
        <v>683</v>
      </c>
      <c r="F14" s="68">
        <v>788</v>
      </c>
      <c r="G14" s="50">
        <v>698</v>
      </c>
      <c r="H14" s="68">
        <v>50575</v>
      </c>
      <c r="I14" s="67">
        <v>455</v>
      </c>
      <c r="J14" s="68">
        <v>504</v>
      </c>
      <c r="K14" s="50">
        <v>479</v>
      </c>
      <c r="L14" s="68">
        <v>49632</v>
      </c>
      <c r="M14" s="67">
        <v>704</v>
      </c>
      <c r="N14" s="68">
        <v>809</v>
      </c>
      <c r="O14" s="50">
        <v>758</v>
      </c>
      <c r="P14" s="68">
        <v>107770</v>
      </c>
      <c r="Q14" s="67">
        <v>578</v>
      </c>
      <c r="R14" s="68">
        <v>683</v>
      </c>
      <c r="S14" s="50">
        <v>637</v>
      </c>
      <c r="T14" s="68">
        <v>68580</v>
      </c>
    </row>
    <row r="15" spans="2:20" x14ac:dyDescent="0.15">
      <c r="B15" s="67"/>
      <c r="C15" s="59">
        <v>8</v>
      </c>
      <c r="D15" s="73"/>
      <c r="E15" s="67">
        <v>683</v>
      </c>
      <c r="F15" s="68">
        <v>767</v>
      </c>
      <c r="G15" s="50">
        <v>712</v>
      </c>
      <c r="H15" s="68">
        <v>38974</v>
      </c>
      <c r="I15" s="67">
        <v>420</v>
      </c>
      <c r="J15" s="68">
        <v>541</v>
      </c>
      <c r="K15" s="50">
        <v>502</v>
      </c>
      <c r="L15" s="68">
        <v>40853</v>
      </c>
      <c r="M15" s="67">
        <v>714</v>
      </c>
      <c r="N15" s="68">
        <v>819</v>
      </c>
      <c r="O15" s="50">
        <v>771</v>
      </c>
      <c r="P15" s="68">
        <v>97133</v>
      </c>
      <c r="Q15" s="67">
        <v>588</v>
      </c>
      <c r="R15" s="68">
        <v>704</v>
      </c>
      <c r="S15" s="50">
        <v>643</v>
      </c>
      <c r="T15" s="68">
        <v>70586</v>
      </c>
    </row>
    <row r="16" spans="2:20" x14ac:dyDescent="0.15">
      <c r="B16" s="67"/>
      <c r="C16" s="59">
        <v>9</v>
      </c>
      <c r="D16" s="73"/>
      <c r="E16" s="67">
        <v>630</v>
      </c>
      <c r="F16" s="68">
        <v>714</v>
      </c>
      <c r="G16" s="50">
        <v>687</v>
      </c>
      <c r="H16" s="68">
        <v>40510</v>
      </c>
      <c r="I16" s="67">
        <v>452</v>
      </c>
      <c r="J16" s="68">
        <v>504</v>
      </c>
      <c r="K16" s="50">
        <v>475</v>
      </c>
      <c r="L16" s="68">
        <v>92438</v>
      </c>
      <c r="M16" s="67">
        <v>714</v>
      </c>
      <c r="N16" s="68">
        <v>788</v>
      </c>
      <c r="O16" s="50">
        <v>755</v>
      </c>
      <c r="P16" s="68">
        <v>91431</v>
      </c>
      <c r="Q16" s="67">
        <v>578</v>
      </c>
      <c r="R16" s="68">
        <v>651</v>
      </c>
      <c r="S16" s="50">
        <v>625</v>
      </c>
      <c r="T16" s="68">
        <v>110283</v>
      </c>
    </row>
    <row r="17" spans="2:20" x14ac:dyDescent="0.15">
      <c r="B17" s="67"/>
      <c r="C17" s="59">
        <v>10</v>
      </c>
      <c r="D17" s="73"/>
      <c r="E17" s="67">
        <v>683</v>
      </c>
      <c r="F17" s="68">
        <v>767</v>
      </c>
      <c r="G17" s="50">
        <v>715</v>
      </c>
      <c r="H17" s="68">
        <v>27244</v>
      </c>
      <c r="I17" s="67">
        <v>410</v>
      </c>
      <c r="J17" s="68">
        <v>494</v>
      </c>
      <c r="K17" s="50">
        <v>470</v>
      </c>
      <c r="L17" s="68">
        <v>52140</v>
      </c>
      <c r="M17" s="67">
        <v>714</v>
      </c>
      <c r="N17" s="68">
        <v>788</v>
      </c>
      <c r="O17" s="50">
        <v>756</v>
      </c>
      <c r="P17" s="68">
        <v>83129</v>
      </c>
      <c r="Q17" s="67">
        <v>651</v>
      </c>
      <c r="R17" s="68">
        <v>735</v>
      </c>
      <c r="S17" s="50">
        <v>691</v>
      </c>
      <c r="T17" s="68">
        <v>78840</v>
      </c>
    </row>
    <row r="18" spans="2:20" x14ac:dyDescent="0.15">
      <c r="B18" s="67"/>
      <c r="C18" s="59">
        <v>11</v>
      </c>
      <c r="D18" s="73"/>
      <c r="E18" s="67">
        <v>683</v>
      </c>
      <c r="F18" s="68">
        <v>746</v>
      </c>
      <c r="G18" s="50">
        <v>705</v>
      </c>
      <c r="H18" s="68">
        <v>34106</v>
      </c>
      <c r="I18" s="67">
        <v>425</v>
      </c>
      <c r="J18" s="68">
        <v>504</v>
      </c>
      <c r="K18" s="50">
        <v>481</v>
      </c>
      <c r="L18" s="68">
        <v>73079</v>
      </c>
      <c r="M18" s="67">
        <v>735</v>
      </c>
      <c r="N18" s="68">
        <v>819</v>
      </c>
      <c r="O18" s="50">
        <v>786</v>
      </c>
      <c r="P18" s="68">
        <v>140334</v>
      </c>
      <c r="Q18" s="67">
        <v>630</v>
      </c>
      <c r="R18" s="68">
        <v>683</v>
      </c>
      <c r="S18" s="50">
        <v>653</v>
      </c>
      <c r="T18" s="68">
        <v>112612</v>
      </c>
    </row>
    <row r="19" spans="2:20" x14ac:dyDescent="0.15">
      <c r="B19" s="67"/>
      <c r="C19" s="59">
        <v>12</v>
      </c>
      <c r="D19" s="73"/>
      <c r="E19" s="67">
        <v>709</v>
      </c>
      <c r="F19" s="68">
        <v>819</v>
      </c>
      <c r="G19" s="50">
        <v>752</v>
      </c>
      <c r="H19" s="68">
        <v>45697</v>
      </c>
      <c r="I19" s="67">
        <v>462</v>
      </c>
      <c r="J19" s="68">
        <v>532</v>
      </c>
      <c r="K19" s="50">
        <v>497</v>
      </c>
      <c r="L19" s="68">
        <v>126694</v>
      </c>
      <c r="M19" s="67">
        <v>840</v>
      </c>
      <c r="N19" s="68">
        <v>998</v>
      </c>
      <c r="O19" s="50">
        <v>910</v>
      </c>
      <c r="P19" s="68">
        <v>115536</v>
      </c>
      <c r="Q19" s="67">
        <v>704</v>
      </c>
      <c r="R19" s="68">
        <v>788</v>
      </c>
      <c r="S19" s="50">
        <v>756</v>
      </c>
      <c r="T19" s="68">
        <v>86732</v>
      </c>
    </row>
    <row r="20" spans="2:20" x14ac:dyDescent="0.15">
      <c r="B20" s="67" t="s">
        <v>102</v>
      </c>
      <c r="C20" s="59">
        <v>1</v>
      </c>
      <c r="D20" s="73" t="s">
        <v>72</v>
      </c>
      <c r="E20" s="67">
        <v>683</v>
      </c>
      <c r="F20" s="68">
        <v>788</v>
      </c>
      <c r="G20" s="50">
        <v>727</v>
      </c>
      <c r="H20" s="68">
        <v>36243</v>
      </c>
      <c r="I20" s="67">
        <v>462</v>
      </c>
      <c r="J20" s="68">
        <v>515</v>
      </c>
      <c r="K20" s="50">
        <v>485</v>
      </c>
      <c r="L20" s="68">
        <v>74968</v>
      </c>
      <c r="M20" s="67">
        <v>767</v>
      </c>
      <c r="N20" s="68">
        <v>872</v>
      </c>
      <c r="O20" s="50">
        <v>834</v>
      </c>
      <c r="P20" s="68">
        <v>109612</v>
      </c>
      <c r="Q20" s="67">
        <v>683</v>
      </c>
      <c r="R20" s="68">
        <v>746</v>
      </c>
      <c r="S20" s="50">
        <v>726</v>
      </c>
      <c r="T20" s="68">
        <v>63022</v>
      </c>
    </row>
    <row r="21" spans="2:20" x14ac:dyDescent="0.15">
      <c r="B21" s="67"/>
      <c r="C21" s="59">
        <v>2</v>
      </c>
      <c r="D21" s="73"/>
      <c r="E21" s="67">
        <v>683</v>
      </c>
      <c r="F21" s="68">
        <v>788</v>
      </c>
      <c r="G21" s="50">
        <v>719</v>
      </c>
      <c r="H21" s="68">
        <v>5560</v>
      </c>
      <c r="I21" s="67">
        <v>452</v>
      </c>
      <c r="J21" s="68">
        <v>515</v>
      </c>
      <c r="K21" s="50">
        <v>479</v>
      </c>
      <c r="L21" s="68">
        <v>17038</v>
      </c>
      <c r="M21" s="67">
        <v>735</v>
      </c>
      <c r="N21" s="68">
        <v>851</v>
      </c>
      <c r="O21" s="50">
        <v>798</v>
      </c>
      <c r="P21" s="68">
        <v>35284</v>
      </c>
      <c r="Q21" s="67">
        <v>651</v>
      </c>
      <c r="R21" s="68">
        <v>735</v>
      </c>
      <c r="S21" s="50">
        <v>694</v>
      </c>
      <c r="T21" s="68">
        <v>22069</v>
      </c>
    </row>
    <row r="22" spans="2:20" x14ac:dyDescent="0.15">
      <c r="B22" s="67"/>
      <c r="C22" s="59">
        <v>3</v>
      </c>
      <c r="D22" s="73"/>
      <c r="E22" s="67">
        <v>740</v>
      </c>
      <c r="F22" s="68">
        <v>872</v>
      </c>
      <c r="G22" s="50">
        <v>802</v>
      </c>
      <c r="H22" s="68">
        <v>38775</v>
      </c>
      <c r="I22" s="67">
        <v>488</v>
      </c>
      <c r="J22" s="68">
        <v>546</v>
      </c>
      <c r="K22" s="50">
        <v>517</v>
      </c>
      <c r="L22" s="68">
        <v>50844</v>
      </c>
      <c r="M22" s="67">
        <v>788</v>
      </c>
      <c r="N22" s="68">
        <v>914</v>
      </c>
      <c r="O22" s="50">
        <v>870</v>
      </c>
      <c r="P22" s="68">
        <v>119069</v>
      </c>
      <c r="Q22" s="67">
        <v>704</v>
      </c>
      <c r="R22" s="68">
        <v>819</v>
      </c>
      <c r="S22" s="50">
        <v>765</v>
      </c>
      <c r="T22" s="68">
        <v>75654</v>
      </c>
    </row>
    <row r="23" spans="2:20" x14ac:dyDescent="0.15">
      <c r="B23" s="60"/>
      <c r="C23" s="64">
        <v>4</v>
      </c>
      <c r="D23" s="74"/>
      <c r="E23" s="60">
        <v>756</v>
      </c>
      <c r="F23" s="75">
        <v>866</v>
      </c>
      <c r="G23" s="61">
        <v>826</v>
      </c>
      <c r="H23" s="75">
        <v>34048</v>
      </c>
      <c r="I23" s="60">
        <v>462</v>
      </c>
      <c r="J23" s="75">
        <v>525</v>
      </c>
      <c r="K23" s="61">
        <v>491</v>
      </c>
      <c r="L23" s="75">
        <v>44777</v>
      </c>
      <c r="M23" s="60">
        <v>788</v>
      </c>
      <c r="N23" s="75">
        <v>893</v>
      </c>
      <c r="O23" s="61">
        <v>819</v>
      </c>
      <c r="P23" s="75">
        <v>87387</v>
      </c>
      <c r="Q23" s="60">
        <v>735</v>
      </c>
      <c r="R23" s="75">
        <v>851</v>
      </c>
      <c r="S23" s="61">
        <v>796</v>
      </c>
      <c r="T23" s="75">
        <v>82308</v>
      </c>
    </row>
    <row r="24" spans="2:20" ht="13.5" customHeight="1" x14ac:dyDescent="0.15">
      <c r="B24" s="67"/>
      <c r="C24" s="404" t="s">
        <v>86</v>
      </c>
      <c r="D24" s="406"/>
      <c r="E24" s="427" t="s">
        <v>267</v>
      </c>
      <c r="F24" s="428"/>
      <c r="G24" s="428"/>
      <c r="H24" s="429"/>
      <c r="I24" s="427" t="s">
        <v>268</v>
      </c>
      <c r="J24" s="428"/>
      <c r="K24" s="428"/>
      <c r="L24" s="429"/>
      <c r="M24" s="53"/>
      <c r="N24" s="128"/>
      <c r="O24" s="128"/>
      <c r="P24" s="128"/>
      <c r="Q24" s="128"/>
      <c r="R24" s="128"/>
      <c r="S24" s="128"/>
      <c r="T24" s="128"/>
    </row>
    <row r="25" spans="2:20" x14ac:dyDescent="0.15">
      <c r="B25" s="438" t="s">
        <v>92</v>
      </c>
      <c r="C25" s="439"/>
      <c r="D25" s="440"/>
      <c r="E25" s="54" t="s">
        <v>274</v>
      </c>
      <c r="F25" s="134" t="s">
        <v>275</v>
      </c>
      <c r="G25" s="56" t="s">
        <v>215</v>
      </c>
      <c r="H25" s="134" t="s">
        <v>216</v>
      </c>
      <c r="I25" s="54" t="s">
        <v>274</v>
      </c>
      <c r="J25" s="134" t="s">
        <v>275</v>
      </c>
      <c r="K25" s="56" t="s">
        <v>215</v>
      </c>
      <c r="L25" s="134" t="s">
        <v>96</v>
      </c>
      <c r="M25" s="67"/>
      <c r="N25" s="50"/>
      <c r="O25" s="50"/>
      <c r="P25" s="50"/>
      <c r="Q25" s="50"/>
      <c r="R25" s="50"/>
      <c r="S25" s="50"/>
      <c r="T25" s="50"/>
    </row>
    <row r="26" spans="2:20" x14ac:dyDescent="0.15">
      <c r="B26" s="67" t="s">
        <v>99</v>
      </c>
      <c r="C26" s="50">
        <v>16</v>
      </c>
      <c r="D26" s="51" t="s">
        <v>70</v>
      </c>
      <c r="E26" s="67">
        <v>357</v>
      </c>
      <c r="F26" s="68">
        <v>553</v>
      </c>
      <c r="G26" s="50">
        <v>486</v>
      </c>
      <c r="H26" s="68">
        <v>932923</v>
      </c>
      <c r="I26" s="67">
        <v>840</v>
      </c>
      <c r="J26" s="68">
        <v>914</v>
      </c>
      <c r="K26" s="50">
        <v>858</v>
      </c>
      <c r="L26" s="68">
        <v>104479</v>
      </c>
      <c r="M26" s="67"/>
      <c r="N26" s="50"/>
      <c r="O26" s="50"/>
      <c r="P26" s="50"/>
      <c r="Q26" s="50"/>
      <c r="R26" s="50"/>
      <c r="S26" s="50"/>
      <c r="T26" s="50"/>
    </row>
    <row r="27" spans="2:20" x14ac:dyDescent="0.15">
      <c r="B27" s="67"/>
      <c r="C27" s="50">
        <v>17</v>
      </c>
      <c r="D27" s="50"/>
      <c r="E27" s="67">
        <v>473</v>
      </c>
      <c r="F27" s="68">
        <v>628</v>
      </c>
      <c r="G27" s="50">
        <v>560</v>
      </c>
      <c r="H27" s="68">
        <v>821556</v>
      </c>
      <c r="I27" s="67">
        <v>819</v>
      </c>
      <c r="J27" s="68">
        <v>998</v>
      </c>
      <c r="K27" s="50">
        <v>868</v>
      </c>
      <c r="L27" s="68">
        <v>79912</v>
      </c>
      <c r="M27" s="67"/>
      <c r="N27" s="50"/>
      <c r="O27" s="50"/>
      <c r="P27" s="50"/>
      <c r="Q27" s="50"/>
      <c r="R27" s="50"/>
      <c r="S27" s="50"/>
      <c r="T27" s="50"/>
    </row>
    <row r="28" spans="2:20" x14ac:dyDescent="0.15">
      <c r="B28" s="60"/>
      <c r="C28" s="61">
        <v>18</v>
      </c>
      <c r="D28" s="61"/>
      <c r="E28" s="60">
        <v>420</v>
      </c>
      <c r="F28" s="75">
        <v>593</v>
      </c>
      <c r="G28" s="61">
        <v>493</v>
      </c>
      <c r="H28" s="75">
        <v>974583</v>
      </c>
      <c r="I28" s="60">
        <v>714</v>
      </c>
      <c r="J28" s="75">
        <v>950</v>
      </c>
      <c r="K28" s="61">
        <v>840</v>
      </c>
      <c r="L28" s="75">
        <v>112116</v>
      </c>
      <c r="M28" s="67"/>
      <c r="N28" s="50"/>
      <c r="O28" s="50"/>
      <c r="P28" s="50"/>
      <c r="Q28" s="50"/>
      <c r="R28" s="50"/>
      <c r="S28" s="50"/>
      <c r="T28" s="50"/>
    </row>
    <row r="29" spans="2:20" x14ac:dyDescent="0.15">
      <c r="B29" s="67" t="s">
        <v>101</v>
      </c>
      <c r="C29" s="59">
        <v>4</v>
      </c>
      <c r="D29" s="73" t="s">
        <v>72</v>
      </c>
      <c r="E29" s="67">
        <v>420</v>
      </c>
      <c r="F29" s="68">
        <v>494</v>
      </c>
      <c r="G29" s="50">
        <v>469</v>
      </c>
      <c r="H29" s="68">
        <v>78653</v>
      </c>
      <c r="I29" s="69">
        <v>735</v>
      </c>
      <c r="J29" s="72">
        <v>950</v>
      </c>
      <c r="K29" s="71">
        <v>797</v>
      </c>
      <c r="L29" s="68">
        <v>3266</v>
      </c>
      <c r="M29" s="67"/>
      <c r="N29" s="50"/>
      <c r="O29" s="50"/>
      <c r="P29" s="50"/>
      <c r="Q29" s="50"/>
      <c r="R29" s="50"/>
      <c r="S29" s="50"/>
      <c r="T29" s="50"/>
    </row>
    <row r="30" spans="2:20" x14ac:dyDescent="0.15">
      <c r="B30" s="67"/>
      <c r="C30" s="59">
        <v>5</v>
      </c>
      <c r="D30" s="73"/>
      <c r="E30" s="67">
        <v>420</v>
      </c>
      <c r="F30" s="68">
        <v>504</v>
      </c>
      <c r="G30" s="50">
        <v>482</v>
      </c>
      <c r="H30" s="68">
        <v>75441</v>
      </c>
      <c r="I30" s="69">
        <v>735</v>
      </c>
      <c r="J30" s="72">
        <v>840</v>
      </c>
      <c r="K30" s="71">
        <v>788</v>
      </c>
      <c r="L30" s="68">
        <v>5295</v>
      </c>
      <c r="M30" s="67"/>
      <c r="N30" s="50"/>
      <c r="O30" s="50"/>
      <c r="P30" s="50"/>
      <c r="Q30" s="50"/>
      <c r="R30" s="50"/>
      <c r="S30" s="50"/>
      <c r="T30" s="50"/>
    </row>
    <row r="31" spans="2:20" x14ac:dyDescent="0.15">
      <c r="B31" s="67"/>
      <c r="C31" s="59">
        <v>6</v>
      </c>
      <c r="D31" s="73"/>
      <c r="E31" s="67">
        <v>462</v>
      </c>
      <c r="F31" s="68">
        <v>515</v>
      </c>
      <c r="G31" s="50">
        <v>486</v>
      </c>
      <c r="H31" s="68">
        <v>76256</v>
      </c>
      <c r="I31" s="69">
        <v>735</v>
      </c>
      <c r="J31" s="72">
        <v>893</v>
      </c>
      <c r="K31" s="71">
        <v>794</v>
      </c>
      <c r="L31" s="68">
        <v>11678</v>
      </c>
      <c r="M31" s="67"/>
      <c r="N31" s="50"/>
      <c r="O31" s="50"/>
      <c r="P31" s="50"/>
      <c r="Q31" s="50"/>
      <c r="R31" s="50"/>
      <c r="S31" s="50"/>
      <c r="T31" s="50"/>
    </row>
    <row r="32" spans="2:20" x14ac:dyDescent="0.15">
      <c r="B32" s="67"/>
      <c r="C32" s="59">
        <v>7</v>
      </c>
      <c r="D32" s="73"/>
      <c r="E32" s="67">
        <v>420</v>
      </c>
      <c r="F32" s="68">
        <v>593</v>
      </c>
      <c r="G32" s="50">
        <v>483</v>
      </c>
      <c r="H32" s="68">
        <v>75176</v>
      </c>
      <c r="I32" s="69">
        <v>735</v>
      </c>
      <c r="J32" s="72">
        <v>914</v>
      </c>
      <c r="K32" s="71">
        <v>799</v>
      </c>
      <c r="L32" s="68">
        <v>7687</v>
      </c>
      <c r="M32" s="67"/>
      <c r="N32" s="50"/>
      <c r="O32" s="50"/>
      <c r="P32" s="50"/>
      <c r="Q32" s="50"/>
      <c r="R32" s="50"/>
      <c r="S32" s="50"/>
      <c r="T32" s="50"/>
    </row>
    <row r="33" spans="2:20" x14ac:dyDescent="0.15">
      <c r="B33" s="67"/>
      <c r="C33" s="59">
        <v>8</v>
      </c>
      <c r="D33" s="73"/>
      <c r="E33" s="67">
        <v>478</v>
      </c>
      <c r="F33" s="68">
        <v>578</v>
      </c>
      <c r="G33" s="50">
        <v>522</v>
      </c>
      <c r="H33" s="68">
        <v>38054</v>
      </c>
      <c r="I33" s="69">
        <v>735</v>
      </c>
      <c r="J33" s="72">
        <v>945</v>
      </c>
      <c r="K33" s="71">
        <v>816</v>
      </c>
      <c r="L33" s="68">
        <v>9176</v>
      </c>
      <c r="M33" s="67"/>
      <c r="N33" s="50"/>
      <c r="O33" s="50"/>
      <c r="P33" s="50"/>
      <c r="Q33" s="50"/>
      <c r="R33" s="50"/>
      <c r="S33" s="50"/>
      <c r="T33" s="50"/>
    </row>
    <row r="34" spans="2:20" x14ac:dyDescent="0.15">
      <c r="B34" s="67"/>
      <c r="C34" s="59">
        <v>9</v>
      </c>
      <c r="D34" s="73"/>
      <c r="E34" s="67">
        <v>478</v>
      </c>
      <c r="F34" s="68">
        <v>536</v>
      </c>
      <c r="G34" s="50">
        <v>498</v>
      </c>
      <c r="H34" s="68">
        <v>61228</v>
      </c>
      <c r="I34" s="69">
        <v>735</v>
      </c>
      <c r="J34" s="72">
        <v>945</v>
      </c>
      <c r="K34" s="71">
        <v>803</v>
      </c>
      <c r="L34" s="68">
        <v>22703</v>
      </c>
      <c r="M34" s="67"/>
      <c r="N34" s="50"/>
      <c r="O34" s="50"/>
      <c r="P34" s="50"/>
      <c r="Q34" s="50"/>
      <c r="R34" s="50"/>
      <c r="S34" s="50"/>
      <c r="T34" s="50"/>
    </row>
    <row r="35" spans="2:20" x14ac:dyDescent="0.15">
      <c r="B35" s="67"/>
      <c r="C35" s="59">
        <v>10</v>
      </c>
      <c r="D35" s="73"/>
      <c r="E35" s="67">
        <v>431</v>
      </c>
      <c r="F35" s="68">
        <v>488</v>
      </c>
      <c r="G35" s="50">
        <v>467</v>
      </c>
      <c r="H35" s="68">
        <v>131192</v>
      </c>
      <c r="I35" s="69">
        <v>735</v>
      </c>
      <c r="J35" s="72">
        <v>945</v>
      </c>
      <c r="K35" s="71">
        <v>873</v>
      </c>
      <c r="L35" s="68">
        <v>6485</v>
      </c>
      <c r="M35" s="67"/>
      <c r="N35" s="50"/>
      <c r="O35" s="50"/>
      <c r="P35" s="50"/>
      <c r="Q35" s="50"/>
      <c r="R35" s="50"/>
      <c r="S35" s="50"/>
      <c r="T35" s="50"/>
    </row>
    <row r="36" spans="2:20" x14ac:dyDescent="0.15">
      <c r="B36" s="67"/>
      <c r="C36" s="59">
        <v>11</v>
      </c>
      <c r="D36" s="73"/>
      <c r="E36" s="67">
        <v>473</v>
      </c>
      <c r="F36" s="68">
        <v>526</v>
      </c>
      <c r="G36" s="50">
        <v>498</v>
      </c>
      <c r="H36" s="68">
        <v>139687</v>
      </c>
      <c r="I36" s="69">
        <v>789</v>
      </c>
      <c r="J36" s="72">
        <v>945</v>
      </c>
      <c r="K36" s="71">
        <v>898</v>
      </c>
      <c r="L36" s="68">
        <v>10026</v>
      </c>
      <c r="M36" s="67"/>
      <c r="N36" s="50"/>
      <c r="O36" s="50"/>
      <c r="P36" s="50"/>
      <c r="Q36" s="50"/>
      <c r="R36" s="50"/>
      <c r="S36" s="50"/>
      <c r="T36" s="50"/>
    </row>
    <row r="37" spans="2:20" x14ac:dyDescent="0.15">
      <c r="B37" s="67"/>
      <c r="C37" s="59">
        <v>12</v>
      </c>
      <c r="D37" s="73"/>
      <c r="E37" s="67">
        <v>473</v>
      </c>
      <c r="F37" s="68">
        <v>525</v>
      </c>
      <c r="G37" s="50">
        <v>497</v>
      </c>
      <c r="H37" s="68">
        <v>164981</v>
      </c>
      <c r="I37" s="69">
        <v>714</v>
      </c>
      <c r="J37" s="72">
        <v>945</v>
      </c>
      <c r="K37" s="71">
        <v>867</v>
      </c>
      <c r="L37" s="68">
        <v>13367</v>
      </c>
      <c r="M37" s="67"/>
      <c r="N37" s="50"/>
      <c r="O37" s="50"/>
      <c r="P37" s="50"/>
      <c r="Q37" s="50"/>
      <c r="R37" s="50"/>
      <c r="S37" s="50"/>
      <c r="T37" s="50"/>
    </row>
    <row r="38" spans="2:20" x14ac:dyDescent="0.15">
      <c r="B38" s="67" t="s">
        <v>102</v>
      </c>
      <c r="C38" s="59">
        <v>1</v>
      </c>
      <c r="D38" s="73" t="s">
        <v>72</v>
      </c>
      <c r="E38" s="67">
        <v>473</v>
      </c>
      <c r="F38" s="68">
        <v>525</v>
      </c>
      <c r="G38" s="50">
        <v>499</v>
      </c>
      <c r="H38" s="68">
        <v>91569</v>
      </c>
      <c r="I38" s="69">
        <v>697</v>
      </c>
      <c r="J38" s="72">
        <v>788</v>
      </c>
      <c r="K38" s="71">
        <v>735</v>
      </c>
      <c r="L38" s="68">
        <v>18042</v>
      </c>
      <c r="M38" s="67"/>
      <c r="N38" s="50"/>
      <c r="O38" s="50"/>
      <c r="P38" s="50"/>
      <c r="Q38" s="50"/>
      <c r="R38" s="50"/>
      <c r="S38" s="50"/>
      <c r="T38" s="50"/>
    </row>
    <row r="39" spans="2:20" x14ac:dyDescent="0.15">
      <c r="B39" s="67"/>
      <c r="C39" s="59">
        <v>2</v>
      </c>
      <c r="D39" s="73"/>
      <c r="E39" s="67">
        <v>462</v>
      </c>
      <c r="F39" s="68">
        <v>515</v>
      </c>
      <c r="G39" s="50">
        <v>497</v>
      </c>
      <c r="H39" s="68">
        <v>30395</v>
      </c>
      <c r="I39" s="69">
        <v>725</v>
      </c>
      <c r="J39" s="72">
        <v>937</v>
      </c>
      <c r="K39" s="71">
        <v>835</v>
      </c>
      <c r="L39" s="68">
        <v>6473</v>
      </c>
      <c r="M39" s="67"/>
      <c r="N39" s="50"/>
      <c r="O39" s="50"/>
      <c r="P39" s="50"/>
      <c r="Q39" s="50"/>
      <c r="R39" s="50"/>
      <c r="S39" s="50"/>
      <c r="T39" s="50"/>
    </row>
    <row r="40" spans="2:20" x14ac:dyDescent="0.15">
      <c r="B40" s="67"/>
      <c r="C40" s="59">
        <v>3</v>
      </c>
      <c r="D40" s="73"/>
      <c r="E40" s="67">
        <v>494</v>
      </c>
      <c r="F40" s="68">
        <v>567</v>
      </c>
      <c r="G40" s="50">
        <v>524</v>
      </c>
      <c r="H40" s="68">
        <v>104152</v>
      </c>
      <c r="I40" s="69">
        <v>819</v>
      </c>
      <c r="J40" s="72">
        <v>945</v>
      </c>
      <c r="K40" s="71">
        <v>885</v>
      </c>
      <c r="L40" s="68">
        <v>14031</v>
      </c>
      <c r="M40" s="67"/>
      <c r="N40" s="50"/>
      <c r="O40" s="50"/>
      <c r="P40" s="50"/>
      <c r="Q40" s="50"/>
      <c r="R40" s="50"/>
      <c r="S40" s="50"/>
      <c r="T40" s="50"/>
    </row>
    <row r="41" spans="2:20" x14ac:dyDescent="0.15">
      <c r="B41" s="60"/>
      <c r="C41" s="64">
        <v>4</v>
      </c>
      <c r="D41" s="74"/>
      <c r="E41" s="60">
        <v>462</v>
      </c>
      <c r="F41" s="75">
        <v>525</v>
      </c>
      <c r="G41" s="61">
        <v>497</v>
      </c>
      <c r="H41" s="75">
        <v>71707</v>
      </c>
      <c r="I41" s="77">
        <v>756</v>
      </c>
      <c r="J41" s="78">
        <v>945</v>
      </c>
      <c r="K41" s="79">
        <v>845</v>
      </c>
      <c r="L41" s="75">
        <v>12002</v>
      </c>
      <c r="M41" s="67"/>
      <c r="N41" s="50"/>
      <c r="O41" s="50"/>
      <c r="P41" s="50"/>
      <c r="Q41" s="50"/>
      <c r="R41" s="50"/>
      <c r="S41" s="50"/>
      <c r="T41" s="50"/>
    </row>
    <row r="42" spans="2:20" ht="3" customHeight="1" x14ac:dyDescent="0.15">
      <c r="B42" s="50"/>
      <c r="C42" s="50"/>
      <c r="D42" s="50"/>
      <c r="E42" s="50"/>
      <c r="F42" s="50"/>
      <c r="G42" s="50"/>
      <c r="H42" s="50"/>
      <c r="I42" s="50"/>
      <c r="J42" s="50"/>
      <c r="K42" s="50"/>
      <c r="L42" s="50"/>
      <c r="M42" s="50"/>
      <c r="N42" s="50"/>
      <c r="O42" s="50"/>
      <c r="P42" s="50"/>
      <c r="Q42" s="50"/>
      <c r="R42" s="50"/>
      <c r="S42" s="50"/>
      <c r="T42" s="50"/>
    </row>
    <row r="43" spans="2:20" ht="12.75" customHeight="1" x14ac:dyDescent="0.15">
      <c r="B43" s="83" t="s">
        <v>113</v>
      </c>
      <c r="C43" s="51" t="s">
        <v>276</v>
      </c>
    </row>
    <row r="44" spans="2:20" ht="12.75" customHeight="1" x14ac:dyDescent="0.15">
      <c r="B44" s="117" t="s">
        <v>78</v>
      </c>
      <c r="C44" s="51" t="s">
        <v>115</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277</v>
      </c>
    </row>
    <row r="4" spans="2:24" x14ac:dyDescent="0.15">
      <c r="X4" s="52" t="s">
        <v>85</v>
      </c>
    </row>
    <row r="5" spans="2:24" ht="6" customHeight="1" x14ac:dyDescent="0.15">
      <c r="B5" s="61"/>
      <c r="C5" s="61"/>
      <c r="D5" s="61"/>
      <c r="E5" s="61"/>
      <c r="F5" s="61"/>
      <c r="G5" s="61"/>
      <c r="H5" s="61"/>
      <c r="I5" s="61"/>
      <c r="J5" s="61"/>
      <c r="K5" s="61"/>
      <c r="L5" s="61"/>
      <c r="M5" s="61"/>
    </row>
    <row r="6" spans="2:24" x14ac:dyDescent="0.15">
      <c r="B6" s="67"/>
      <c r="C6" s="430" t="s">
        <v>86</v>
      </c>
      <c r="D6" s="432"/>
      <c r="E6" s="67" t="s">
        <v>278</v>
      </c>
      <c r="I6" s="67" t="s">
        <v>279</v>
      </c>
      <c r="M6" s="67" t="s">
        <v>280</v>
      </c>
      <c r="N6" s="128"/>
      <c r="O6" s="128"/>
      <c r="P6" s="128"/>
      <c r="Q6" s="53" t="s">
        <v>281</v>
      </c>
      <c r="R6" s="128"/>
      <c r="S6" s="128"/>
      <c r="T6" s="128"/>
      <c r="U6" s="53" t="s">
        <v>282</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92</v>
      </c>
      <c r="C8" s="50"/>
      <c r="E8" s="76" t="s">
        <v>93</v>
      </c>
      <c r="F8" s="58" t="s">
        <v>94</v>
      </c>
      <c r="G8" s="65" t="s">
        <v>95</v>
      </c>
      <c r="H8" s="58" t="s">
        <v>96</v>
      </c>
      <c r="I8" s="76" t="s">
        <v>93</v>
      </c>
      <c r="J8" s="58" t="s">
        <v>94</v>
      </c>
      <c r="K8" s="65" t="s">
        <v>95</v>
      </c>
      <c r="L8" s="58" t="s">
        <v>96</v>
      </c>
      <c r="M8" s="76" t="s">
        <v>93</v>
      </c>
      <c r="N8" s="58" t="s">
        <v>94</v>
      </c>
      <c r="O8" s="65" t="s">
        <v>95</v>
      </c>
      <c r="P8" s="58" t="s">
        <v>108</v>
      </c>
      <c r="Q8" s="76" t="s">
        <v>93</v>
      </c>
      <c r="R8" s="58" t="s">
        <v>94</v>
      </c>
      <c r="S8" s="65" t="s">
        <v>95</v>
      </c>
      <c r="T8" s="58" t="s">
        <v>96</v>
      </c>
      <c r="U8" s="76" t="s">
        <v>93</v>
      </c>
      <c r="V8" s="58" t="s">
        <v>94</v>
      </c>
      <c r="W8" s="65" t="s">
        <v>95</v>
      </c>
      <c r="X8" s="58" t="s">
        <v>96</v>
      </c>
    </row>
    <row r="9" spans="2:24" x14ac:dyDescent="0.15">
      <c r="B9" s="60"/>
      <c r="C9" s="61"/>
      <c r="D9" s="61"/>
      <c r="E9" s="62"/>
      <c r="F9" s="63"/>
      <c r="G9" s="64" t="s">
        <v>98</v>
      </c>
      <c r="H9" s="63"/>
      <c r="I9" s="62"/>
      <c r="J9" s="63"/>
      <c r="K9" s="64" t="s">
        <v>98</v>
      </c>
      <c r="L9" s="63"/>
      <c r="M9" s="62"/>
      <c r="N9" s="63"/>
      <c r="O9" s="64" t="s">
        <v>98</v>
      </c>
      <c r="P9" s="63"/>
      <c r="Q9" s="62"/>
      <c r="R9" s="63"/>
      <c r="S9" s="64" t="s">
        <v>98</v>
      </c>
      <c r="T9" s="63"/>
      <c r="U9" s="62"/>
      <c r="V9" s="63"/>
      <c r="W9" s="64" t="s">
        <v>98</v>
      </c>
      <c r="X9" s="63"/>
    </row>
    <row r="10" spans="2:24" x14ac:dyDescent="0.15">
      <c r="B10" s="67" t="s">
        <v>99</v>
      </c>
      <c r="C10" s="50">
        <v>16</v>
      </c>
      <c r="D10" s="51" t="s">
        <v>70</v>
      </c>
      <c r="E10" s="67">
        <v>588</v>
      </c>
      <c r="F10" s="68">
        <v>788</v>
      </c>
      <c r="G10" s="50">
        <v>688</v>
      </c>
      <c r="H10" s="68">
        <v>832215</v>
      </c>
      <c r="I10" s="67">
        <v>588</v>
      </c>
      <c r="J10" s="68">
        <v>788</v>
      </c>
      <c r="K10" s="50">
        <v>704</v>
      </c>
      <c r="L10" s="68">
        <v>2258402</v>
      </c>
      <c r="M10" s="67">
        <v>788</v>
      </c>
      <c r="N10" s="68">
        <v>914</v>
      </c>
      <c r="O10" s="50">
        <v>847</v>
      </c>
      <c r="P10" s="68">
        <v>165129</v>
      </c>
      <c r="Q10" s="67">
        <v>485</v>
      </c>
      <c r="R10" s="68">
        <v>662</v>
      </c>
      <c r="S10" s="50">
        <v>564</v>
      </c>
      <c r="T10" s="68">
        <v>1253507</v>
      </c>
      <c r="U10" s="67">
        <v>704</v>
      </c>
      <c r="V10" s="68">
        <v>840</v>
      </c>
      <c r="W10" s="50">
        <v>756</v>
      </c>
      <c r="X10" s="68">
        <v>311289</v>
      </c>
    </row>
    <row r="11" spans="2:24" x14ac:dyDescent="0.15">
      <c r="B11" s="67"/>
      <c r="C11" s="50">
        <v>17</v>
      </c>
      <c r="D11" s="50"/>
      <c r="E11" s="67">
        <v>570</v>
      </c>
      <c r="F11" s="68">
        <v>791</v>
      </c>
      <c r="G11" s="50">
        <v>681</v>
      </c>
      <c r="H11" s="68">
        <v>386064</v>
      </c>
      <c r="I11" s="67">
        <v>578</v>
      </c>
      <c r="J11" s="68">
        <v>788</v>
      </c>
      <c r="K11" s="50">
        <v>689</v>
      </c>
      <c r="L11" s="68">
        <v>2248457</v>
      </c>
      <c r="M11" s="67">
        <v>767</v>
      </c>
      <c r="N11" s="68">
        <v>945</v>
      </c>
      <c r="O11" s="50">
        <v>841</v>
      </c>
      <c r="P11" s="68">
        <v>346844</v>
      </c>
      <c r="Q11" s="67">
        <v>509</v>
      </c>
      <c r="R11" s="68">
        <v>630</v>
      </c>
      <c r="S11" s="50">
        <v>555</v>
      </c>
      <c r="T11" s="68">
        <v>1906581</v>
      </c>
      <c r="U11" s="67">
        <v>704</v>
      </c>
      <c r="V11" s="68">
        <v>819</v>
      </c>
      <c r="W11" s="50">
        <v>755</v>
      </c>
      <c r="X11" s="68">
        <v>143558</v>
      </c>
    </row>
    <row r="12" spans="2:24" x14ac:dyDescent="0.15">
      <c r="B12" s="60"/>
      <c r="C12" s="61">
        <v>18</v>
      </c>
      <c r="D12" s="61"/>
      <c r="E12" s="60">
        <v>599</v>
      </c>
      <c r="F12" s="75">
        <v>760</v>
      </c>
      <c r="G12" s="61">
        <v>691</v>
      </c>
      <c r="H12" s="75">
        <v>448639</v>
      </c>
      <c r="I12" s="60">
        <v>599</v>
      </c>
      <c r="J12" s="75">
        <v>735</v>
      </c>
      <c r="K12" s="61">
        <v>663</v>
      </c>
      <c r="L12" s="75">
        <v>2533193</v>
      </c>
      <c r="M12" s="60">
        <v>793</v>
      </c>
      <c r="N12" s="75">
        <v>998</v>
      </c>
      <c r="O12" s="61">
        <v>872</v>
      </c>
      <c r="P12" s="75">
        <v>275907</v>
      </c>
      <c r="Q12" s="60">
        <v>546</v>
      </c>
      <c r="R12" s="75">
        <v>651</v>
      </c>
      <c r="S12" s="61">
        <v>570</v>
      </c>
      <c r="T12" s="75">
        <v>2099454</v>
      </c>
      <c r="U12" s="60">
        <v>683</v>
      </c>
      <c r="V12" s="75">
        <v>813</v>
      </c>
      <c r="W12" s="61">
        <v>755</v>
      </c>
      <c r="X12" s="75">
        <v>57899</v>
      </c>
    </row>
    <row r="13" spans="2:24" x14ac:dyDescent="0.15">
      <c r="B13" s="67" t="s">
        <v>231</v>
      </c>
      <c r="C13" s="50">
        <v>8</v>
      </c>
      <c r="D13" s="50" t="s">
        <v>72</v>
      </c>
      <c r="E13" s="67">
        <v>649</v>
      </c>
      <c r="F13" s="68">
        <v>760</v>
      </c>
      <c r="G13" s="50">
        <v>706</v>
      </c>
      <c r="H13" s="68">
        <v>27611</v>
      </c>
      <c r="I13" s="67">
        <v>680</v>
      </c>
      <c r="J13" s="68">
        <v>735</v>
      </c>
      <c r="K13" s="50">
        <v>709</v>
      </c>
      <c r="L13" s="68">
        <v>255370</v>
      </c>
      <c r="M13" s="67">
        <v>914</v>
      </c>
      <c r="N13" s="68">
        <v>998</v>
      </c>
      <c r="O13" s="50">
        <v>943</v>
      </c>
      <c r="P13" s="68">
        <v>16537</v>
      </c>
      <c r="Q13" s="67">
        <v>557</v>
      </c>
      <c r="R13" s="68">
        <v>651</v>
      </c>
      <c r="S13" s="50">
        <v>593</v>
      </c>
      <c r="T13" s="68">
        <v>176492</v>
      </c>
      <c r="U13" s="67">
        <v>746</v>
      </c>
      <c r="V13" s="68">
        <v>813</v>
      </c>
      <c r="W13" s="50">
        <v>782</v>
      </c>
      <c r="X13" s="68">
        <v>2589</v>
      </c>
    </row>
    <row r="14" spans="2:24" x14ac:dyDescent="0.15">
      <c r="B14" s="67"/>
      <c r="C14" s="50">
        <v>9</v>
      </c>
      <c r="D14" s="50"/>
      <c r="E14" s="67">
        <v>683</v>
      </c>
      <c r="F14" s="68">
        <v>743</v>
      </c>
      <c r="G14" s="50">
        <v>718</v>
      </c>
      <c r="H14" s="68">
        <v>54905</v>
      </c>
      <c r="I14" s="67">
        <v>630</v>
      </c>
      <c r="J14" s="68">
        <v>704</v>
      </c>
      <c r="K14" s="50">
        <v>672</v>
      </c>
      <c r="L14" s="68">
        <v>280593</v>
      </c>
      <c r="M14" s="67">
        <v>882</v>
      </c>
      <c r="N14" s="68">
        <v>945</v>
      </c>
      <c r="O14" s="50">
        <v>919</v>
      </c>
      <c r="P14" s="68">
        <v>24692</v>
      </c>
      <c r="Q14" s="67">
        <v>551</v>
      </c>
      <c r="R14" s="68">
        <v>578</v>
      </c>
      <c r="S14" s="50">
        <v>563</v>
      </c>
      <c r="T14" s="68">
        <v>168601</v>
      </c>
      <c r="U14" s="67">
        <v>740</v>
      </c>
      <c r="V14" s="68">
        <v>782</v>
      </c>
      <c r="W14" s="50">
        <v>758</v>
      </c>
      <c r="X14" s="68">
        <v>2239</v>
      </c>
    </row>
    <row r="15" spans="2:24" x14ac:dyDescent="0.15">
      <c r="B15" s="67"/>
      <c r="C15" s="50">
        <v>10</v>
      </c>
      <c r="D15" s="50"/>
      <c r="E15" s="67">
        <v>644</v>
      </c>
      <c r="F15" s="68">
        <v>714</v>
      </c>
      <c r="G15" s="50">
        <v>687</v>
      </c>
      <c r="H15" s="68">
        <v>32843</v>
      </c>
      <c r="I15" s="67">
        <v>620</v>
      </c>
      <c r="J15" s="68">
        <v>672</v>
      </c>
      <c r="K15" s="50">
        <v>641</v>
      </c>
      <c r="L15" s="68">
        <v>237498</v>
      </c>
      <c r="M15" s="67">
        <v>893</v>
      </c>
      <c r="N15" s="68">
        <v>935</v>
      </c>
      <c r="O15" s="50">
        <v>917</v>
      </c>
      <c r="P15" s="68">
        <v>21942</v>
      </c>
      <c r="Q15" s="67">
        <v>546</v>
      </c>
      <c r="R15" s="68">
        <v>578</v>
      </c>
      <c r="S15" s="50">
        <v>559</v>
      </c>
      <c r="T15" s="68">
        <v>174807</v>
      </c>
      <c r="U15" s="67">
        <v>746</v>
      </c>
      <c r="V15" s="68">
        <v>788</v>
      </c>
      <c r="W15" s="50">
        <v>760</v>
      </c>
      <c r="X15" s="68">
        <v>3945</v>
      </c>
    </row>
    <row r="16" spans="2:24" x14ac:dyDescent="0.15">
      <c r="B16" s="67"/>
      <c r="C16" s="50">
        <v>11</v>
      </c>
      <c r="D16" s="50"/>
      <c r="E16" s="67">
        <v>632</v>
      </c>
      <c r="F16" s="68">
        <v>702</v>
      </c>
      <c r="G16" s="50">
        <v>679</v>
      </c>
      <c r="H16" s="68">
        <v>70997</v>
      </c>
      <c r="I16" s="67">
        <v>630</v>
      </c>
      <c r="J16" s="68">
        <v>693</v>
      </c>
      <c r="K16" s="50">
        <v>655</v>
      </c>
      <c r="L16" s="68">
        <v>220195</v>
      </c>
      <c r="M16" s="67">
        <v>860</v>
      </c>
      <c r="N16" s="68">
        <v>914</v>
      </c>
      <c r="O16" s="50">
        <v>887</v>
      </c>
      <c r="P16" s="68">
        <v>24567</v>
      </c>
      <c r="Q16" s="67">
        <v>546</v>
      </c>
      <c r="R16" s="68">
        <v>578</v>
      </c>
      <c r="S16" s="50">
        <v>566</v>
      </c>
      <c r="T16" s="68">
        <v>210277</v>
      </c>
      <c r="U16" s="67">
        <v>756</v>
      </c>
      <c r="V16" s="68">
        <v>798</v>
      </c>
      <c r="W16" s="50">
        <v>783</v>
      </c>
      <c r="X16" s="68">
        <v>7465</v>
      </c>
    </row>
    <row r="17" spans="2:24" x14ac:dyDescent="0.15">
      <c r="B17" s="67"/>
      <c r="C17" s="50">
        <v>12</v>
      </c>
      <c r="D17" s="50"/>
      <c r="E17" s="67">
        <v>614</v>
      </c>
      <c r="F17" s="68">
        <v>715</v>
      </c>
      <c r="G17" s="50">
        <v>687</v>
      </c>
      <c r="H17" s="68">
        <v>66034</v>
      </c>
      <c r="I17" s="67">
        <v>630</v>
      </c>
      <c r="J17" s="68">
        <v>683</v>
      </c>
      <c r="K17" s="50">
        <v>664</v>
      </c>
      <c r="L17" s="68">
        <v>230745</v>
      </c>
      <c r="M17" s="67">
        <v>819</v>
      </c>
      <c r="N17" s="68">
        <v>893</v>
      </c>
      <c r="O17" s="50">
        <v>877</v>
      </c>
      <c r="P17" s="68">
        <v>17245</v>
      </c>
      <c r="Q17" s="67">
        <v>562</v>
      </c>
      <c r="R17" s="68">
        <v>609</v>
      </c>
      <c r="S17" s="50">
        <v>584</v>
      </c>
      <c r="T17" s="68">
        <v>176507</v>
      </c>
      <c r="U17" s="67">
        <v>735</v>
      </c>
      <c r="V17" s="68">
        <v>798</v>
      </c>
      <c r="W17" s="50">
        <v>765</v>
      </c>
      <c r="X17" s="68">
        <v>3268</v>
      </c>
    </row>
    <row r="18" spans="2:24" x14ac:dyDescent="0.15">
      <c r="B18" s="67" t="s">
        <v>218</v>
      </c>
      <c r="C18" s="50">
        <v>1</v>
      </c>
      <c r="D18" s="50" t="s">
        <v>72</v>
      </c>
      <c r="E18" s="67">
        <v>612</v>
      </c>
      <c r="F18" s="68">
        <v>717</v>
      </c>
      <c r="G18" s="50">
        <v>672</v>
      </c>
      <c r="H18" s="68">
        <v>54960</v>
      </c>
      <c r="I18" s="67">
        <v>609</v>
      </c>
      <c r="J18" s="68">
        <v>662</v>
      </c>
      <c r="K18" s="50">
        <v>626</v>
      </c>
      <c r="L18" s="68">
        <v>212821</v>
      </c>
      <c r="M18" s="67">
        <v>788</v>
      </c>
      <c r="N18" s="68">
        <v>872</v>
      </c>
      <c r="O18" s="50">
        <v>844</v>
      </c>
      <c r="P18" s="68">
        <v>16556</v>
      </c>
      <c r="Q18" s="67">
        <v>562</v>
      </c>
      <c r="R18" s="68">
        <v>620</v>
      </c>
      <c r="S18" s="50">
        <v>591</v>
      </c>
      <c r="T18" s="68">
        <v>207367</v>
      </c>
      <c r="U18" s="67">
        <v>735</v>
      </c>
      <c r="V18" s="68">
        <v>798</v>
      </c>
      <c r="W18" s="50">
        <v>778</v>
      </c>
      <c r="X18" s="68">
        <v>1456</v>
      </c>
    </row>
    <row r="19" spans="2:24" x14ac:dyDescent="0.15">
      <c r="B19" s="67"/>
      <c r="C19" s="50">
        <v>2</v>
      </c>
      <c r="D19" s="73"/>
      <c r="E19" s="67">
        <v>668</v>
      </c>
      <c r="F19" s="68">
        <v>716</v>
      </c>
      <c r="G19" s="50">
        <v>701</v>
      </c>
      <c r="H19" s="68">
        <v>52194</v>
      </c>
      <c r="I19" s="67">
        <v>630</v>
      </c>
      <c r="J19" s="68">
        <v>704</v>
      </c>
      <c r="K19" s="50">
        <v>674</v>
      </c>
      <c r="L19" s="68">
        <v>202858</v>
      </c>
      <c r="M19" s="67">
        <v>840</v>
      </c>
      <c r="N19" s="68">
        <v>904</v>
      </c>
      <c r="O19" s="50">
        <v>880</v>
      </c>
      <c r="P19" s="68">
        <v>14908</v>
      </c>
      <c r="Q19" s="67">
        <v>578</v>
      </c>
      <c r="R19" s="68">
        <v>622</v>
      </c>
      <c r="S19" s="50">
        <v>597</v>
      </c>
      <c r="T19" s="68">
        <v>158699</v>
      </c>
      <c r="U19" s="67">
        <v>735</v>
      </c>
      <c r="V19" s="68">
        <v>777</v>
      </c>
      <c r="W19" s="50">
        <v>763</v>
      </c>
      <c r="X19" s="68">
        <v>3338</v>
      </c>
    </row>
    <row r="20" spans="2:24" x14ac:dyDescent="0.15">
      <c r="B20" s="67"/>
      <c r="C20" s="50">
        <v>3</v>
      </c>
      <c r="D20" s="73"/>
      <c r="E20" s="67">
        <v>679</v>
      </c>
      <c r="F20" s="68">
        <v>729</v>
      </c>
      <c r="G20" s="50">
        <v>698</v>
      </c>
      <c r="H20" s="68">
        <v>55143</v>
      </c>
      <c r="I20" s="67">
        <v>635</v>
      </c>
      <c r="J20" s="68">
        <v>704</v>
      </c>
      <c r="K20" s="50">
        <v>670</v>
      </c>
      <c r="L20" s="68">
        <v>268337</v>
      </c>
      <c r="M20" s="67">
        <v>861</v>
      </c>
      <c r="N20" s="68">
        <v>903</v>
      </c>
      <c r="O20" s="50">
        <v>891</v>
      </c>
      <c r="P20" s="68">
        <v>18602</v>
      </c>
      <c r="Q20" s="67">
        <v>583</v>
      </c>
      <c r="R20" s="68">
        <v>609</v>
      </c>
      <c r="S20" s="50">
        <v>591</v>
      </c>
      <c r="T20" s="68">
        <v>209776</v>
      </c>
      <c r="U20" s="67">
        <v>704</v>
      </c>
      <c r="V20" s="68">
        <v>767</v>
      </c>
      <c r="W20" s="50">
        <v>758</v>
      </c>
      <c r="X20" s="68">
        <v>2375</v>
      </c>
    </row>
    <row r="21" spans="2:24" x14ac:dyDescent="0.15">
      <c r="B21" s="60"/>
      <c r="C21" s="61">
        <v>4</v>
      </c>
      <c r="D21" s="61"/>
      <c r="E21" s="60">
        <v>683</v>
      </c>
      <c r="F21" s="75">
        <v>730</v>
      </c>
      <c r="G21" s="61">
        <v>714</v>
      </c>
      <c r="H21" s="75">
        <v>31616</v>
      </c>
      <c r="I21" s="60">
        <v>641</v>
      </c>
      <c r="J21" s="75">
        <v>692</v>
      </c>
      <c r="K21" s="61">
        <v>660</v>
      </c>
      <c r="L21" s="75">
        <v>283743</v>
      </c>
      <c r="M21" s="60">
        <v>861</v>
      </c>
      <c r="N21" s="75">
        <v>924</v>
      </c>
      <c r="O21" s="61">
        <v>902</v>
      </c>
      <c r="P21" s="75">
        <v>23128</v>
      </c>
      <c r="Q21" s="60">
        <v>578</v>
      </c>
      <c r="R21" s="75">
        <v>604</v>
      </c>
      <c r="S21" s="61">
        <v>586</v>
      </c>
      <c r="T21" s="75">
        <v>162093</v>
      </c>
      <c r="U21" s="60">
        <v>683</v>
      </c>
      <c r="V21" s="75">
        <v>767</v>
      </c>
      <c r="W21" s="61">
        <v>714</v>
      </c>
      <c r="X21" s="75">
        <v>5616</v>
      </c>
    </row>
    <row r="22" spans="2:24" x14ac:dyDescent="0.15">
      <c r="B22" s="67" t="s">
        <v>232</v>
      </c>
      <c r="C22" s="50"/>
      <c r="E22" s="67"/>
      <c r="F22" s="68"/>
      <c r="G22" s="50"/>
      <c r="H22" s="68"/>
      <c r="I22" s="67"/>
      <c r="J22" s="68"/>
      <c r="K22" s="50"/>
      <c r="L22" s="68"/>
      <c r="M22" s="67"/>
      <c r="N22" s="68"/>
      <c r="O22" s="50"/>
      <c r="P22" s="68"/>
      <c r="Q22" s="67"/>
      <c r="R22" s="68"/>
      <c r="S22" s="50"/>
      <c r="T22" s="68"/>
      <c r="U22" s="67"/>
      <c r="V22" s="68"/>
      <c r="W22" s="50"/>
      <c r="X22" s="68"/>
    </row>
    <row r="23" spans="2:24" x14ac:dyDescent="0.15">
      <c r="B23" s="67" t="s">
        <v>233</v>
      </c>
      <c r="C23" s="50"/>
      <c r="E23" s="67">
        <v>683</v>
      </c>
      <c r="F23" s="68">
        <v>714</v>
      </c>
      <c r="G23" s="50">
        <v>696</v>
      </c>
      <c r="H23" s="68">
        <v>12794</v>
      </c>
      <c r="I23" s="67">
        <v>641</v>
      </c>
      <c r="J23" s="68">
        <v>683</v>
      </c>
      <c r="K23" s="50">
        <v>660</v>
      </c>
      <c r="L23" s="68">
        <v>125396</v>
      </c>
      <c r="M23" s="67">
        <v>861</v>
      </c>
      <c r="N23" s="68">
        <v>914</v>
      </c>
      <c r="O23" s="50">
        <v>891</v>
      </c>
      <c r="P23" s="68">
        <v>8912</v>
      </c>
      <c r="Q23" s="67">
        <v>584</v>
      </c>
      <c r="R23" s="68">
        <v>604</v>
      </c>
      <c r="S23" s="50">
        <v>589</v>
      </c>
      <c r="T23" s="68">
        <v>71167</v>
      </c>
      <c r="U23" s="67">
        <v>704</v>
      </c>
      <c r="V23" s="68">
        <v>767</v>
      </c>
      <c r="W23" s="50">
        <v>752</v>
      </c>
      <c r="X23" s="68">
        <v>1146</v>
      </c>
    </row>
    <row r="24" spans="2:24" x14ac:dyDescent="0.15">
      <c r="B24" s="67" t="s">
        <v>234</v>
      </c>
      <c r="C24" s="50"/>
      <c r="E24" s="67">
        <v>688</v>
      </c>
      <c r="F24" s="68">
        <v>730</v>
      </c>
      <c r="G24" s="50">
        <v>715</v>
      </c>
      <c r="H24" s="68">
        <v>18822</v>
      </c>
      <c r="I24" s="67">
        <v>641</v>
      </c>
      <c r="J24" s="68">
        <v>692</v>
      </c>
      <c r="K24" s="50">
        <v>660</v>
      </c>
      <c r="L24" s="68">
        <v>158347</v>
      </c>
      <c r="M24" s="67">
        <v>861</v>
      </c>
      <c r="N24" s="68">
        <v>924</v>
      </c>
      <c r="O24" s="50">
        <v>906</v>
      </c>
      <c r="P24" s="68">
        <v>14216</v>
      </c>
      <c r="Q24" s="67">
        <v>578</v>
      </c>
      <c r="R24" s="68">
        <v>597</v>
      </c>
      <c r="S24" s="50">
        <v>584</v>
      </c>
      <c r="T24" s="68">
        <v>90926</v>
      </c>
      <c r="U24" s="69">
        <v>683</v>
      </c>
      <c r="V24" s="72">
        <v>767</v>
      </c>
      <c r="W24" s="71">
        <v>712</v>
      </c>
      <c r="X24" s="68">
        <v>4470</v>
      </c>
    </row>
    <row r="25" spans="2:24" x14ac:dyDescent="0.15">
      <c r="B25" s="60"/>
      <c r="C25" s="61"/>
      <c r="D25" s="61"/>
      <c r="E25" s="77"/>
      <c r="F25" s="78"/>
      <c r="G25" s="79"/>
      <c r="H25" s="75"/>
      <c r="I25" s="77"/>
      <c r="J25" s="78"/>
      <c r="K25" s="79"/>
      <c r="L25" s="75"/>
      <c r="M25" s="77"/>
      <c r="N25" s="78"/>
      <c r="O25" s="79"/>
      <c r="P25" s="75"/>
      <c r="Q25" s="77"/>
      <c r="R25" s="78"/>
      <c r="S25" s="79"/>
      <c r="T25" s="75"/>
      <c r="U25" s="77"/>
      <c r="V25" s="78"/>
      <c r="W25" s="79"/>
      <c r="X25" s="78"/>
    </row>
    <row r="26" spans="2:24" x14ac:dyDescent="0.15">
      <c r="B26" s="67"/>
      <c r="C26" s="430" t="s">
        <v>86</v>
      </c>
      <c r="D26" s="432"/>
      <c r="E26" s="67" t="s">
        <v>283</v>
      </c>
      <c r="I26" s="67" t="s">
        <v>284</v>
      </c>
      <c r="M26" s="67" t="s">
        <v>285</v>
      </c>
      <c r="N26" s="50"/>
      <c r="O26" s="50"/>
      <c r="P26" s="50"/>
      <c r="Q26" s="67" t="s">
        <v>286</v>
      </c>
      <c r="R26" s="50"/>
      <c r="S26" s="50"/>
      <c r="T26" s="50"/>
      <c r="U26" s="67" t="s">
        <v>287</v>
      </c>
      <c r="V26" s="50"/>
      <c r="W26" s="50"/>
      <c r="X26" s="73"/>
    </row>
    <row r="27" spans="2:24" x14ac:dyDescent="0.15">
      <c r="B27" s="67"/>
      <c r="C27" s="60"/>
      <c r="D27" s="74"/>
      <c r="E27" s="142"/>
      <c r="F27" s="143"/>
      <c r="G27" s="143"/>
      <c r="H27" s="143"/>
      <c r="I27" s="142"/>
      <c r="J27" s="143"/>
      <c r="K27" s="143"/>
      <c r="L27" s="143"/>
      <c r="M27" s="142"/>
      <c r="N27" s="143"/>
      <c r="O27" s="143"/>
      <c r="P27" s="143"/>
      <c r="Q27" s="142"/>
      <c r="R27" s="143"/>
      <c r="S27" s="143"/>
      <c r="T27" s="143"/>
      <c r="U27" s="142"/>
      <c r="V27" s="143"/>
      <c r="W27" s="143"/>
      <c r="X27" s="144"/>
    </row>
    <row r="28" spans="2:24" x14ac:dyDescent="0.15">
      <c r="B28" s="67" t="s">
        <v>92</v>
      </c>
      <c r="C28" s="50"/>
      <c r="E28" s="76" t="s">
        <v>93</v>
      </c>
      <c r="F28" s="58" t="s">
        <v>94</v>
      </c>
      <c r="G28" s="65" t="s">
        <v>95</v>
      </c>
      <c r="H28" s="58" t="s">
        <v>216</v>
      </c>
      <c r="I28" s="76" t="s">
        <v>93</v>
      </c>
      <c r="J28" s="58" t="s">
        <v>94</v>
      </c>
      <c r="K28" s="65" t="s">
        <v>95</v>
      </c>
      <c r="L28" s="58" t="s">
        <v>216</v>
      </c>
      <c r="M28" s="76" t="s">
        <v>93</v>
      </c>
      <c r="N28" s="58" t="s">
        <v>94</v>
      </c>
      <c r="O28" s="65" t="s">
        <v>95</v>
      </c>
      <c r="P28" s="58" t="s">
        <v>96</v>
      </c>
      <c r="Q28" s="76" t="s">
        <v>93</v>
      </c>
      <c r="R28" s="58" t="s">
        <v>94</v>
      </c>
      <c r="S28" s="65" t="s">
        <v>95</v>
      </c>
      <c r="T28" s="58" t="s">
        <v>96</v>
      </c>
      <c r="U28" s="76" t="s">
        <v>93</v>
      </c>
      <c r="V28" s="58" t="s">
        <v>94</v>
      </c>
      <c r="W28" s="65" t="s">
        <v>95</v>
      </c>
      <c r="X28" s="58" t="s">
        <v>96</v>
      </c>
    </row>
    <row r="29" spans="2:24" x14ac:dyDescent="0.15">
      <c r="B29" s="60"/>
      <c r="C29" s="61"/>
      <c r="D29" s="61"/>
      <c r="E29" s="62"/>
      <c r="F29" s="63"/>
      <c r="G29" s="64" t="s">
        <v>98</v>
      </c>
      <c r="H29" s="63"/>
      <c r="I29" s="62"/>
      <c r="J29" s="63"/>
      <c r="K29" s="64" t="s">
        <v>98</v>
      </c>
      <c r="L29" s="63"/>
      <c r="M29" s="62"/>
      <c r="N29" s="63"/>
      <c r="O29" s="64" t="s">
        <v>98</v>
      </c>
      <c r="P29" s="63"/>
      <c r="Q29" s="62"/>
      <c r="R29" s="63"/>
      <c r="S29" s="64" t="s">
        <v>98</v>
      </c>
      <c r="T29" s="63"/>
      <c r="U29" s="62"/>
      <c r="V29" s="63"/>
      <c r="W29" s="64" t="s">
        <v>98</v>
      </c>
      <c r="X29" s="63"/>
    </row>
    <row r="30" spans="2:24" x14ac:dyDescent="0.15">
      <c r="B30" s="67" t="s">
        <v>99</v>
      </c>
      <c r="C30" s="50">
        <v>16</v>
      </c>
      <c r="D30" s="51" t="s">
        <v>70</v>
      </c>
      <c r="E30" s="67">
        <v>630</v>
      </c>
      <c r="F30" s="68">
        <v>840</v>
      </c>
      <c r="G30" s="50">
        <v>728</v>
      </c>
      <c r="H30" s="68">
        <v>1881131</v>
      </c>
      <c r="I30" s="67">
        <v>662</v>
      </c>
      <c r="J30" s="68">
        <v>817</v>
      </c>
      <c r="K30" s="50">
        <v>756</v>
      </c>
      <c r="L30" s="68">
        <v>467166</v>
      </c>
      <c r="M30" s="67">
        <v>924</v>
      </c>
      <c r="N30" s="68">
        <v>1103</v>
      </c>
      <c r="O30" s="50">
        <v>1029</v>
      </c>
      <c r="P30" s="68">
        <v>502329</v>
      </c>
      <c r="Q30" s="67">
        <v>475</v>
      </c>
      <c r="R30" s="68">
        <v>588</v>
      </c>
      <c r="S30" s="50">
        <v>542</v>
      </c>
      <c r="T30" s="68">
        <v>98624</v>
      </c>
      <c r="U30" s="67">
        <v>483</v>
      </c>
      <c r="V30" s="68">
        <v>578</v>
      </c>
      <c r="W30" s="50">
        <v>528</v>
      </c>
      <c r="X30" s="68">
        <v>688917</v>
      </c>
    </row>
    <row r="31" spans="2:24" x14ac:dyDescent="0.15">
      <c r="B31" s="67"/>
      <c r="C31" s="50">
        <v>17</v>
      </c>
      <c r="D31" s="50"/>
      <c r="E31" s="67">
        <v>672</v>
      </c>
      <c r="F31" s="68">
        <v>798</v>
      </c>
      <c r="G31" s="50">
        <v>737</v>
      </c>
      <c r="H31" s="68">
        <v>2241171</v>
      </c>
      <c r="I31" s="67">
        <v>651</v>
      </c>
      <c r="J31" s="68">
        <v>821</v>
      </c>
      <c r="K31" s="50">
        <v>716</v>
      </c>
      <c r="L31" s="68">
        <v>808034</v>
      </c>
      <c r="M31" s="67">
        <v>882</v>
      </c>
      <c r="N31" s="68">
        <v>1019</v>
      </c>
      <c r="O31" s="50">
        <v>935</v>
      </c>
      <c r="P31" s="68">
        <v>349843</v>
      </c>
      <c r="Q31" s="67">
        <v>473</v>
      </c>
      <c r="R31" s="68">
        <v>625</v>
      </c>
      <c r="S31" s="50">
        <v>572</v>
      </c>
      <c r="T31" s="68">
        <v>181390</v>
      </c>
      <c r="U31" s="67">
        <v>515</v>
      </c>
      <c r="V31" s="68">
        <v>588</v>
      </c>
      <c r="W31" s="50">
        <v>550</v>
      </c>
      <c r="X31" s="68">
        <v>458586</v>
      </c>
    </row>
    <row r="32" spans="2:24" x14ac:dyDescent="0.15">
      <c r="B32" s="60"/>
      <c r="C32" s="61">
        <v>18</v>
      </c>
      <c r="D32" s="61"/>
      <c r="E32" s="60">
        <v>593</v>
      </c>
      <c r="F32" s="75">
        <v>788</v>
      </c>
      <c r="G32" s="61">
        <v>702</v>
      </c>
      <c r="H32" s="75">
        <v>2628414</v>
      </c>
      <c r="I32" s="60">
        <v>672</v>
      </c>
      <c r="J32" s="75">
        <v>788</v>
      </c>
      <c r="K32" s="61">
        <v>734</v>
      </c>
      <c r="L32" s="75">
        <v>450506</v>
      </c>
      <c r="M32" s="60">
        <v>893</v>
      </c>
      <c r="N32" s="75">
        <v>1029</v>
      </c>
      <c r="O32" s="61">
        <v>968</v>
      </c>
      <c r="P32" s="75">
        <v>201068</v>
      </c>
      <c r="Q32" s="60">
        <v>546</v>
      </c>
      <c r="R32" s="75">
        <v>662</v>
      </c>
      <c r="S32" s="61">
        <v>601</v>
      </c>
      <c r="T32" s="75">
        <v>248752</v>
      </c>
      <c r="U32" s="60">
        <v>536</v>
      </c>
      <c r="V32" s="75">
        <v>662</v>
      </c>
      <c r="W32" s="61">
        <v>581</v>
      </c>
      <c r="X32" s="75">
        <v>417089</v>
      </c>
    </row>
    <row r="33" spans="2:24" x14ac:dyDescent="0.15">
      <c r="B33" s="67" t="s">
        <v>231</v>
      </c>
      <c r="C33" s="50">
        <v>8</v>
      </c>
      <c r="D33" s="50" t="s">
        <v>72</v>
      </c>
      <c r="E33" s="67">
        <v>693</v>
      </c>
      <c r="F33" s="68">
        <v>788</v>
      </c>
      <c r="G33" s="50">
        <v>733</v>
      </c>
      <c r="H33" s="68">
        <v>217130</v>
      </c>
      <c r="I33" s="67">
        <v>735</v>
      </c>
      <c r="J33" s="68">
        <v>788</v>
      </c>
      <c r="K33" s="50">
        <v>763</v>
      </c>
      <c r="L33" s="68">
        <v>42203</v>
      </c>
      <c r="M33" s="67">
        <v>977</v>
      </c>
      <c r="N33" s="68">
        <v>1029</v>
      </c>
      <c r="O33" s="50">
        <v>999</v>
      </c>
      <c r="P33" s="68">
        <v>19948</v>
      </c>
      <c r="Q33" s="67">
        <v>546</v>
      </c>
      <c r="R33" s="68">
        <v>599</v>
      </c>
      <c r="S33" s="50">
        <v>576</v>
      </c>
      <c r="T33" s="68">
        <v>11751</v>
      </c>
      <c r="U33" s="67">
        <v>536</v>
      </c>
      <c r="V33" s="68">
        <v>588</v>
      </c>
      <c r="W33" s="50">
        <v>563</v>
      </c>
      <c r="X33" s="68">
        <v>45094</v>
      </c>
    </row>
    <row r="34" spans="2:24" x14ac:dyDescent="0.15">
      <c r="B34" s="67"/>
      <c r="C34" s="50">
        <v>9</v>
      </c>
      <c r="D34" s="50"/>
      <c r="E34" s="67">
        <v>662</v>
      </c>
      <c r="F34" s="68">
        <v>735</v>
      </c>
      <c r="G34" s="50">
        <v>711</v>
      </c>
      <c r="H34" s="68">
        <v>237085</v>
      </c>
      <c r="I34" s="67">
        <v>714</v>
      </c>
      <c r="J34" s="68">
        <v>760</v>
      </c>
      <c r="K34" s="50">
        <v>735</v>
      </c>
      <c r="L34" s="68">
        <v>43115</v>
      </c>
      <c r="M34" s="67">
        <v>948</v>
      </c>
      <c r="N34" s="68">
        <v>1017</v>
      </c>
      <c r="O34" s="50">
        <v>985</v>
      </c>
      <c r="P34" s="68">
        <v>12325</v>
      </c>
      <c r="Q34" s="67">
        <v>551</v>
      </c>
      <c r="R34" s="68">
        <v>599</v>
      </c>
      <c r="S34" s="50">
        <v>580</v>
      </c>
      <c r="T34" s="68">
        <v>17574</v>
      </c>
      <c r="U34" s="67">
        <v>546</v>
      </c>
      <c r="V34" s="68">
        <v>599</v>
      </c>
      <c r="W34" s="50">
        <v>573</v>
      </c>
      <c r="X34" s="68">
        <v>45385</v>
      </c>
    </row>
    <row r="35" spans="2:24" x14ac:dyDescent="0.15">
      <c r="B35" s="67"/>
      <c r="C35" s="50">
        <v>10</v>
      </c>
      <c r="D35" s="50"/>
      <c r="E35" s="67">
        <v>641</v>
      </c>
      <c r="F35" s="68">
        <v>698</v>
      </c>
      <c r="G35" s="50">
        <v>670</v>
      </c>
      <c r="H35" s="68">
        <v>225528</v>
      </c>
      <c r="I35" s="67">
        <v>714</v>
      </c>
      <c r="J35" s="68">
        <v>756</v>
      </c>
      <c r="K35" s="50">
        <v>736</v>
      </c>
      <c r="L35" s="68">
        <v>39885</v>
      </c>
      <c r="M35" s="67">
        <v>966</v>
      </c>
      <c r="N35" s="68">
        <v>1017</v>
      </c>
      <c r="O35" s="50">
        <v>985</v>
      </c>
      <c r="P35" s="68">
        <v>14989</v>
      </c>
      <c r="Q35" s="67">
        <v>562</v>
      </c>
      <c r="R35" s="68">
        <v>609</v>
      </c>
      <c r="S35" s="50">
        <v>594</v>
      </c>
      <c r="T35" s="68">
        <v>33732</v>
      </c>
      <c r="U35" s="67">
        <v>578</v>
      </c>
      <c r="V35" s="68">
        <v>617</v>
      </c>
      <c r="W35" s="50">
        <v>591</v>
      </c>
      <c r="X35" s="68">
        <v>41251</v>
      </c>
    </row>
    <row r="36" spans="2:24" x14ac:dyDescent="0.15">
      <c r="B36" s="67"/>
      <c r="C36" s="50">
        <v>11</v>
      </c>
      <c r="D36" s="50"/>
      <c r="E36" s="67">
        <v>641</v>
      </c>
      <c r="F36" s="68">
        <v>704</v>
      </c>
      <c r="G36" s="50">
        <v>668</v>
      </c>
      <c r="H36" s="68">
        <v>173118</v>
      </c>
      <c r="I36" s="67">
        <v>704</v>
      </c>
      <c r="J36" s="68">
        <v>744</v>
      </c>
      <c r="K36" s="50">
        <v>721</v>
      </c>
      <c r="L36" s="68">
        <v>41744</v>
      </c>
      <c r="M36" s="67">
        <v>966</v>
      </c>
      <c r="N36" s="68">
        <v>1017</v>
      </c>
      <c r="O36" s="50">
        <v>990</v>
      </c>
      <c r="P36" s="68">
        <v>9225</v>
      </c>
      <c r="Q36" s="67">
        <v>578</v>
      </c>
      <c r="R36" s="68">
        <v>623</v>
      </c>
      <c r="S36" s="50">
        <v>599</v>
      </c>
      <c r="T36" s="68">
        <v>34695</v>
      </c>
      <c r="U36" s="67">
        <v>588</v>
      </c>
      <c r="V36" s="68">
        <v>630</v>
      </c>
      <c r="W36" s="50">
        <v>607</v>
      </c>
      <c r="X36" s="68">
        <v>23813</v>
      </c>
    </row>
    <row r="37" spans="2:24" x14ac:dyDescent="0.15">
      <c r="B37" s="67"/>
      <c r="C37" s="50">
        <v>12</v>
      </c>
      <c r="D37" s="50"/>
      <c r="E37" s="67">
        <v>641</v>
      </c>
      <c r="F37" s="68">
        <v>716</v>
      </c>
      <c r="G37" s="50">
        <v>670</v>
      </c>
      <c r="H37" s="68">
        <v>222144</v>
      </c>
      <c r="I37" s="67">
        <v>704</v>
      </c>
      <c r="J37" s="68">
        <v>750</v>
      </c>
      <c r="K37" s="50">
        <v>726</v>
      </c>
      <c r="L37" s="68">
        <v>25643</v>
      </c>
      <c r="M37" s="67">
        <v>945</v>
      </c>
      <c r="N37" s="68">
        <v>1017</v>
      </c>
      <c r="O37" s="50">
        <v>980</v>
      </c>
      <c r="P37" s="68">
        <v>19327</v>
      </c>
      <c r="Q37" s="67">
        <v>599</v>
      </c>
      <c r="R37" s="68">
        <v>662</v>
      </c>
      <c r="S37" s="50">
        <v>621</v>
      </c>
      <c r="T37" s="68">
        <v>45865</v>
      </c>
      <c r="U37" s="67">
        <v>609</v>
      </c>
      <c r="V37" s="68">
        <v>662</v>
      </c>
      <c r="W37" s="50">
        <v>629</v>
      </c>
      <c r="X37" s="68">
        <v>24870</v>
      </c>
    </row>
    <row r="38" spans="2:24" x14ac:dyDescent="0.15">
      <c r="B38" s="67" t="s">
        <v>218</v>
      </c>
      <c r="C38" s="50">
        <v>1</v>
      </c>
      <c r="D38" s="50" t="s">
        <v>72</v>
      </c>
      <c r="E38" s="67">
        <v>646</v>
      </c>
      <c r="F38" s="68">
        <v>714</v>
      </c>
      <c r="G38" s="50">
        <v>667</v>
      </c>
      <c r="H38" s="68">
        <v>199607</v>
      </c>
      <c r="I38" s="67">
        <v>693</v>
      </c>
      <c r="J38" s="68">
        <v>735</v>
      </c>
      <c r="K38" s="50">
        <v>717</v>
      </c>
      <c r="L38" s="68">
        <v>34904</v>
      </c>
      <c r="M38" s="67">
        <v>945</v>
      </c>
      <c r="N38" s="68">
        <v>998</v>
      </c>
      <c r="O38" s="50">
        <v>981</v>
      </c>
      <c r="P38" s="68">
        <v>14305</v>
      </c>
      <c r="Q38" s="67">
        <v>623</v>
      </c>
      <c r="R38" s="68">
        <v>672</v>
      </c>
      <c r="S38" s="50">
        <v>646</v>
      </c>
      <c r="T38" s="68">
        <v>21929</v>
      </c>
      <c r="U38" s="67">
        <v>604</v>
      </c>
      <c r="V38" s="68">
        <v>662</v>
      </c>
      <c r="W38" s="50">
        <v>626</v>
      </c>
      <c r="X38" s="68">
        <v>18614</v>
      </c>
    </row>
    <row r="39" spans="2:24" x14ac:dyDescent="0.15">
      <c r="B39" s="67"/>
      <c r="C39" s="50">
        <v>2</v>
      </c>
      <c r="D39" s="73"/>
      <c r="E39" s="67">
        <v>662</v>
      </c>
      <c r="F39" s="68">
        <v>714</v>
      </c>
      <c r="G39" s="50">
        <v>691</v>
      </c>
      <c r="H39" s="68">
        <v>183125</v>
      </c>
      <c r="I39" s="67">
        <v>714</v>
      </c>
      <c r="J39" s="68">
        <v>757</v>
      </c>
      <c r="K39" s="50">
        <v>740</v>
      </c>
      <c r="L39" s="68">
        <v>31837</v>
      </c>
      <c r="M39" s="67">
        <v>945</v>
      </c>
      <c r="N39" s="68">
        <v>1017</v>
      </c>
      <c r="O39" s="50">
        <v>978</v>
      </c>
      <c r="P39" s="68">
        <v>15825</v>
      </c>
      <c r="Q39" s="67">
        <v>620</v>
      </c>
      <c r="R39" s="68">
        <v>672</v>
      </c>
      <c r="S39" s="50">
        <v>637</v>
      </c>
      <c r="T39" s="68">
        <v>17803</v>
      </c>
      <c r="U39" s="67">
        <v>599</v>
      </c>
      <c r="V39" s="68">
        <v>654</v>
      </c>
      <c r="W39" s="50">
        <v>627</v>
      </c>
      <c r="X39" s="68">
        <v>22157</v>
      </c>
    </row>
    <row r="40" spans="2:24" x14ac:dyDescent="0.15">
      <c r="B40" s="67"/>
      <c r="C40" s="50">
        <v>3</v>
      </c>
      <c r="D40" s="73"/>
      <c r="E40" s="67">
        <v>662</v>
      </c>
      <c r="F40" s="68">
        <v>714</v>
      </c>
      <c r="G40" s="50">
        <v>687</v>
      </c>
      <c r="H40" s="68">
        <v>188552</v>
      </c>
      <c r="I40" s="67">
        <v>714</v>
      </c>
      <c r="J40" s="68">
        <v>756</v>
      </c>
      <c r="K40" s="50">
        <v>743</v>
      </c>
      <c r="L40" s="68">
        <v>45872</v>
      </c>
      <c r="M40" s="67">
        <v>945</v>
      </c>
      <c r="N40" s="68">
        <v>1017</v>
      </c>
      <c r="O40" s="50">
        <v>983</v>
      </c>
      <c r="P40" s="68">
        <v>21823</v>
      </c>
      <c r="Q40" s="67">
        <v>620</v>
      </c>
      <c r="R40" s="68">
        <v>647</v>
      </c>
      <c r="S40" s="50">
        <v>629</v>
      </c>
      <c r="T40" s="68">
        <v>16141</v>
      </c>
      <c r="U40" s="67">
        <v>599</v>
      </c>
      <c r="V40" s="68">
        <v>641</v>
      </c>
      <c r="W40" s="50">
        <v>623</v>
      </c>
      <c r="X40" s="68">
        <v>45933</v>
      </c>
    </row>
    <row r="41" spans="2:24" x14ac:dyDescent="0.15">
      <c r="B41" s="60"/>
      <c r="C41" s="61">
        <v>4</v>
      </c>
      <c r="D41" s="61"/>
      <c r="E41" s="60">
        <v>651</v>
      </c>
      <c r="F41" s="75">
        <v>709</v>
      </c>
      <c r="G41" s="61">
        <v>669</v>
      </c>
      <c r="H41" s="75">
        <v>178259</v>
      </c>
      <c r="I41" s="60">
        <v>714</v>
      </c>
      <c r="J41" s="75">
        <v>756</v>
      </c>
      <c r="K41" s="61">
        <v>742</v>
      </c>
      <c r="L41" s="75">
        <v>35192</v>
      </c>
      <c r="M41" s="60">
        <v>945</v>
      </c>
      <c r="N41" s="75">
        <v>1017</v>
      </c>
      <c r="O41" s="61">
        <v>977</v>
      </c>
      <c r="P41" s="75">
        <v>23722</v>
      </c>
      <c r="Q41" s="60">
        <v>620</v>
      </c>
      <c r="R41" s="75">
        <v>650</v>
      </c>
      <c r="S41" s="61">
        <v>631</v>
      </c>
      <c r="T41" s="75">
        <v>12187</v>
      </c>
      <c r="U41" s="60">
        <v>588</v>
      </c>
      <c r="V41" s="75">
        <v>641</v>
      </c>
      <c r="W41" s="61">
        <v>615</v>
      </c>
      <c r="X41" s="75">
        <v>25844</v>
      </c>
    </row>
    <row r="42" spans="2:24" x14ac:dyDescent="0.15">
      <c r="B42" s="67" t="s">
        <v>232</v>
      </c>
      <c r="C42" s="50"/>
      <c r="E42" s="67"/>
      <c r="F42" s="68"/>
      <c r="G42" s="50"/>
      <c r="H42" s="68"/>
      <c r="I42" s="67"/>
      <c r="J42" s="68"/>
      <c r="K42" s="50"/>
      <c r="L42" s="68"/>
      <c r="M42" s="67"/>
      <c r="N42" s="68"/>
      <c r="O42" s="50"/>
      <c r="P42" s="68"/>
      <c r="Q42" s="67"/>
      <c r="R42" s="68"/>
      <c r="S42" s="50"/>
      <c r="T42" s="68"/>
      <c r="U42" s="67"/>
      <c r="V42" s="68"/>
      <c r="W42" s="50"/>
      <c r="X42" s="68"/>
    </row>
    <row r="43" spans="2:24" x14ac:dyDescent="0.15">
      <c r="B43" s="67" t="s">
        <v>233</v>
      </c>
      <c r="C43" s="50"/>
      <c r="E43" s="67">
        <v>656</v>
      </c>
      <c r="F43" s="68">
        <v>704</v>
      </c>
      <c r="G43" s="50">
        <v>671</v>
      </c>
      <c r="H43" s="68">
        <v>91835</v>
      </c>
      <c r="I43" s="67">
        <v>714</v>
      </c>
      <c r="J43" s="68">
        <v>756</v>
      </c>
      <c r="K43" s="50">
        <v>742</v>
      </c>
      <c r="L43" s="68">
        <v>16679</v>
      </c>
      <c r="M43" s="67">
        <v>945</v>
      </c>
      <c r="N43" s="68">
        <v>1017</v>
      </c>
      <c r="O43" s="50">
        <v>978</v>
      </c>
      <c r="P43" s="68">
        <v>7775</v>
      </c>
      <c r="Q43" s="67">
        <v>620</v>
      </c>
      <c r="R43" s="68">
        <v>647</v>
      </c>
      <c r="S43" s="50">
        <v>632</v>
      </c>
      <c r="T43" s="68">
        <v>5414</v>
      </c>
      <c r="U43" s="67">
        <v>588</v>
      </c>
      <c r="V43" s="68">
        <v>630</v>
      </c>
      <c r="W43" s="50">
        <v>607</v>
      </c>
      <c r="X43" s="68">
        <v>10108</v>
      </c>
    </row>
    <row r="44" spans="2:24" x14ac:dyDescent="0.15">
      <c r="B44" s="67" t="s">
        <v>234</v>
      </c>
      <c r="C44" s="50"/>
      <c r="E44" s="67">
        <v>651</v>
      </c>
      <c r="F44" s="68">
        <v>709</v>
      </c>
      <c r="G44" s="50">
        <v>667</v>
      </c>
      <c r="H44" s="68">
        <v>86424</v>
      </c>
      <c r="I44" s="67">
        <v>725</v>
      </c>
      <c r="J44" s="68">
        <v>756</v>
      </c>
      <c r="K44" s="50">
        <v>743</v>
      </c>
      <c r="L44" s="68">
        <v>18513</v>
      </c>
      <c r="M44" s="67">
        <v>945</v>
      </c>
      <c r="N44" s="68">
        <v>1017</v>
      </c>
      <c r="O44" s="50">
        <v>975</v>
      </c>
      <c r="P44" s="68">
        <v>15947</v>
      </c>
      <c r="Q44" s="67">
        <v>620</v>
      </c>
      <c r="R44" s="68">
        <v>650</v>
      </c>
      <c r="S44" s="50">
        <v>631</v>
      </c>
      <c r="T44" s="68">
        <v>6773</v>
      </c>
      <c r="U44" s="67">
        <v>599</v>
      </c>
      <c r="V44" s="68">
        <v>641</v>
      </c>
      <c r="W44" s="50">
        <v>624</v>
      </c>
      <c r="X44" s="68">
        <v>15736</v>
      </c>
    </row>
    <row r="45" spans="2:24" x14ac:dyDescent="0.15">
      <c r="B45" s="60"/>
      <c r="C45" s="61"/>
      <c r="D45" s="61"/>
      <c r="E45" s="77"/>
      <c r="F45" s="78"/>
      <c r="G45" s="79"/>
      <c r="H45" s="75"/>
      <c r="I45" s="77"/>
      <c r="J45" s="78"/>
      <c r="K45" s="79"/>
      <c r="L45" s="75"/>
      <c r="M45" s="77"/>
      <c r="N45" s="78"/>
      <c r="O45" s="79"/>
      <c r="P45" s="75"/>
      <c r="Q45" s="77"/>
      <c r="R45" s="78"/>
      <c r="S45" s="79"/>
      <c r="T45" s="75"/>
      <c r="U45" s="77"/>
      <c r="V45" s="78"/>
      <c r="W45" s="79"/>
      <c r="X45" s="75"/>
    </row>
    <row r="46" spans="2:24" ht="6.75" customHeight="1" x14ac:dyDescent="0.15"/>
    <row r="47" spans="2:24" ht="12.75" customHeight="1" x14ac:dyDescent="0.15">
      <c r="B47" s="83" t="s">
        <v>113</v>
      </c>
      <c r="C47" s="51" t="s">
        <v>288</v>
      </c>
    </row>
    <row r="48" spans="2:24" ht="12.75" customHeight="1" x14ac:dyDescent="0.15">
      <c r="B48" s="117" t="s">
        <v>78</v>
      </c>
      <c r="C48" s="51" t="s">
        <v>289</v>
      </c>
    </row>
    <row r="49" spans="2:3" ht="12.75" customHeight="1" x14ac:dyDescent="0.15">
      <c r="B49" s="117" t="s">
        <v>116</v>
      </c>
      <c r="C49" s="51" t="s">
        <v>115</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9.125" style="51" customWidth="1"/>
    <col min="17" max="19" width="5.875" style="51" customWidth="1"/>
    <col min="20" max="20" width="8.125" style="51" customWidth="1"/>
    <col min="21" max="16384" width="7.5" style="51"/>
  </cols>
  <sheetData>
    <row r="3" spans="2:20" x14ac:dyDescent="0.15">
      <c r="B3" s="51" t="s">
        <v>290</v>
      </c>
    </row>
    <row r="4" spans="2:20" x14ac:dyDescent="0.15">
      <c r="T4" s="52" t="s">
        <v>85</v>
      </c>
    </row>
    <row r="5" spans="2:20" ht="6" customHeight="1" x14ac:dyDescent="0.15">
      <c r="B5" s="61"/>
      <c r="C5" s="61"/>
      <c r="D5" s="61"/>
      <c r="E5" s="61"/>
      <c r="F5" s="61"/>
      <c r="G5" s="61"/>
      <c r="H5" s="61"/>
      <c r="I5" s="61"/>
      <c r="J5" s="61"/>
      <c r="K5" s="61"/>
      <c r="L5" s="61"/>
      <c r="M5" s="61"/>
    </row>
    <row r="6" spans="2:20" x14ac:dyDescent="0.15">
      <c r="B6" s="67"/>
      <c r="C6" s="430" t="s">
        <v>86</v>
      </c>
      <c r="D6" s="432"/>
      <c r="E6" s="67" t="s">
        <v>292</v>
      </c>
      <c r="I6" s="67" t="s">
        <v>293</v>
      </c>
      <c r="M6" s="67" t="s">
        <v>294</v>
      </c>
      <c r="N6" s="128"/>
      <c r="O6" s="128"/>
      <c r="P6" s="128"/>
      <c r="Q6" s="53" t="s">
        <v>295</v>
      </c>
      <c r="R6" s="128"/>
      <c r="S6" s="128"/>
      <c r="T6" s="66"/>
    </row>
    <row r="7" spans="2:20" x14ac:dyDescent="0.15">
      <c r="B7" s="67"/>
      <c r="C7" s="60"/>
      <c r="D7" s="74"/>
      <c r="E7" s="67"/>
      <c r="F7" s="50"/>
      <c r="G7" s="50"/>
      <c r="H7" s="50"/>
      <c r="I7" s="142"/>
      <c r="J7" s="143"/>
      <c r="K7" s="143"/>
      <c r="L7" s="143"/>
      <c r="M7" s="142"/>
      <c r="N7" s="143"/>
      <c r="O7" s="143"/>
      <c r="P7" s="143"/>
      <c r="Q7" s="142"/>
      <c r="R7" s="143"/>
      <c r="S7" s="143"/>
      <c r="T7" s="144"/>
    </row>
    <row r="8" spans="2:20" x14ac:dyDescent="0.15">
      <c r="B8" s="67" t="s">
        <v>92</v>
      </c>
      <c r="C8" s="50"/>
      <c r="E8" s="76" t="s">
        <v>93</v>
      </c>
      <c r="F8" s="58" t="s">
        <v>94</v>
      </c>
      <c r="G8" s="65" t="s">
        <v>95</v>
      </c>
      <c r="H8" s="58" t="s">
        <v>296</v>
      </c>
      <c r="I8" s="76" t="s">
        <v>93</v>
      </c>
      <c r="J8" s="58" t="s">
        <v>94</v>
      </c>
      <c r="K8" s="65" t="s">
        <v>95</v>
      </c>
      <c r="L8" s="58" t="s">
        <v>216</v>
      </c>
      <c r="M8" s="76" t="s">
        <v>93</v>
      </c>
      <c r="N8" s="58" t="s">
        <v>94</v>
      </c>
      <c r="O8" s="65" t="s">
        <v>95</v>
      </c>
      <c r="P8" s="58" t="s">
        <v>216</v>
      </c>
      <c r="Q8" s="76" t="s">
        <v>93</v>
      </c>
      <c r="R8" s="58" t="s">
        <v>94</v>
      </c>
      <c r="S8" s="65" t="s">
        <v>95</v>
      </c>
      <c r="T8" s="58" t="s">
        <v>296</v>
      </c>
    </row>
    <row r="9" spans="2:20" x14ac:dyDescent="0.15">
      <c r="B9" s="60"/>
      <c r="C9" s="61"/>
      <c r="D9" s="61"/>
      <c r="E9" s="62"/>
      <c r="F9" s="63"/>
      <c r="G9" s="64" t="s">
        <v>98</v>
      </c>
      <c r="H9" s="63"/>
      <c r="I9" s="62"/>
      <c r="J9" s="63"/>
      <c r="K9" s="64" t="s">
        <v>98</v>
      </c>
      <c r="L9" s="63"/>
      <c r="M9" s="62"/>
      <c r="N9" s="63"/>
      <c r="O9" s="64" t="s">
        <v>98</v>
      </c>
      <c r="P9" s="63"/>
      <c r="Q9" s="62"/>
      <c r="R9" s="63"/>
      <c r="S9" s="64" t="s">
        <v>98</v>
      </c>
      <c r="T9" s="63"/>
    </row>
    <row r="10" spans="2:20" x14ac:dyDescent="0.15">
      <c r="B10" s="67" t="s">
        <v>185</v>
      </c>
      <c r="C10" s="50">
        <v>16</v>
      </c>
      <c r="D10" s="51" t="s">
        <v>70</v>
      </c>
      <c r="E10" s="67">
        <v>504</v>
      </c>
      <c r="F10" s="68">
        <v>588</v>
      </c>
      <c r="G10" s="50">
        <v>525</v>
      </c>
      <c r="H10" s="68">
        <v>269994</v>
      </c>
      <c r="I10" s="67">
        <v>420</v>
      </c>
      <c r="J10" s="68">
        <v>525</v>
      </c>
      <c r="K10" s="50">
        <v>483</v>
      </c>
      <c r="L10" s="68">
        <v>5200794</v>
      </c>
      <c r="M10" s="67">
        <v>504</v>
      </c>
      <c r="N10" s="68">
        <v>588</v>
      </c>
      <c r="O10" s="50">
        <v>542</v>
      </c>
      <c r="P10" s="68">
        <v>4187488</v>
      </c>
      <c r="Q10" s="67">
        <v>735</v>
      </c>
      <c r="R10" s="68">
        <v>911</v>
      </c>
      <c r="S10" s="50">
        <v>788</v>
      </c>
      <c r="T10" s="68">
        <v>30285</v>
      </c>
    </row>
    <row r="11" spans="2:20" x14ac:dyDescent="0.15">
      <c r="B11" s="67"/>
      <c r="C11" s="50">
        <v>17</v>
      </c>
      <c r="D11" s="50"/>
      <c r="E11" s="67">
        <v>511</v>
      </c>
      <c r="F11" s="68">
        <v>609</v>
      </c>
      <c r="G11" s="50">
        <v>567</v>
      </c>
      <c r="H11" s="68">
        <v>412535</v>
      </c>
      <c r="I11" s="67">
        <v>452</v>
      </c>
      <c r="J11" s="68">
        <v>609</v>
      </c>
      <c r="K11" s="50">
        <v>512</v>
      </c>
      <c r="L11" s="68">
        <v>3237409</v>
      </c>
      <c r="M11" s="67">
        <v>515</v>
      </c>
      <c r="N11" s="68">
        <v>609</v>
      </c>
      <c r="O11" s="50">
        <v>563</v>
      </c>
      <c r="P11" s="68">
        <v>3900954</v>
      </c>
      <c r="Q11" s="67">
        <v>756</v>
      </c>
      <c r="R11" s="68">
        <v>933</v>
      </c>
      <c r="S11" s="50">
        <v>851</v>
      </c>
      <c r="T11" s="68">
        <v>21378</v>
      </c>
    </row>
    <row r="12" spans="2:20" x14ac:dyDescent="0.15">
      <c r="B12" s="60"/>
      <c r="C12" s="61">
        <v>18</v>
      </c>
      <c r="D12" s="61"/>
      <c r="E12" s="60">
        <v>549</v>
      </c>
      <c r="F12" s="75">
        <v>693</v>
      </c>
      <c r="G12" s="61">
        <v>579</v>
      </c>
      <c r="H12" s="75">
        <v>264773</v>
      </c>
      <c r="I12" s="60">
        <v>504</v>
      </c>
      <c r="J12" s="75">
        <v>683</v>
      </c>
      <c r="K12" s="61">
        <v>553</v>
      </c>
      <c r="L12" s="75">
        <v>2590956</v>
      </c>
      <c r="M12" s="60">
        <v>557</v>
      </c>
      <c r="N12" s="75">
        <v>630</v>
      </c>
      <c r="O12" s="61">
        <v>589</v>
      </c>
      <c r="P12" s="75">
        <v>2696149</v>
      </c>
      <c r="Q12" s="60">
        <v>756</v>
      </c>
      <c r="R12" s="75">
        <v>836</v>
      </c>
      <c r="S12" s="61">
        <v>795</v>
      </c>
      <c r="T12" s="75">
        <v>13304</v>
      </c>
    </row>
    <row r="13" spans="2:20" x14ac:dyDescent="0.15">
      <c r="B13" s="67" t="s">
        <v>231</v>
      </c>
      <c r="C13" s="50">
        <v>8</v>
      </c>
      <c r="D13" s="50" t="s">
        <v>72</v>
      </c>
      <c r="E13" s="67">
        <v>550</v>
      </c>
      <c r="F13" s="68">
        <v>604</v>
      </c>
      <c r="G13" s="50">
        <v>570</v>
      </c>
      <c r="H13" s="68">
        <v>2762</v>
      </c>
      <c r="I13" s="67">
        <v>504</v>
      </c>
      <c r="J13" s="68">
        <v>557</v>
      </c>
      <c r="K13" s="50">
        <v>526</v>
      </c>
      <c r="L13" s="68">
        <v>226311</v>
      </c>
      <c r="M13" s="67">
        <v>557</v>
      </c>
      <c r="N13" s="68">
        <v>620</v>
      </c>
      <c r="O13" s="50">
        <v>582</v>
      </c>
      <c r="P13" s="68">
        <v>134105</v>
      </c>
      <c r="Q13" s="67">
        <v>777</v>
      </c>
      <c r="R13" s="68">
        <v>819</v>
      </c>
      <c r="S13" s="50">
        <v>792</v>
      </c>
      <c r="T13" s="68">
        <v>1210</v>
      </c>
    </row>
    <row r="14" spans="2:20" x14ac:dyDescent="0.15">
      <c r="B14" s="67"/>
      <c r="C14" s="50">
        <v>9</v>
      </c>
      <c r="D14" s="50"/>
      <c r="E14" s="67">
        <v>553</v>
      </c>
      <c r="F14" s="68">
        <v>609</v>
      </c>
      <c r="G14" s="50">
        <v>566</v>
      </c>
      <c r="H14" s="68">
        <v>2985</v>
      </c>
      <c r="I14" s="67">
        <v>525</v>
      </c>
      <c r="J14" s="68">
        <v>588</v>
      </c>
      <c r="K14" s="50">
        <v>552</v>
      </c>
      <c r="L14" s="68">
        <v>357993</v>
      </c>
      <c r="M14" s="67">
        <v>567</v>
      </c>
      <c r="N14" s="68">
        <v>609</v>
      </c>
      <c r="O14" s="50">
        <v>583</v>
      </c>
      <c r="P14" s="68">
        <v>162787</v>
      </c>
      <c r="Q14" s="67">
        <v>777</v>
      </c>
      <c r="R14" s="68">
        <v>819</v>
      </c>
      <c r="S14" s="50">
        <v>790</v>
      </c>
      <c r="T14" s="68">
        <v>3205</v>
      </c>
    </row>
    <row r="15" spans="2:20" x14ac:dyDescent="0.15">
      <c r="B15" s="67"/>
      <c r="C15" s="50">
        <v>10</v>
      </c>
      <c r="D15" s="50"/>
      <c r="E15" s="67">
        <v>567</v>
      </c>
      <c r="F15" s="68">
        <v>609</v>
      </c>
      <c r="G15" s="50">
        <v>585</v>
      </c>
      <c r="H15" s="68">
        <v>28864</v>
      </c>
      <c r="I15" s="67">
        <v>567</v>
      </c>
      <c r="J15" s="68">
        <v>620</v>
      </c>
      <c r="K15" s="50">
        <v>581</v>
      </c>
      <c r="L15" s="68">
        <v>162558</v>
      </c>
      <c r="M15" s="67">
        <v>567</v>
      </c>
      <c r="N15" s="68">
        <v>599</v>
      </c>
      <c r="O15" s="50">
        <v>580</v>
      </c>
      <c r="P15" s="68">
        <v>190882</v>
      </c>
      <c r="Q15" s="67">
        <v>767</v>
      </c>
      <c r="R15" s="68">
        <v>824</v>
      </c>
      <c r="S15" s="50">
        <v>795</v>
      </c>
      <c r="T15" s="68">
        <v>700</v>
      </c>
    </row>
    <row r="16" spans="2:20" x14ac:dyDescent="0.15">
      <c r="B16" s="67"/>
      <c r="C16" s="50">
        <v>11</v>
      </c>
      <c r="D16" s="50"/>
      <c r="E16" s="67">
        <v>566</v>
      </c>
      <c r="F16" s="68">
        <v>609</v>
      </c>
      <c r="G16" s="50">
        <v>578</v>
      </c>
      <c r="H16" s="68">
        <v>9293</v>
      </c>
      <c r="I16" s="67">
        <v>609</v>
      </c>
      <c r="J16" s="68">
        <v>662</v>
      </c>
      <c r="K16" s="50">
        <v>617</v>
      </c>
      <c r="L16" s="68">
        <v>184102</v>
      </c>
      <c r="M16" s="67">
        <v>567</v>
      </c>
      <c r="N16" s="68">
        <v>630</v>
      </c>
      <c r="O16" s="50">
        <v>588</v>
      </c>
      <c r="P16" s="68">
        <v>283482</v>
      </c>
      <c r="Q16" s="67">
        <v>788</v>
      </c>
      <c r="R16" s="68">
        <v>820</v>
      </c>
      <c r="S16" s="50">
        <v>807</v>
      </c>
      <c r="T16" s="68">
        <v>594</v>
      </c>
    </row>
    <row r="17" spans="2:20" x14ac:dyDescent="0.15">
      <c r="B17" s="67"/>
      <c r="C17" s="50">
        <v>12</v>
      </c>
      <c r="D17" s="50"/>
      <c r="E17" s="67">
        <v>572</v>
      </c>
      <c r="F17" s="68">
        <v>693</v>
      </c>
      <c r="G17" s="50">
        <v>588</v>
      </c>
      <c r="H17" s="68">
        <v>4071</v>
      </c>
      <c r="I17" s="67">
        <v>641</v>
      </c>
      <c r="J17" s="68">
        <v>683</v>
      </c>
      <c r="K17" s="50">
        <v>656</v>
      </c>
      <c r="L17" s="68">
        <v>149371</v>
      </c>
      <c r="M17" s="67">
        <v>578</v>
      </c>
      <c r="N17" s="68">
        <v>630</v>
      </c>
      <c r="O17" s="50">
        <v>595</v>
      </c>
      <c r="P17" s="68">
        <v>292790</v>
      </c>
      <c r="Q17" s="67">
        <v>756</v>
      </c>
      <c r="R17" s="68">
        <v>836</v>
      </c>
      <c r="S17" s="50">
        <v>812</v>
      </c>
      <c r="T17" s="68">
        <v>745</v>
      </c>
    </row>
    <row r="18" spans="2:20" x14ac:dyDescent="0.15">
      <c r="B18" s="67" t="s">
        <v>218</v>
      </c>
      <c r="C18" s="50">
        <v>1</v>
      </c>
      <c r="D18" s="50" t="s">
        <v>72</v>
      </c>
      <c r="E18" s="67">
        <v>571</v>
      </c>
      <c r="F18" s="68">
        <v>693</v>
      </c>
      <c r="G18" s="50">
        <v>587</v>
      </c>
      <c r="H18" s="68">
        <v>7989</v>
      </c>
      <c r="I18" s="67">
        <v>620</v>
      </c>
      <c r="J18" s="68">
        <v>671</v>
      </c>
      <c r="K18" s="50">
        <v>639</v>
      </c>
      <c r="L18" s="68">
        <v>113820</v>
      </c>
      <c r="M18" s="67">
        <v>583</v>
      </c>
      <c r="N18" s="68">
        <v>620</v>
      </c>
      <c r="O18" s="50">
        <v>596</v>
      </c>
      <c r="P18" s="68">
        <v>443228</v>
      </c>
      <c r="Q18" s="67">
        <v>782</v>
      </c>
      <c r="R18" s="68">
        <v>814</v>
      </c>
      <c r="S18" s="50">
        <v>798</v>
      </c>
      <c r="T18" s="68">
        <v>495</v>
      </c>
    </row>
    <row r="19" spans="2:20" x14ac:dyDescent="0.15">
      <c r="B19" s="67"/>
      <c r="C19" s="50">
        <v>2</v>
      </c>
      <c r="D19" s="73"/>
      <c r="E19" s="67">
        <v>567</v>
      </c>
      <c r="F19" s="68">
        <v>588</v>
      </c>
      <c r="G19" s="50">
        <v>578</v>
      </c>
      <c r="H19" s="68">
        <v>3964</v>
      </c>
      <c r="I19" s="67">
        <v>588</v>
      </c>
      <c r="J19" s="68">
        <v>662</v>
      </c>
      <c r="K19" s="50">
        <v>612</v>
      </c>
      <c r="L19" s="68">
        <v>388342</v>
      </c>
      <c r="M19" s="67">
        <v>588</v>
      </c>
      <c r="N19" s="68">
        <v>630</v>
      </c>
      <c r="O19" s="50">
        <v>603</v>
      </c>
      <c r="P19" s="68">
        <v>370678</v>
      </c>
      <c r="Q19" s="67">
        <v>777</v>
      </c>
      <c r="R19" s="68">
        <v>814</v>
      </c>
      <c r="S19" s="50">
        <v>791</v>
      </c>
      <c r="T19" s="68">
        <v>635</v>
      </c>
    </row>
    <row r="20" spans="2:20" x14ac:dyDescent="0.15">
      <c r="B20" s="67"/>
      <c r="C20" s="50">
        <v>3</v>
      </c>
      <c r="D20" s="73"/>
      <c r="E20" s="67">
        <v>566</v>
      </c>
      <c r="F20" s="68">
        <v>608</v>
      </c>
      <c r="G20" s="50">
        <v>582</v>
      </c>
      <c r="H20" s="68">
        <v>3438</v>
      </c>
      <c r="I20" s="67">
        <v>588</v>
      </c>
      <c r="J20" s="68">
        <v>651</v>
      </c>
      <c r="K20" s="50">
        <v>605</v>
      </c>
      <c r="L20" s="68">
        <v>230535</v>
      </c>
      <c r="M20" s="67">
        <v>588</v>
      </c>
      <c r="N20" s="68">
        <v>620</v>
      </c>
      <c r="O20" s="50">
        <v>599</v>
      </c>
      <c r="P20" s="68">
        <v>358624</v>
      </c>
      <c r="Q20" s="67">
        <v>782</v>
      </c>
      <c r="R20" s="68">
        <v>814</v>
      </c>
      <c r="S20" s="50">
        <v>798</v>
      </c>
      <c r="T20" s="68">
        <v>640</v>
      </c>
    </row>
    <row r="21" spans="2:20" x14ac:dyDescent="0.15">
      <c r="B21" s="60"/>
      <c r="C21" s="61">
        <v>4</v>
      </c>
      <c r="D21" s="61"/>
      <c r="E21" s="60">
        <v>562</v>
      </c>
      <c r="F21" s="75">
        <v>605</v>
      </c>
      <c r="G21" s="61">
        <v>586</v>
      </c>
      <c r="H21" s="75">
        <v>2755</v>
      </c>
      <c r="I21" s="60">
        <v>588</v>
      </c>
      <c r="J21" s="75">
        <v>641</v>
      </c>
      <c r="K21" s="61">
        <v>601</v>
      </c>
      <c r="L21" s="75">
        <v>168458</v>
      </c>
      <c r="M21" s="60">
        <v>588</v>
      </c>
      <c r="N21" s="75">
        <v>630</v>
      </c>
      <c r="O21" s="61">
        <v>600</v>
      </c>
      <c r="P21" s="75">
        <v>195933</v>
      </c>
      <c r="Q21" s="60">
        <v>788</v>
      </c>
      <c r="R21" s="75">
        <v>817</v>
      </c>
      <c r="S21" s="61">
        <v>803</v>
      </c>
      <c r="T21" s="75">
        <v>590</v>
      </c>
    </row>
    <row r="22" spans="2:20" x14ac:dyDescent="0.15">
      <c r="B22" s="67" t="s">
        <v>297</v>
      </c>
      <c r="C22" s="50"/>
      <c r="E22" s="67"/>
      <c r="F22" s="68"/>
      <c r="G22" s="50"/>
      <c r="H22" s="68"/>
      <c r="I22" s="67"/>
      <c r="J22" s="68"/>
      <c r="K22" s="50"/>
      <c r="L22" s="68"/>
      <c r="M22" s="67"/>
      <c r="N22" s="68"/>
      <c r="O22" s="50"/>
      <c r="P22" s="68"/>
      <c r="Q22" s="67"/>
      <c r="R22" s="68"/>
      <c r="S22" s="50"/>
      <c r="T22" s="68"/>
    </row>
    <row r="23" spans="2:20" x14ac:dyDescent="0.15">
      <c r="B23" s="67" t="s">
        <v>298</v>
      </c>
      <c r="C23" s="50"/>
      <c r="E23" s="67">
        <v>562</v>
      </c>
      <c r="F23" s="68">
        <v>599</v>
      </c>
      <c r="G23" s="50">
        <v>582</v>
      </c>
      <c r="H23" s="68">
        <v>1216</v>
      </c>
      <c r="I23" s="67">
        <v>588</v>
      </c>
      <c r="J23" s="68">
        <v>641</v>
      </c>
      <c r="K23" s="50">
        <v>600</v>
      </c>
      <c r="L23" s="68">
        <v>97229</v>
      </c>
      <c r="M23" s="67">
        <v>588</v>
      </c>
      <c r="N23" s="68">
        <v>630</v>
      </c>
      <c r="O23" s="50">
        <v>600</v>
      </c>
      <c r="P23" s="68">
        <v>131053</v>
      </c>
      <c r="Q23" s="67">
        <v>788</v>
      </c>
      <c r="R23" s="68">
        <v>817</v>
      </c>
      <c r="S23" s="50">
        <v>805</v>
      </c>
      <c r="T23" s="68">
        <v>290</v>
      </c>
    </row>
    <row r="24" spans="2:20" x14ac:dyDescent="0.15">
      <c r="B24" s="67" t="s">
        <v>299</v>
      </c>
      <c r="C24" s="50"/>
      <c r="E24" s="69">
        <v>575</v>
      </c>
      <c r="F24" s="72">
        <v>605</v>
      </c>
      <c r="G24" s="71">
        <v>589</v>
      </c>
      <c r="H24" s="68">
        <v>1539</v>
      </c>
      <c r="I24" s="67">
        <v>588</v>
      </c>
      <c r="J24" s="68">
        <v>630</v>
      </c>
      <c r="K24" s="50">
        <v>603</v>
      </c>
      <c r="L24" s="68">
        <v>71229</v>
      </c>
      <c r="M24" s="67">
        <v>588</v>
      </c>
      <c r="N24" s="68">
        <v>630</v>
      </c>
      <c r="O24" s="50">
        <v>600</v>
      </c>
      <c r="P24" s="68">
        <v>64880</v>
      </c>
      <c r="Q24" s="67">
        <v>788</v>
      </c>
      <c r="R24" s="68">
        <v>814</v>
      </c>
      <c r="S24" s="50">
        <v>801</v>
      </c>
      <c r="T24" s="68">
        <v>300</v>
      </c>
    </row>
    <row r="25" spans="2:20" x14ac:dyDescent="0.15">
      <c r="B25" s="60"/>
      <c r="C25" s="61"/>
      <c r="D25" s="61"/>
      <c r="E25" s="60"/>
      <c r="F25" s="75"/>
      <c r="G25" s="61"/>
      <c r="H25" s="78"/>
      <c r="I25" s="60"/>
      <c r="J25" s="75"/>
      <c r="K25" s="61"/>
      <c r="L25" s="75"/>
      <c r="M25" s="60"/>
      <c r="N25" s="75"/>
      <c r="O25" s="61"/>
      <c r="P25" s="75"/>
      <c r="Q25" s="60"/>
      <c r="R25" s="75"/>
      <c r="S25" s="61"/>
      <c r="T25" s="75"/>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8" style="51" customWidth="1"/>
    <col min="13" max="15" width="5.875" style="51" customWidth="1"/>
    <col min="16" max="16" width="8" style="51" customWidth="1"/>
    <col min="17" max="19" width="5.875" style="51" customWidth="1"/>
    <col min="20" max="20" width="8" style="51" customWidth="1"/>
    <col min="21" max="23" width="5.875" style="51" customWidth="1"/>
    <col min="24" max="24" width="8" style="51" customWidth="1"/>
    <col min="25" max="16384" width="7.5" style="51"/>
  </cols>
  <sheetData>
    <row r="1" spans="1:24" ht="15" customHeight="1" x14ac:dyDescent="0.15">
      <c r="B1" s="145" t="s">
        <v>300</v>
      </c>
      <c r="C1" s="146"/>
      <c r="D1" s="146"/>
      <c r="E1" s="50"/>
      <c r="F1" s="50"/>
      <c r="G1" s="50"/>
      <c r="H1" s="50"/>
    </row>
    <row r="2" spans="1:24" ht="12.75" customHeight="1" x14ac:dyDescent="0.15">
      <c r="B2" s="147" t="s">
        <v>83</v>
      </c>
      <c r="C2" s="148"/>
      <c r="D2" s="148"/>
    </row>
    <row r="3" spans="1:24" ht="12.75" customHeight="1" x14ac:dyDescent="0.15">
      <c r="B3" s="149" t="s">
        <v>301</v>
      </c>
      <c r="C3" s="150"/>
      <c r="D3" s="150"/>
      <c r="E3" s="50"/>
      <c r="F3" s="50"/>
      <c r="G3" s="50"/>
      <c r="H3" s="50"/>
      <c r="I3" s="50"/>
      <c r="J3" s="50"/>
      <c r="K3" s="50"/>
      <c r="L3" s="50"/>
      <c r="M3" s="50"/>
      <c r="N3" s="50"/>
      <c r="O3" s="50"/>
      <c r="X3" s="151" t="s">
        <v>85</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79"/>
    </row>
    <row r="5" spans="1:24" ht="12" customHeight="1" x14ac:dyDescent="0.15">
      <c r="A5" s="73"/>
      <c r="B5" s="127"/>
      <c r="C5" s="152" t="s">
        <v>302</v>
      </c>
      <c r="D5" s="153"/>
      <c r="E5" s="154" t="s">
        <v>303</v>
      </c>
      <c r="F5" s="155"/>
      <c r="G5" s="155"/>
      <c r="H5" s="156"/>
      <c r="I5" s="154" t="s">
        <v>88</v>
      </c>
      <c r="J5" s="155"/>
      <c r="K5" s="155"/>
      <c r="L5" s="156"/>
      <c r="M5" s="154" t="s">
        <v>89</v>
      </c>
      <c r="N5" s="155"/>
      <c r="O5" s="155"/>
      <c r="P5" s="156"/>
      <c r="Q5" s="154" t="s">
        <v>304</v>
      </c>
      <c r="R5" s="155"/>
      <c r="S5" s="155"/>
      <c r="T5" s="156"/>
      <c r="U5" s="154" t="s">
        <v>103</v>
      </c>
      <c r="V5" s="155"/>
      <c r="W5" s="155"/>
      <c r="X5" s="156"/>
    </row>
    <row r="6" spans="1:24" ht="12" customHeight="1" x14ac:dyDescent="0.15">
      <c r="A6" s="73"/>
      <c r="B6" s="157" t="s">
        <v>305</v>
      </c>
      <c r="C6" s="158"/>
      <c r="D6" s="159"/>
      <c r="E6" s="76" t="s">
        <v>93</v>
      </c>
      <c r="F6" s="58" t="s">
        <v>94</v>
      </c>
      <c r="G6" s="65" t="s">
        <v>95</v>
      </c>
      <c r="H6" s="58" t="s">
        <v>96</v>
      </c>
      <c r="I6" s="76" t="s">
        <v>93</v>
      </c>
      <c r="J6" s="58" t="s">
        <v>94</v>
      </c>
      <c r="K6" s="65" t="s">
        <v>95</v>
      </c>
      <c r="L6" s="58" t="s">
        <v>96</v>
      </c>
      <c r="M6" s="76" t="s">
        <v>93</v>
      </c>
      <c r="N6" s="58" t="s">
        <v>94</v>
      </c>
      <c r="O6" s="65" t="s">
        <v>95</v>
      </c>
      <c r="P6" s="58" t="s">
        <v>96</v>
      </c>
      <c r="Q6" s="76" t="s">
        <v>93</v>
      </c>
      <c r="R6" s="58" t="s">
        <v>94</v>
      </c>
      <c r="S6" s="65" t="s">
        <v>95</v>
      </c>
      <c r="T6" s="58" t="s">
        <v>96</v>
      </c>
      <c r="U6" s="76" t="s">
        <v>93</v>
      </c>
      <c r="V6" s="58" t="s">
        <v>94</v>
      </c>
      <c r="W6" s="65" t="s">
        <v>95</v>
      </c>
      <c r="X6" s="58" t="s">
        <v>96</v>
      </c>
    </row>
    <row r="7" spans="1:24" x14ac:dyDescent="0.15">
      <c r="A7" s="73"/>
      <c r="B7" s="60"/>
      <c r="C7" s="61"/>
      <c r="D7" s="74"/>
      <c r="E7" s="62"/>
      <c r="F7" s="63"/>
      <c r="G7" s="64" t="s">
        <v>98</v>
      </c>
      <c r="H7" s="63"/>
      <c r="I7" s="62"/>
      <c r="J7" s="63"/>
      <c r="K7" s="64" t="s">
        <v>98</v>
      </c>
      <c r="L7" s="63"/>
      <c r="M7" s="62"/>
      <c r="N7" s="63"/>
      <c r="O7" s="64" t="s">
        <v>98</v>
      </c>
      <c r="P7" s="63"/>
      <c r="Q7" s="62"/>
      <c r="R7" s="63"/>
      <c r="S7" s="64" t="s">
        <v>98</v>
      </c>
      <c r="T7" s="63"/>
      <c r="U7" s="62"/>
      <c r="V7" s="63"/>
      <c r="W7" s="64" t="s">
        <v>98</v>
      </c>
      <c r="X7" s="63"/>
    </row>
    <row r="8" spans="1:24" ht="10.5" customHeight="1" x14ac:dyDescent="0.15">
      <c r="A8" s="73"/>
      <c r="B8" s="138" t="s">
        <v>99</v>
      </c>
      <c r="C8" s="128">
        <v>14</v>
      </c>
      <c r="D8" s="66" t="s">
        <v>70</v>
      </c>
      <c r="E8" s="160">
        <v>2100</v>
      </c>
      <c r="F8" s="161">
        <v>4935</v>
      </c>
      <c r="G8" s="162">
        <v>3285</v>
      </c>
      <c r="H8" s="161">
        <v>81150</v>
      </c>
      <c r="I8" s="160">
        <v>1680</v>
      </c>
      <c r="J8" s="161">
        <v>3360</v>
      </c>
      <c r="K8" s="162">
        <v>2441</v>
      </c>
      <c r="L8" s="161">
        <v>112067</v>
      </c>
      <c r="M8" s="160">
        <v>1050</v>
      </c>
      <c r="N8" s="161">
        <v>2100</v>
      </c>
      <c r="O8" s="162">
        <v>1630</v>
      </c>
      <c r="P8" s="161">
        <v>72906</v>
      </c>
      <c r="Q8" s="160">
        <v>4673</v>
      </c>
      <c r="R8" s="161">
        <v>7140</v>
      </c>
      <c r="S8" s="162">
        <v>5939</v>
      </c>
      <c r="T8" s="161">
        <v>41510</v>
      </c>
      <c r="U8" s="160">
        <v>5093</v>
      </c>
      <c r="V8" s="161">
        <v>6090</v>
      </c>
      <c r="W8" s="162">
        <v>5547</v>
      </c>
      <c r="X8" s="161">
        <v>12356</v>
      </c>
    </row>
    <row r="9" spans="1:24" ht="11.1" customHeight="1" x14ac:dyDescent="0.15">
      <c r="A9" s="73"/>
      <c r="B9" s="69"/>
      <c r="C9" s="50">
        <v>15</v>
      </c>
      <c r="D9" s="73"/>
      <c r="E9" s="163">
        <v>3045</v>
      </c>
      <c r="F9" s="164">
        <v>4851</v>
      </c>
      <c r="G9" s="165">
        <v>3947</v>
      </c>
      <c r="H9" s="164">
        <v>101813</v>
      </c>
      <c r="I9" s="163">
        <v>2205</v>
      </c>
      <c r="J9" s="164">
        <v>3565</v>
      </c>
      <c r="K9" s="165">
        <v>2903</v>
      </c>
      <c r="L9" s="164">
        <v>145763</v>
      </c>
      <c r="M9" s="163">
        <v>1680</v>
      </c>
      <c r="N9" s="164">
        <v>2520</v>
      </c>
      <c r="O9" s="165">
        <v>1971</v>
      </c>
      <c r="P9" s="164">
        <v>90100</v>
      </c>
      <c r="Q9" s="163">
        <v>5670</v>
      </c>
      <c r="R9" s="164">
        <v>7531</v>
      </c>
      <c r="S9" s="165">
        <v>6588</v>
      </c>
      <c r="T9" s="164">
        <v>43293</v>
      </c>
      <c r="U9" s="163">
        <v>0</v>
      </c>
      <c r="V9" s="164">
        <v>0</v>
      </c>
      <c r="W9" s="165">
        <v>0</v>
      </c>
      <c r="X9" s="164">
        <v>6464</v>
      </c>
    </row>
    <row r="10" spans="1:24" ht="11.1" customHeight="1" x14ac:dyDescent="0.15">
      <c r="A10" s="73"/>
      <c r="B10" s="69"/>
      <c r="C10" s="50">
        <v>16</v>
      </c>
      <c r="D10" s="73"/>
      <c r="E10" s="163">
        <v>3465</v>
      </c>
      <c r="F10" s="164">
        <v>4744</v>
      </c>
      <c r="G10" s="165">
        <v>4003</v>
      </c>
      <c r="H10" s="164">
        <v>89195</v>
      </c>
      <c r="I10" s="163">
        <v>2594</v>
      </c>
      <c r="J10" s="164">
        <v>3360</v>
      </c>
      <c r="K10" s="165">
        <v>2964</v>
      </c>
      <c r="L10" s="164">
        <v>130955</v>
      </c>
      <c r="M10" s="163">
        <v>1680</v>
      </c>
      <c r="N10" s="164">
        <v>2730</v>
      </c>
      <c r="O10" s="165">
        <v>2245</v>
      </c>
      <c r="P10" s="164">
        <v>88407</v>
      </c>
      <c r="Q10" s="163">
        <v>5976</v>
      </c>
      <c r="R10" s="164">
        <v>7669</v>
      </c>
      <c r="S10" s="165">
        <v>6916</v>
      </c>
      <c r="T10" s="164">
        <v>29169</v>
      </c>
      <c r="U10" s="163">
        <v>0</v>
      </c>
      <c r="V10" s="164">
        <v>0</v>
      </c>
      <c r="W10" s="165">
        <v>0</v>
      </c>
      <c r="X10" s="164">
        <v>1337</v>
      </c>
    </row>
    <row r="11" spans="1:24" ht="11.1" customHeight="1" x14ac:dyDescent="0.15">
      <c r="A11" s="73"/>
      <c r="B11" s="69"/>
      <c r="C11" s="50">
        <v>16</v>
      </c>
      <c r="D11" s="73"/>
      <c r="E11" s="163">
        <v>3885</v>
      </c>
      <c r="F11" s="164">
        <v>4725</v>
      </c>
      <c r="G11" s="165">
        <v>4391</v>
      </c>
      <c r="H11" s="164">
        <v>76306</v>
      </c>
      <c r="I11" s="163">
        <v>2940</v>
      </c>
      <c r="J11" s="164">
        <v>3523</v>
      </c>
      <c r="K11" s="165">
        <v>3233</v>
      </c>
      <c r="L11" s="164">
        <v>52722</v>
      </c>
      <c r="M11" s="163">
        <v>2100</v>
      </c>
      <c r="N11" s="164">
        <v>2415</v>
      </c>
      <c r="O11" s="165">
        <v>2244</v>
      </c>
      <c r="P11" s="164">
        <v>26610</v>
      </c>
      <c r="Q11" s="163">
        <v>6825</v>
      </c>
      <c r="R11" s="164">
        <v>7875</v>
      </c>
      <c r="S11" s="165">
        <v>7283</v>
      </c>
      <c r="T11" s="164">
        <v>14494</v>
      </c>
      <c r="U11" s="163">
        <v>6090</v>
      </c>
      <c r="V11" s="164">
        <v>7193</v>
      </c>
      <c r="W11" s="165">
        <v>6718</v>
      </c>
      <c r="X11" s="164">
        <v>7998</v>
      </c>
    </row>
    <row r="12" spans="1:24" ht="11.1" customHeight="1" x14ac:dyDescent="0.15">
      <c r="A12" s="73"/>
      <c r="B12" s="69"/>
      <c r="C12" s="50">
        <v>17</v>
      </c>
      <c r="D12" s="73"/>
      <c r="E12" s="163">
        <v>3360</v>
      </c>
      <c r="F12" s="164">
        <v>5198</v>
      </c>
      <c r="G12" s="165">
        <v>3936</v>
      </c>
      <c r="H12" s="164">
        <v>254078</v>
      </c>
      <c r="I12" s="163">
        <v>2625</v>
      </c>
      <c r="J12" s="164">
        <v>3675</v>
      </c>
      <c r="K12" s="165">
        <v>3027</v>
      </c>
      <c r="L12" s="164">
        <v>226580</v>
      </c>
      <c r="M12" s="163">
        <v>1890</v>
      </c>
      <c r="N12" s="164">
        <v>2730</v>
      </c>
      <c r="O12" s="165">
        <v>2260</v>
      </c>
      <c r="P12" s="164">
        <v>157449</v>
      </c>
      <c r="Q12" s="163">
        <v>6563</v>
      </c>
      <c r="R12" s="164">
        <v>8264</v>
      </c>
      <c r="S12" s="165">
        <v>7257</v>
      </c>
      <c r="T12" s="164">
        <v>62229</v>
      </c>
      <c r="U12" s="163">
        <v>5775</v>
      </c>
      <c r="V12" s="164">
        <v>7350</v>
      </c>
      <c r="W12" s="165">
        <v>6584</v>
      </c>
      <c r="X12" s="164">
        <v>150674</v>
      </c>
    </row>
    <row r="13" spans="1:24" ht="11.1" customHeight="1" x14ac:dyDescent="0.15">
      <c r="A13" s="73"/>
      <c r="B13" s="77"/>
      <c r="C13" s="61">
        <v>18</v>
      </c>
      <c r="D13" s="74"/>
      <c r="E13" s="166">
        <v>3570</v>
      </c>
      <c r="F13" s="167">
        <v>4925</v>
      </c>
      <c r="G13" s="168">
        <v>3963</v>
      </c>
      <c r="H13" s="167">
        <v>195399</v>
      </c>
      <c r="I13" s="166">
        <v>2730</v>
      </c>
      <c r="J13" s="167">
        <v>3581</v>
      </c>
      <c r="K13" s="168">
        <v>2934</v>
      </c>
      <c r="L13" s="167">
        <v>207327</v>
      </c>
      <c r="M13" s="166">
        <v>1943</v>
      </c>
      <c r="N13" s="167">
        <v>2665</v>
      </c>
      <c r="O13" s="168">
        <v>2267</v>
      </c>
      <c r="P13" s="167">
        <v>187188</v>
      </c>
      <c r="Q13" s="166">
        <v>6930</v>
      </c>
      <c r="R13" s="167">
        <v>8400</v>
      </c>
      <c r="S13" s="168">
        <v>7515</v>
      </c>
      <c r="T13" s="167">
        <v>44403</v>
      </c>
      <c r="U13" s="166">
        <v>5880</v>
      </c>
      <c r="V13" s="167">
        <v>7350</v>
      </c>
      <c r="W13" s="168">
        <v>6344</v>
      </c>
      <c r="X13" s="167">
        <v>166281</v>
      </c>
    </row>
    <row r="14" spans="1:24" ht="11.1" customHeight="1" x14ac:dyDescent="0.15">
      <c r="A14" s="73"/>
      <c r="B14" s="138" t="s">
        <v>71</v>
      </c>
      <c r="C14" s="50">
        <v>4</v>
      </c>
      <c r="D14" s="66" t="s">
        <v>72</v>
      </c>
      <c r="E14" s="163">
        <v>3780</v>
      </c>
      <c r="F14" s="164">
        <v>4211</v>
      </c>
      <c r="G14" s="165">
        <v>3890</v>
      </c>
      <c r="H14" s="164">
        <v>12557</v>
      </c>
      <c r="I14" s="163">
        <v>2783</v>
      </c>
      <c r="J14" s="164">
        <v>3014</v>
      </c>
      <c r="K14" s="165">
        <v>2848</v>
      </c>
      <c r="L14" s="164">
        <v>12835</v>
      </c>
      <c r="M14" s="163">
        <v>2310</v>
      </c>
      <c r="N14" s="164">
        <v>2520</v>
      </c>
      <c r="O14" s="165">
        <v>2434</v>
      </c>
      <c r="P14" s="164">
        <v>14342</v>
      </c>
      <c r="Q14" s="163">
        <v>7350</v>
      </c>
      <c r="R14" s="164">
        <v>8033</v>
      </c>
      <c r="S14" s="165">
        <v>7501</v>
      </c>
      <c r="T14" s="164">
        <v>4218</v>
      </c>
      <c r="U14" s="163">
        <v>6195</v>
      </c>
      <c r="V14" s="164">
        <v>6825</v>
      </c>
      <c r="W14" s="165">
        <v>6456</v>
      </c>
      <c r="X14" s="164">
        <v>11994</v>
      </c>
    </row>
    <row r="15" spans="1:24" ht="10.5" customHeight="1" x14ac:dyDescent="0.15">
      <c r="A15" s="73"/>
      <c r="B15" s="69"/>
      <c r="C15" s="50">
        <v>5</v>
      </c>
      <c r="D15" s="73"/>
      <c r="E15" s="163">
        <v>3675</v>
      </c>
      <c r="F15" s="164">
        <v>4200</v>
      </c>
      <c r="G15" s="165">
        <v>3844</v>
      </c>
      <c r="H15" s="164">
        <v>15266</v>
      </c>
      <c r="I15" s="163">
        <v>2730</v>
      </c>
      <c r="J15" s="164">
        <v>3108</v>
      </c>
      <c r="K15" s="165">
        <v>2841</v>
      </c>
      <c r="L15" s="164">
        <v>15585</v>
      </c>
      <c r="M15" s="163">
        <v>2121</v>
      </c>
      <c r="N15" s="164">
        <v>2583</v>
      </c>
      <c r="O15" s="165">
        <v>2309</v>
      </c>
      <c r="P15" s="164">
        <v>16380</v>
      </c>
      <c r="Q15" s="163">
        <v>7350</v>
      </c>
      <c r="R15" s="164">
        <v>8033</v>
      </c>
      <c r="S15" s="165">
        <v>7497</v>
      </c>
      <c r="T15" s="164">
        <v>3880</v>
      </c>
      <c r="U15" s="163">
        <v>5985</v>
      </c>
      <c r="V15" s="164">
        <v>6720</v>
      </c>
      <c r="W15" s="165">
        <v>6243</v>
      </c>
      <c r="X15" s="164">
        <v>13731</v>
      </c>
    </row>
    <row r="16" spans="1:24" ht="11.1" customHeight="1" x14ac:dyDescent="0.15">
      <c r="A16" s="73"/>
      <c r="B16" s="69"/>
      <c r="C16" s="50">
        <v>6</v>
      </c>
      <c r="D16" s="73"/>
      <c r="E16" s="163">
        <v>3570</v>
      </c>
      <c r="F16" s="164">
        <v>4043</v>
      </c>
      <c r="G16" s="165">
        <v>3710</v>
      </c>
      <c r="H16" s="164">
        <v>13164</v>
      </c>
      <c r="I16" s="163">
        <v>2835</v>
      </c>
      <c r="J16" s="164">
        <v>3062</v>
      </c>
      <c r="K16" s="165">
        <v>2984</v>
      </c>
      <c r="L16" s="164">
        <v>12830</v>
      </c>
      <c r="M16" s="163">
        <v>2415</v>
      </c>
      <c r="N16" s="164">
        <v>2665</v>
      </c>
      <c r="O16" s="165">
        <v>2486</v>
      </c>
      <c r="P16" s="164">
        <v>13799</v>
      </c>
      <c r="Q16" s="163">
        <v>7350</v>
      </c>
      <c r="R16" s="164">
        <v>7875</v>
      </c>
      <c r="S16" s="165">
        <v>7468</v>
      </c>
      <c r="T16" s="164">
        <v>3404</v>
      </c>
      <c r="U16" s="163">
        <v>6155</v>
      </c>
      <c r="V16" s="164">
        <v>6825</v>
      </c>
      <c r="W16" s="165">
        <v>6531</v>
      </c>
      <c r="X16" s="164">
        <v>14510</v>
      </c>
    </row>
    <row r="17" spans="1:25" ht="11.1" customHeight="1" x14ac:dyDescent="0.15">
      <c r="A17" s="73"/>
      <c r="B17" s="69"/>
      <c r="C17" s="50">
        <v>7</v>
      </c>
      <c r="D17" s="73"/>
      <c r="E17" s="163">
        <v>3570</v>
      </c>
      <c r="F17" s="164">
        <v>4043</v>
      </c>
      <c r="G17" s="165">
        <v>3712</v>
      </c>
      <c r="H17" s="164">
        <v>15718</v>
      </c>
      <c r="I17" s="163">
        <v>2730</v>
      </c>
      <c r="J17" s="164">
        <v>2993</v>
      </c>
      <c r="K17" s="165">
        <v>2813</v>
      </c>
      <c r="L17" s="164">
        <v>15139</v>
      </c>
      <c r="M17" s="163">
        <v>2205</v>
      </c>
      <c r="N17" s="164">
        <v>2625</v>
      </c>
      <c r="O17" s="165">
        <v>2376</v>
      </c>
      <c r="P17" s="164">
        <v>14836</v>
      </c>
      <c r="Q17" s="163">
        <v>7560</v>
      </c>
      <c r="R17" s="164">
        <v>8190</v>
      </c>
      <c r="S17" s="165">
        <v>7804</v>
      </c>
      <c r="T17" s="164">
        <v>3568</v>
      </c>
      <c r="U17" s="163">
        <v>5985</v>
      </c>
      <c r="V17" s="164">
        <v>6720</v>
      </c>
      <c r="W17" s="165">
        <v>6281</v>
      </c>
      <c r="X17" s="164">
        <v>13062</v>
      </c>
    </row>
    <row r="18" spans="1:25" ht="11.1" customHeight="1" x14ac:dyDescent="0.15">
      <c r="A18" s="73"/>
      <c r="B18" s="69"/>
      <c r="C18" s="50">
        <v>8</v>
      </c>
      <c r="D18" s="73"/>
      <c r="E18" s="163">
        <v>3570</v>
      </c>
      <c r="F18" s="164">
        <v>3990</v>
      </c>
      <c r="G18" s="165">
        <v>3738</v>
      </c>
      <c r="H18" s="164">
        <v>17290</v>
      </c>
      <c r="I18" s="163">
        <v>2730</v>
      </c>
      <c r="J18" s="164">
        <v>2993</v>
      </c>
      <c r="K18" s="165">
        <v>2792</v>
      </c>
      <c r="L18" s="164">
        <v>14502</v>
      </c>
      <c r="M18" s="163">
        <v>2205</v>
      </c>
      <c r="N18" s="164">
        <v>2625</v>
      </c>
      <c r="O18" s="165">
        <v>2444</v>
      </c>
      <c r="P18" s="164">
        <v>17474</v>
      </c>
      <c r="Q18" s="163">
        <v>7560</v>
      </c>
      <c r="R18" s="164">
        <v>8169</v>
      </c>
      <c r="S18" s="165">
        <v>7743</v>
      </c>
      <c r="T18" s="164">
        <v>3229</v>
      </c>
      <c r="U18" s="163">
        <v>5880</v>
      </c>
      <c r="V18" s="164">
        <v>6773</v>
      </c>
      <c r="W18" s="165">
        <v>6153</v>
      </c>
      <c r="X18" s="164">
        <v>14075</v>
      </c>
    </row>
    <row r="19" spans="1:25" ht="11.1" customHeight="1" x14ac:dyDescent="0.15">
      <c r="A19" s="73"/>
      <c r="B19" s="69"/>
      <c r="C19" s="50">
        <v>9</v>
      </c>
      <c r="D19" s="73"/>
      <c r="E19" s="163">
        <v>3885</v>
      </c>
      <c r="F19" s="164">
        <v>4200</v>
      </c>
      <c r="G19" s="165">
        <v>4092</v>
      </c>
      <c r="H19" s="164">
        <v>12459</v>
      </c>
      <c r="I19" s="163">
        <v>2804</v>
      </c>
      <c r="J19" s="164">
        <v>3203</v>
      </c>
      <c r="K19" s="165">
        <v>2872</v>
      </c>
      <c r="L19" s="164">
        <v>12304</v>
      </c>
      <c r="M19" s="163">
        <v>2048</v>
      </c>
      <c r="N19" s="164">
        <v>2496</v>
      </c>
      <c r="O19" s="165">
        <v>2257</v>
      </c>
      <c r="P19" s="164">
        <v>14070</v>
      </c>
      <c r="Q19" s="163">
        <v>7350</v>
      </c>
      <c r="R19" s="164">
        <v>7770</v>
      </c>
      <c r="S19" s="165">
        <v>7514</v>
      </c>
      <c r="T19" s="164">
        <v>2662</v>
      </c>
      <c r="U19" s="163">
        <v>6090</v>
      </c>
      <c r="V19" s="164">
        <v>6689</v>
      </c>
      <c r="W19" s="165">
        <v>6327</v>
      </c>
      <c r="X19" s="164">
        <v>10441</v>
      </c>
    </row>
    <row r="20" spans="1:25" ht="11.1" customHeight="1" x14ac:dyDescent="0.15">
      <c r="A20" s="73"/>
      <c r="B20" s="69"/>
      <c r="C20" s="50">
        <v>10</v>
      </c>
      <c r="D20" s="73"/>
      <c r="E20" s="163">
        <v>3990</v>
      </c>
      <c r="F20" s="164">
        <v>4305</v>
      </c>
      <c r="G20" s="165">
        <v>4097</v>
      </c>
      <c r="H20" s="164">
        <v>23373</v>
      </c>
      <c r="I20" s="163">
        <v>2940</v>
      </c>
      <c r="J20" s="164">
        <v>3308</v>
      </c>
      <c r="K20" s="165">
        <v>3059</v>
      </c>
      <c r="L20" s="164">
        <v>17312</v>
      </c>
      <c r="M20" s="163">
        <v>2121</v>
      </c>
      <c r="N20" s="164">
        <v>2310</v>
      </c>
      <c r="O20" s="165">
        <v>2185</v>
      </c>
      <c r="P20" s="164">
        <v>18866</v>
      </c>
      <c r="Q20" s="163">
        <v>7560</v>
      </c>
      <c r="R20" s="164">
        <v>8295</v>
      </c>
      <c r="S20" s="165">
        <v>7868</v>
      </c>
      <c r="T20" s="164">
        <v>4378</v>
      </c>
      <c r="U20" s="163">
        <v>6300</v>
      </c>
      <c r="V20" s="164">
        <v>6825</v>
      </c>
      <c r="W20" s="165">
        <v>6519</v>
      </c>
      <c r="X20" s="164">
        <v>14132</v>
      </c>
    </row>
    <row r="21" spans="1:25" ht="11.1" customHeight="1" x14ac:dyDescent="0.15">
      <c r="A21" s="73"/>
      <c r="B21" s="69"/>
      <c r="C21" s="50">
        <v>11</v>
      </c>
      <c r="D21" s="73"/>
      <c r="E21" s="163">
        <v>3990</v>
      </c>
      <c r="F21" s="164">
        <v>4620</v>
      </c>
      <c r="G21" s="169">
        <v>4164</v>
      </c>
      <c r="H21" s="164">
        <v>16149</v>
      </c>
      <c r="I21" s="163">
        <v>2993</v>
      </c>
      <c r="J21" s="164">
        <v>3455</v>
      </c>
      <c r="K21" s="165">
        <v>3098</v>
      </c>
      <c r="L21" s="164">
        <v>14009</v>
      </c>
      <c r="M21" s="163">
        <v>2048</v>
      </c>
      <c r="N21" s="164">
        <v>2363</v>
      </c>
      <c r="O21" s="169">
        <v>2159</v>
      </c>
      <c r="P21" s="164">
        <v>15974</v>
      </c>
      <c r="Q21" s="163">
        <v>7560</v>
      </c>
      <c r="R21" s="164">
        <v>8190</v>
      </c>
      <c r="S21" s="165">
        <v>7781</v>
      </c>
      <c r="T21" s="164">
        <v>3150</v>
      </c>
      <c r="U21" s="163">
        <v>6300</v>
      </c>
      <c r="V21" s="164">
        <v>6804</v>
      </c>
      <c r="W21" s="165">
        <v>6508</v>
      </c>
      <c r="X21" s="164">
        <v>12365</v>
      </c>
    </row>
    <row r="22" spans="1:25" ht="11.1" customHeight="1" x14ac:dyDescent="0.15">
      <c r="A22" s="73"/>
      <c r="B22" s="69"/>
      <c r="C22" s="50">
        <v>12</v>
      </c>
      <c r="D22" s="73"/>
      <c r="E22" s="163">
        <v>4305</v>
      </c>
      <c r="F22" s="164">
        <v>4925</v>
      </c>
      <c r="G22" s="169">
        <v>4648</v>
      </c>
      <c r="H22" s="164">
        <v>30938</v>
      </c>
      <c r="I22" s="163">
        <v>3098</v>
      </c>
      <c r="J22" s="164">
        <v>3581</v>
      </c>
      <c r="K22" s="165">
        <v>3290</v>
      </c>
      <c r="L22" s="164">
        <v>28032</v>
      </c>
      <c r="M22" s="163">
        <v>2100</v>
      </c>
      <c r="N22" s="164">
        <v>2384</v>
      </c>
      <c r="O22" s="169">
        <v>2221</v>
      </c>
      <c r="P22" s="164">
        <v>17146</v>
      </c>
      <c r="Q22" s="163">
        <v>7770</v>
      </c>
      <c r="R22" s="164">
        <v>8400</v>
      </c>
      <c r="S22" s="165">
        <v>8088</v>
      </c>
      <c r="T22" s="164">
        <v>7251</v>
      </c>
      <c r="U22" s="163">
        <v>6615</v>
      </c>
      <c r="V22" s="164">
        <v>7350</v>
      </c>
      <c r="W22" s="165">
        <v>6911</v>
      </c>
      <c r="X22" s="164">
        <v>28247</v>
      </c>
    </row>
    <row r="23" spans="1:25" ht="11.1" customHeight="1" x14ac:dyDescent="0.15">
      <c r="A23" s="73"/>
      <c r="B23" s="69" t="s">
        <v>218</v>
      </c>
      <c r="C23" s="50">
        <v>1</v>
      </c>
      <c r="D23" s="73" t="s">
        <v>72</v>
      </c>
      <c r="E23" s="163">
        <v>3570</v>
      </c>
      <c r="F23" s="164">
        <v>4410</v>
      </c>
      <c r="G23" s="169">
        <v>4002</v>
      </c>
      <c r="H23" s="164">
        <v>18515</v>
      </c>
      <c r="I23" s="163">
        <v>2835</v>
      </c>
      <c r="J23" s="164">
        <v>3203</v>
      </c>
      <c r="K23" s="165">
        <v>2919</v>
      </c>
      <c r="L23" s="164">
        <v>19129</v>
      </c>
      <c r="M23" s="163">
        <v>1943</v>
      </c>
      <c r="N23" s="164">
        <v>2384</v>
      </c>
      <c r="O23" s="169">
        <v>2130</v>
      </c>
      <c r="P23" s="164">
        <v>14149</v>
      </c>
      <c r="Q23" s="163">
        <v>7455</v>
      </c>
      <c r="R23" s="164">
        <v>8295</v>
      </c>
      <c r="S23" s="165">
        <v>7725</v>
      </c>
      <c r="T23" s="164">
        <v>2535</v>
      </c>
      <c r="U23" s="163">
        <v>6300</v>
      </c>
      <c r="V23" s="164">
        <v>7035</v>
      </c>
      <c r="W23" s="165">
        <v>6516</v>
      </c>
      <c r="X23" s="164">
        <v>12330</v>
      </c>
    </row>
    <row r="24" spans="1:25" ht="11.1" customHeight="1" x14ac:dyDescent="0.15">
      <c r="A24" s="73"/>
      <c r="B24" s="69"/>
      <c r="C24" s="50">
        <v>2</v>
      </c>
      <c r="D24" s="73"/>
      <c r="E24" s="163">
        <v>3360</v>
      </c>
      <c r="F24" s="164">
        <v>3885</v>
      </c>
      <c r="G24" s="169">
        <v>3642</v>
      </c>
      <c r="H24" s="164">
        <v>12062</v>
      </c>
      <c r="I24" s="163">
        <v>2730</v>
      </c>
      <c r="J24" s="164">
        <v>3045</v>
      </c>
      <c r="K24" s="165">
        <v>2859</v>
      </c>
      <c r="L24" s="164">
        <v>13421</v>
      </c>
      <c r="M24" s="163">
        <v>1995</v>
      </c>
      <c r="N24" s="164">
        <v>2384</v>
      </c>
      <c r="O24" s="169">
        <v>2203</v>
      </c>
      <c r="P24" s="164">
        <v>16006</v>
      </c>
      <c r="Q24" s="163">
        <v>7140</v>
      </c>
      <c r="R24" s="164">
        <v>7770</v>
      </c>
      <c r="S24" s="165">
        <v>7355</v>
      </c>
      <c r="T24" s="164">
        <v>2744</v>
      </c>
      <c r="U24" s="163">
        <v>6090</v>
      </c>
      <c r="V24" s="164">
        <v>6720</v>
      </c>
      <c r="W24" s="165">
        <v>6241</v>
      </c>
      <c r="X24" s="164">
        <v>8607</v>
      </c>
    </row>
    <row r="25" spans="1:25" ht="11.1" customHeight="1" x14ac:dyDescent="0.15">
      <c r="A25" s="73"/>
      <c r="B25" s="69"/>
      <c r="C25" s="50">
        <v>3</v>
      </c>
      <c r="D25" s="73"/>
      <c r="E25" s="163">
        <v>3360</v>
      </c>
      <c r="F25" s="164">
        <v>3780</v>
      </c>
      <c r="G25" s="169">
        <v>3555</v>
      </c>
      <c r="H25" s="164">
        <v>11084</v>
      </c>
      <c r="I25" s="163">
        <v>2625</v>
      </c>
      <c r="J25" s="164">
        <v>2940</v>
      </c>
      <c r="K25" s="165">
        <v>2723</v>
      </c>
      <c r="L25" s="164">
        <v>11836</v>
      </c>
      <c r="M25" s="163">
        <v>2100</v>
      </c>
      <c r="N25" s="164">
        <v>2447</v>
      </c>
      <c r="O25" s="169">
        <v>2219</v>
      </c>
      <c r="P25" s="164">
        <v>14427</v>
      </c>
      <c r="Q25" s="163">
        <v>7350</v>
      </c>
      <c r="R25" s="164">
        <v>7875</v>
      </c>
      <c r="S25" s="165">
        <v>7452</v>
      </c>
      <c r="T25" s="164">
        <v>2751</v>
      </c>
      <c r="U25" s="163">
        <v>5880</v>
      </c>
      <c r="V25" s="164">
        <v>6720</v>
      </c>
      <c r="W25" s="165">
        <v>6055</v>
      </c>
      <c r="X25" s="164">
        <v>8363</v>
      </c>
    </row>
    <row r="26" spans="1:25" ht="10.5" customHeight="1" x14ac:dyDescent="0.15">
      <c r="A26" s="73"/>
      <c r="B26" s="77"/>
      <c r="C26" s="50">
        <v>4</v>
      </c>
      <c r="D26" s="74"/>
      <c r="E26" s="166">
        <v>3360</v>
      </c>
      <c r="F26" s="167">
        <v>3833</v>
      </c>
      <c r="G26" s="170">
        <v>3596</v>
      </c>
      <c r="H26" s="167">
        <v>10721</v>
      </c>
      <c r="I26" s="166">
        <v>2730</v>
      </c>
      <c r="J26" s="167">
        <v>3045</v>
      </c>
      <c r="K26" s="168">
        <v>2817</v>
      </c>
      <c r="L26" s="167">
        <v>11706</v>
      </c>
      <c r="M26" s="166">
        <v>2205</v>
      </c>
      <c r="N26" s="167">
        <v>2510</v>
      </c>
      <c r="O26" s="170">
        <v>2305</v>
      </c>
      <c r="P26" s="167">
        <v>12598</v>
      </c>
      <c r="Q26" s="166">
        <v>7350</v>
      </c>
      <c r="R26" s="167">
        <v>8046</v>
      </c>
      <c r="S26" s="168">
        <v>7523</v>
      </c>
      <c r="T26" s="167">
        <v>4186</v>
      </c>
      <c r="U26" s="166">
        <v>5880</v>
      </c>
      <c r="V26" s="167">
        <v>6720</v>
      </c>
      <c r="W26" s="168">
        <v>6149</v>
      </c>
      <c r="X26" s="167">
        <v>7639</v>
      </c>
    </row>
    <row r="27" spans="1:25" ht="12" customHeight="1" x14ac:dyDescent="0.15">
      <c r="A27" s="73"/>
      <c r="B27" s="127"/>
      <c r="C27" s="152" t="s">
        <v>302</v>
      </c>
      <c r="D27" s="153"/>
      <c r="E27" s="154" t="s">
        <v>104</v>
      </c>
      <c r="F27" s="155"/>
      <c r="G27" s="155"/>
      <c r="H27" s="156"/>
      <c r="I27" s="154" t="s">
        <v>105</v>
      </c>
      <c r="J27" s="155"/>
      <c r="K27" s="155"/>
      <c r="L27" s="156"/>
      <c r="M27" s="154" t="s">
        <v>106</v>
      </c>
      <c r="N27" s="155"/>
      <c r="O27" s="155"/>
      <c r="P27" s="156"/>
      <c r="Q27" s="154" t="s">
        <v>107</v>
      </c>
      <c r="R27" s="155"/>
      <c r="S27" s="155"/>
      <c r="T27" s="156"/>
      <c r="U27" s="154" t="s">
        <v>119</v>
      </c>
      <c r="V27" s="155"/>
      <c r="W27" s="155"/>
      <c r="X27" s="156"/>
      <c r="Y27" s="50"/>
    </row>
    <row r="28" spans="1:25" ht="12" customHeight="1" x14ac:dyDescent="0.15">
      <c r="A28" s="73"/>
      <c r="B28" s="157" t="s">
        <v>305</v>
      </c>
      <c r="C28" s="158"/>
      <c r="D28" s="159"/>
      <c r="E28" s="76" t="s">
        <v>93</v>
      </c>
      <c r="F28" s="58" t="s">
        <v>94</v>
      </c>
      <c r="G28" s="65" t="s">
        <v>95</v>
      </c>
      <c r="H28" s="58" t="s">
        <v>96</v>
      </c>
      <c r="I28" s="76" t="s">
        <v>93</v>
      </c>
      <c r="J28" s="58" t="s">
        <v>94</v>
      </c>
      <c r="K28" s="65" t="s">
        <v>95</v>
      </c>
      <c r="L28" s="58" t="s">
        <v>96</v>
      </c>
      <c r="M28" s="76" t="s">
        <v>93</v>
      </c>
      <c r="N28" s="58" t="s">
        <v>94</v>
      </c>
      <c r="O28" s="65" t="s">
        <v>95</v>
      </c>
      <c r="P28" s="58" t="s">
        <v>96</v>
      </c>
      <c r="Q28" s="76" t="s">
        <v>93</v>
      </c>
      <c r="R28" s="58" t="s">
        <v>94</v>
      </c>
      <c r="S28" s="65" t="s">
        <v>95</v>
      </c>
      <c r="T28" s="58" t="s">
        <v>96</v>
      </c>
      <c r="U28" s="76" t="s">
        <v>93</v>
      </c>
      <c r="V28" s="58" t="s">
        <v>94</v>
      </c>
      <c r="W28" s="65" t="s">
        <v>95</v>
      </c>
      <c r="X28" s="58" t="s">
        <v>96</v>
      </c>
      <c r="Y28" s="50"/>
    </row>
    <row r="29" spans="1:25" x14ac:dyDescent="0.15">
      <c r="A29" s="73"/>
      <c r="B29" s="60"/>
      <c r="C29" s="61"/>
      <c r="D29" s="74"/>
      <c r="E29" s="62"/>
      <c r="F29" s="63"/>
      <c r="G29" s="64" t="s">
        <v>98</v>
      </c>
      <c r="H29" s="63"/>
      <c r="I29" s="62"/>
      <c r="J29" s="63"/>
      <c r="K29" s="64" t="s">
        <v>98</v>
      </c>
      <c r="L29" s="63"/>
      <c r="M29" s="62"/>
      <c r="N29" s="63"/>
      <c r="O29" s="64" t="s">
        <v>98</v>
      </c>
      <c r="P29" s="63"/>
      <c r="Q29" s="62"/>
      <c r="R29" s="63"/>
      <c r="S29" s="64" t="s">
        <v>98</v>
      </c>
      <c r="T29" s="63"/>
      <c r="U29" s="62"/>
      <c r="V29" s="63"/>
      <c r="W29" s="64" t="s">
        <v>98</v>
      </c>
      <c r="X29" s="63"/>
      <c r="Y29" s="50"/>
    </row>
    <row r="30" spans="1:25" ht="10.5" customHeight="1" x14ac:dyDescent="0.15">
      <c r="A30" s="73"/>
      <c r="B30" s="138" t="s">
        <v>99</v>
      </c>
      <c r="C30" s="128">
        <v>14</v>
      </c>
      <c r="D30" s="66" t="s">
        <v>70</v>
      </c>
      <c r="E30" s="160">
        <v>4530</v>
      </c>
      <c r="F30" s="161">
        <v>6930</v>
      </c>
      <c r="G30" s="162">
        <v>5441</v>
      </c>
      <c r="H30" s="161">
        <v>97418</v>
      </c>
      <c r="I30" s="160">
        <v>840</v>
      </c>
      <c r="J30" s="161">
        <v>1785</v>
      </c>
      <c r="K30" s="162">
        <v>1495</v>
      </c>
      <c r="L30" s="161">
        <v>145184</v>
      </c>
      <c r="M30" s="160">
        <v>1575</v>
      </c>
      <c r="N30" s="161">
        <v>2940</v>
      </c>
      <c r="O30" s="162">
        <v>2305</v>
      </c>
      <c r="P30" s="161">
        <v>15785</v>
      </c>
      <c r="Q30" s="160">
        <v>1575</v>
      </c>
      <c r="R30" s="161">
        <v>2863</v>
      </c>
      <c r="S30" s="162">
        <v>2334</v>
      </c>
      <c r="T30" s="161">
        <v>19527</v>
      </c>
      <c r="U30" s="160">
        <v>1628</v>
      </c>
      <c r="V30" s="161">
        <v>2835</v>
      </c>
      <c r="W30" s="162">
        <v>2350</v>
      </c>
      <c r="X30" s="161">
        <v>20896</v>
      </c>
      <c r="Y30" s="50"/>
    </row>
    <row r="31" spans="1:25" ht="11.1" customHeight="1" x14ac:dyDescent="0.15">
      <c r="A31" s="73"/>
      <c r="B31" s="69"/>
      <c r="C31" s="50">
        <v>15</v>
      </c>
      <c r="D31" s="73"/>
      <c r="E31" s="163">
        <v>5250</v>
      </c>
      <c r="F31" s="164">
        <v>7350</v>
      </c>
      <c r="G31" s="165">
        <v>6249</v>
      </c>
      <c r="H31" s="164">
        <v>113574</v>
      </c>
      <c r="I31" s="163">
        <v>1365</v>
      </c>
      <c r="J31" s="164">
        <v>2310</v>
      </c>
      <c r="K31" s="165">
        <v>1803</v>
      </c>
      <c r="L31" s="164">
        <v>224385</v>
      </c>
      <c r="M31" s="163">
        <v>2310</v>
      </c>
      <c r="N31" s="164">
        <v>3045</v>
      </c>
      <c r="O31" s="165">
        <v>2598</v>
      </c>
      <c r="P31" s="164">
        <v>15282</v>
      </c>
      <c r="Q31" s="163">
        <v>2352</v>
      </c>
      <c r="R31" s="164">
        <v>2958</v>
      </c>
      <c r="S31" s="165">
        <v>2628</v>
      </c>
      <c r="T31" s="164">
        <v>18566</v>
      </c>
      <c r="U31" s="163">
        <v>2310</v>
      </c>
      <c r="V31" s="164">
        <v>2898</v>
      </c>
      <c r="W31" s="165">
        <v>2592</v>
      </c>
      <c r="X31" s="164">
        <v>23219</v>
      </c>
      <c r="Y31" s="50"/>
    </row>
    <row r="32" spans="1:25" ht="11.1" customHeight="1" x14ac:dyDescent="0.15">
      <c r="A32" s="73"/>
      <c r="B32" s="69"/>
      <c r="C32" s="50">
        <v>16</v>
      </c>
      <c r="D32" s="73"/>
      <c r="E32" s="163">
        <v>5775</v>
      </c>
      <c r="F32" s="164">
        <v>7350</v>
      </c>
      <c r="G32" s="165">
        <v>6483</v>
      </c>
      <c r="H32" s="164">
        <v>91892</v>
      </c>
      <c r="I32" s="163">
        <v>1575</v>
      </c>
      <c r="J32" s="164">
        <v>2730</v>
      </c>
      <c r="K32" s="165">
        <v>2137</v>
      </c>
      <c r="L32" s="164">
        <v>182876</v>
      </c>
      <c r="M32" s="163">
        <v>2205</v>
      </c>
      <c r="N32" s="164">
        <v>3308</v>
      </c>
      <c r="O32" s="165">
        <v>2766</v>
      </c>
      <c r="P32" s="164">
        <v>15243</v>
      </c>
      <c r="Q32" s="163">
        <v>2281</v>
      </c>
      <c r="R32" s="164">
        <v>3308</v>
      </c>
      <c r="S32" s="165">
        <v>2813</v>
      </c>
      <c r="T32" s="164">
        <v>18976</v>
      </c>
      <c r="U32" s="163">
        <v>2100</v>
      </c>
      <c r="V32" s="164">
        <v>3255</v>
      </c>
      <c r="W32" s="165">
        <v>2766</v>
      </c>
      <c r="X32" s="164">
        <v>20924</v>
      </c>
      <c r="Y32" s="50"/>
    </row>
    <row r="33" spans="1:29" ht="11.1" customHeight="1" x14ac:dyDescent="0.15">
      <c r="A33" s="73"/>
      <c r="B33" s="69"/>
      <c r="C33" s="50">
        <v>16</v>
      </c>
      <c r="D33" s="73"/>
      <c r="E33" s="163">
        <v>6405</v>
      </c>
      <c r="F33" s="164">
        <v>7403</v>
      </c>
      <c r="G33" s="165">
        <v>6880</v>
      </c>
      <c r="H33" s="164">
        <v>39379</v>
      </c>
      <c r="I33" s="163">
        <v>1890</v>
      </c>
      <c r="J33" s="164">
        <v>2363</v>
      </c>
      <c r="K33" s="165">
        <v>2029</v>
      </c>
      <c r="L33" s="164">
        <v>56868</v>
      </c>
      <c r="M33" s="163">
        <v>2730</v>
      </c>
      <c r="N33" s="164">
        <v>3360</v>
      </c>
      <c r="O33" s="165">
        <v>3035</v>
      </c>
      <c r="P33" s="164">
        <v>6299</v>
      </c>
      <c r="Q33" s="163">
        <v>2746</v>
      </c>
      <c r="R33" s="164">
        <v>3150</v>
      </c>
      <c r="S33" s="165">
        <v>2882</v>
      </c>
      <c r="T33" s="164">
        <v>7709</v>
      </c>
      <c r="U33" s="163">
        <v>2720</v>
      </c>
      <c r="V33" s="164">
        <v>3150</v>
      </c>
      <c r="W33" s="165">
        <v>2944</v>
      </c>
      <c r="X33" s="164">
        <v>7969</v>
      </c>
      <c r="Y33" s="50"/>
    </row>
    <row r="34" spans="1:29" ht="11.1" customHeight="1" x14ac:dyDescent="0.15">
      <c r="A34" s="73"/>
      <c r="B34" s="69"/>
      <c r="C34" s="50">
        <v>17</v>
      </c>
      <c r="D34" s="73"/>
      <c r="E34" s="163">
        <v>6188</v>
      </c>
      <c r="F34" s="164">
        <v>7350</v>
      </c>
      <c r="G34" s="165">
        <v>6737</v>
      </c>
      <c r="H34" s="164">
        <v>50960</v>
      </c>
      <c r="I34" s="163">
        <v>1838</v>
      </c>
      <c r="J34" s="164">
        <v>2730</v>
      </c>
      <c r="K34" s="165">
        <v>2214</v>
      </c>
      <c r="L34" s="164">
        <v>313592</v>
      </c>
      <c r="M34" s="163">
        <v>2625</v>
      </c>
      <c r="N34" s="164">
        <v>3360</v>
      </c>
      <c r="O34" s="165">
        <v>2884</v>
      </c>
      <c r="P34" s="164">
        <v>32548</v>
      </c>
      <c r="Q34" s="163">
        <v>2730</v>
      </c>
      <c r="R34" s="164">
        <v>3255</v>
      </c>
      <c r="S34" s="165">
        <v>2937</v>
      </c>
      <c r="T34" s="164">
        <v>43462</v>
      </c>
      <c r="U34" s="163">
        <v>2730</v>
      </c>
      <c r="V34" s="164">
        <v>3257</v>
      </c>
      <c r="W34" s="165">
        <v>2954</v>
      </c>
      <c r="X34" s="164">
        <v>42914</v>
      </c>
      <c r="Y34" s="50"/>
    </row>
    <row r="35" spans="1:29" ht="11.1" customHeight="1" x14ac:dyDescent="0.15">
      <c r="A35" s="73"/>
      <c r="B35" s="77"/>
      <c r="C35" s="61">
        <v>18</v>
      </c>
      <c r="D35" s="74"/>
      <c r="E35" s="166">
        <v>0</v>
      </c>
      <c r="F35" s="167">
        <v>0</v>
      </c>
      <c r="G35" s="168">
        <v>0</v>
      </c>
      <c r="H35" s="167">
        <v>1728</v>
      </c>
      <c r="I35" s="166">
        <v>1838</v>
      </c>
      <c r="J35" s="167">
        <v>2681</v>
      </c>
      <c r="K35" s="168">
        <v>2159</v>
      </c>
      <c r="L35" s="167">
        <v>250165</v>
      </c>
      <c r="M35" s="166">
        <v>2625</v>
      </c>
      <c r="N35" s="167">
        <v>3318</v>
      </c>
      <c r="O35" s="168">
        <v>2819</v>
      </c>
      <c r="P35" s="167">
        <v>31930</v>
      </c>
      <c r="Q35" s="166">
        <v>2831</v>
      </c>
      <c r="R35" s="167">
        <v>3318</v>
      </c>
      <c r="S35" s="168">
        <v>3004</v>
      </c>
      <c r="T35" s="167">
        <v>48058</v>
      </c>
      <c r="U35" s="166">
        <v>2783</v>
      </c>
      <c r="V35" s="167">
        <v>3318</v>
      </c>
      <c r="W35" s="168">
        <v>2965</v>
      </c>
      <c r="X35" s="167">
        <v>26686</v>
      </c>
      <c r="Y35" s="50"/>
    </row>
    <row r="36" spans="1:29" ht="11.1" customHeight="1" x14ac:dyDescent="0.15">
      <c r="A36" s="73"/>
      <c r="B36" s="138" t="s">
        <v>71</v>
      </c>
      <c r="C36" s="128">
        <v>4</v>
      </c>
      <c r="D36" s="66" t="s">
        <v>72</v>
      </c>
      <c r="E36" s="160">
        <v>0</v>
      </c>
      <c r="F36" s="161">
        <v>0</v>
      </c>
      <c r="G36" s="162">
        <v>0</v>
      </c>
      <c r="H36" s="161">
        <v>115</v>
      </c>
      <c r="I36" s="160">
        <v>2318</v>
      </c>
      <c r="J36" s="161">
        <v>2681</v>
      </c>
      <c r="K36" s="162">
        <v>2470</v>
      </c>
      <c r="L36" s="161">
        <v>26477</v>
      </c>
      <c r="M36" s="160">
        <v>0</v>
      </c>
      <c r="N36" s="161">
        <v>0</v>
      </c>
      <c r="O36" s="162">
        <v>0</v>
      </c>
      <c r="P36" s="161">
        <v>2457</v>
      </c>
      <c r="Q36" s="160">
        <v>2966</v>
      </c>
      <c r="R36" s="161">
        <v>3150</v>
      </c>
      <c r="S36" s="162">
        <v>3035</v>
      </c>
      <c r="T36" s="161">
        <v>3745</v>
      </c>
      <c r="U36" s="160">
        <v>2963</v>
      </c>
      <c r="V36" s="161">
        <v>3308</v>
      </c>
      <c r="W36" s="162">
        <v>3025</v>
      </c>
      <c r="X36" s="161">
        <v>1986</v>
      </c>
      <c r="Y36" s="50"/>
    </row>
    <row r="37" spans="1:29" ht="11.1" customHeight="1" x14ac:dyDescent="0.15">
      <c r="A37" s="73"/>
      <c r="B37" s="69"/>
      <c r="C37" s="50">
        <v>5</v>
      </c>
      <c r="D37" s="73"/>
      <c r="E37" s="163">
        <v>0</v>
      </c>
      <c r="F37" s="164">
        <v>0</v>
      </c>
      <c r="G37" s="165">
        <v>0</v>
      </c>
      <c r="H37" s="164">
        <v>209</v>
      </c>
      <c r="I37" s="163">
        <v>2153</v>
      </c>
      <c r="J37" s="164">
        <v>2520</v>
      </c>
      <c r="K37" s="165">
        <v>2302</v>
      </c>
      <c r="L37" s="164">
        <v>22584</v>
      </c>
      <c r="M37" s="163">
        <v>2625</v>
      </c>
      <c r="N37" s="164">
        <v>2940</v>
      </c>
      <c r="O37" s="165">
        <v>2780</v>
      </c>
      <c r="P37" s="164">
        <v>3372</v>
      </c>
      <c r="Q37" s="163">
        <v>2940</v>
      </c>
      <c r="R37" s="164">
        <v>3106</v>
      </c>
      <c r="S37" s="165">
        <v>3021</v>
      </c>
      <c r="T37" s="164">
        <v>5759</v>
      </c>
      <c r="U37" s="163">
        <v>2946</v>
      </c>
      <c r="V37" s="164">
        <v>3150</v>
      </c>
      <c r="W37" s="165">
        <v>2996</v>
      </c>
      <c r="X37" s="164">
        <v>2302</v>
      </c>
      <c r="Y37" s="50"/>
    </row>
    <row r="38" spans="1:29" ht="11.1" customHeight="1" x14ac:dyDescent="0.15">
      <c r="A38" s="73"/>
      <c r="B38" s="69"/>
      <c r="C38" s="50">
        <v>6</v>
      </c>
      <c r="D38" s="73"/>
      <c r="E38" s="163">
        <v>0</v>
      </c>
      <c r="F38" s="164">
        <v>0</v>
      </c>
      <c r="G38" s="165">
        <v>0</v>
      </c>
      <c r="H38" s="164">
        <v>164</v>
      </c>
      <c r="I38" s="163">
        <v>2205</v>
      </c>
      <c r="J38" s="164">
        <v>2560</v>
      </c>
      <c r="K38" s="165">
        <v>2352</v>
      </c>
      <c r="L38" s="164">
        <v>19034</v>
      </c>
      <c r="M38" s="163">
        <v>2625</v>
      </c>
      <c r="N38" s="164">
        <v>2781</v>
      </c>
      <c r="O38" s="165">
        <v>2686</v>
      </c>
      <c r="P38" s="164">
        <v>2898</v>
      </c>
      <c r="Q38" s="163">
        <v>2872</v>
      </c>
      <c r="R38" s="164">
        <v>3108</v>
      </c>
      <c r="S38" s="165">
        <v>2996</v>
      </c>
      <c r="T38" s="164">
        <v>4056</v>
      </c>
      <c r="U38" s="163">
        <v>2889</v>
      </c>
      <c r="V38" s="164">
        <v>3150</v>
      </c>
      <c r="W38" s="165">
        <v>2936</v>
      </c>
      <c r="X38" s="164">
        <v>2239</v>
      </c>
      <c r="Y38" s="50"/>
      <c r="Z38" s="171"/>
      <c r="AA38" s="171"/>
      <c r="AB38" s="171"/>
      <c r="AC38" s="172"/>
    </row>
    <row r="39" spans="1:29" ht="11.1" customHeight="1" x14ac:dyDescent="0.15">
      <c r="A39" s="73"/>
      <c r="B39" s="69"/>
      <c r="C39" s="50">
        <v>7</v>
      </c>
      <c r="D39" s="73"/>
      <c r="E39" s="163">
        <v>0</v>
      </c>
      <c r="F39" s="164">
        <v>0</v>
      </c>
      <c r="G39" s="165">
        <v>0</v>
      </c>
      <c r="H39" s="164">
        <v>183</v>
      </c>
      <c r="I39" s="163">
        <v>2100</v>
      </c>
      <c r="J39" s="164">
        <v>2490</v>
      </c>
      <c r="K39" s="165">
        <v>2269</v>
      </c>
      <c r="L39" s="164">
        <v>24478</v>
      </c>
      <c r="M39" s="163">
        <v>0</v>
      </c>
      <c r="N39" s="164">
        <v>0</v>
      </c>
      <c r="O39" s="165">
        <v>0</v>
      </c>
      <c r="P39" s="164">
        <v>2552</v>
      </c>
      <c r="Q39" s="163">
        <v>2831</v>
      </c>
      <c r="R39" s="164">
        <v>3101</v>
      </c>
      <c r="S39" s="165">
        <v>2985</v>
      </c>
      <c r="T39" s="164">
        <v>4877</v>
      </c>
      <c r="U39" s="163">
        <v>2783</v>
      </c>
      <c r="V39" s="164">
        <v>3150</v>
      </c>
      <c r="W39" s="165">
        <v>2874</v>
      </c>
      <c r="X39" s="164">
        <v>2194</v>
      </c>
      <c r="Y39" s="50"/>
    </row>
    <row r="40" spans="1:29" ht="11.1" customHeight="1" x14ac:dyDescent="0.15">
      <c r="A40" s="73"/>
      <c r="B40" s="69"/>
      <c r="C40" s="50">
        <v>8</v>
      </c>
      <c r="D40" s="73"/>
      <c r="E40" s="163">
        <v>0</v>
      </c>
      <c r="F40" s="164">
        <v>0</v>
      </c>
      <c r="G40" s="165">
        <v>0</v>
      </c>
      <c r="H40" s="164">
        <v>117</v>
      </c>
      <c r="I40" s="163">
        <v>2205</v>
      </c>
      <c r="J40" s="164">
        <v>2637</v>
      </c>
      <c r="K40" s="165">
        <v>2310</v>
      </c>
      <c r="L40" s="164">
        <v>23574</v>
      </c>
      <c r="M40" s="163">
        <v>2625</v>
      </c>
      <c r="N40" s="164">
        <v>2783</v>
      </c>
      <c r="O40" s="165">
        <v>2673</v>
      </c>
      <c r="P40" s="164">
        <v>3132</v>
      </c>
      <c r="Q40" s="163">
        <v>2835</v>
      </c>
      <c r="R40" s="164">
        <v>3126</v>
      </c>
      <c r="S40" s="165">
        <v>3003</v>
      </c>
      <c r="T40" s="164">
        <v>5662</v>
      </c>
      <c r="U40" s="163">
        <v>2836</v>
      </c>
      <c r="V40" s="164">
        <v>3045</v>
      </c>
      <c r="W40" s="165">
        <v>2918</v>
      </c>
      <c r="X40" s="164">
        <v>2934</v>
      </c>
      <c r="Y40" s="50"/>
    </row>
    <row r="41" spans="1:29" ht="11.1" customHeight="1" x14ac:dyDescent="0.15">
      <c r="A41" s="73"/>
      <c r="B41" s="69"/>
      <c r="C41" s="50">
        <v>9</v>
      </c>
      <c r="D41" s="73"/>
      <c r="E41" s="163">
        <v>0</v>
      </c>
      <c r="F41" s="164">
        <v>0</v>
      </c>
      <c r="G41" s="165">
        <v>0</v>
      </c>
      <c r="H41" s="164">
        <v>117</v>
      </c>
      <c r="I41" s="163">
        <v>1995</v>
      </c>
      <c r="J41" s="164">
        <v>2394</v>
      </c>
      <c r="K41" s="165">
        <v>2171</v>
      </c>
      <c r="L41" s="164">
        <v>16613</v>
      </c>
      <c r="M41" s="163">
        <v>0</v>
      </c>
      <c r="N41" s="164">
        <v>0</v>
      </c>
      <c r="O41" s="165">
        <v>0</v>
      </c>
      <c r="P41" s="164">
        <v>2102</v>
      </c>
      <c r="Q41" s="163">
        <v>2940</v>
      </c>
      <c r="R41" s="164">
        <v>3150</v>
      </c>
      <c r="S41" s="165">
        <v>3028</v>
      </c>
      <c r="T41" s="164">
        <v>3733</v>
      </c>
      <c r="U41" s="163">
        <v>2835</v>
      </c>
      <c r="V41" s="164">
        <v>3100</v>
      </c>
      <c r="W41" s="165">
        <v>2940</v>
      </c>
      <c r="X41" s="164">
        <v>1659</v>
      </c>
      <c r="Y41" s="50"/>
    </row>
    <row r="42" spans="1:29" ht="11.1" customHeight="1" x14ac:dyDescent="0.15">
      <c r="A42" s="73"/>
      <c r="B42" s="69"/>
      <c r="C42" s="50">
        <v>10</v>
      </c>
      <c r="D42" s="73"/>
      <c r="E42" s="163">
        <v>0</v>
      </c>
      <c r="F42" s="164">
        <v>0</v>
      </c>
      <c r="G42" s="165">
        <v>0</v>
      </c>
      <c r="H42" s="164">
        <v>231</v>
      </c>
      <c r="I42" s="163">
        <v>1890</v>
      </c>
      <c r="J42" s="164">
        <v>2258</v>
      </c>
      <c r="K42" s="165">
        <v>2040</v>
      </c>
      <c r="L42" s="164">
        <v>18943</v>
      </c>
      <c r="M42" s="163">
        <v>2707</v>
      </c>
      <c r="N42" s="164">
        <v>3318</v>
      </c>
      <c r="O42" s="165">
        <v>2917</v>
      </c>
      <c r="P42" s="164">
        <v>2491</v>
      </c>
      <c r="Q42" s="163">
        <v>2940</v>
      </c>
      <c r="R42" s="164">
        <v>3318</v>
      </c>
      <c r="S42" s="165">
        <v>3021</v>
      </c>
      <c r="T42" s="164">
        <v>3051</v>
      </c>
      <c r="U42" s="163">
        <v>2944</v>
      </c>
      <c r="V42" s="164">
        <v>3318</v>
      </c>
      <c r="W42" s="165">
        <v>3007</v>
      </c>
      <c r="X42" s="164">
        <v>2036</v>
      </c>
      <c r="Y42" s="50"/>
    </row>
    <row r="43" spans="1:29" ht="11.1" customHeight="1" x14ac:dyDescent="0.15">
      <c r="A43" s="73"/>
      <c r="B43" s="69"/>
      <c r="C43" s="50">
        <v>11</v>
      </c>
      <c r="D43" s="73"/>
      <c r="E43" s="163">
        <v>0</v>
      </c>
      <c r="F43" s="164">
        <v>0</v>
      </c>
      <c r="G43" s="165">
        <v>0</v>
      </c>
      <c r="H43" s="164">
        <v>170</v>
      </c>
      <c r="I43" s="163">
        <v>1838</v>
      </c>
      <c r="J43" s="164">
        <v>2258</v>
      </c>
      <c r="K43" s="165">
        <v>2003</v>
      </c>
      <c r="L43" s="164">
        <v>17222</v>
      </c>
      <c r="M43" s="163">
        <v>0</v>
      </c>
      <c r="N43" s="164">
        <v>0</v>
      </c>
      <c r="O43" s="165">
        <v>0</v>
      </c>
      <c r="P43" s="164">
        <v>2057</v>
      </c>
      <c r="Q43" s="163">
        <v>0</v>
      </c>
      <c r="R43" s="164">
        <v>0</v>
      </c>
      <c r="S43" s="165">
        <v>0</v>
      </c>
      <c r="T43" s="164">
        <v>2821</v>
      </c>
      <c r="U43" s="163">
        <v>0</v>
      </c>
      <c r="V43" s="164">
        <v>0</v>
      </c>
      <c r="W43" s="165">
        <v>0</v>
      </c>
      <c r="X43" s="164">
        <v>1834</v>
      </c>
      <c r="Y43" s="50"/>
    </row>
    <row r="44" spans="1:29" ht="11.1" customHeight="1" x14ac:dyDescent="0.15">
      <c r="A44" s="73"/>
      <c r="B44" s="69"/>
      <c r="C44" s="50">
        <v>12</v>
      </c>
      <c r="D44" s="73"/>
      <c r="E44" s="163">
        <v>0</v>
      </c>
      <c r="F44" s="164">
        <v>0</v>
      </c>
      <c r="G44" s="165">
        <v>0</v>
      </c>
      <c r="H44" s="164">
        <v>337</v>
      </c>
      <c r="I44" s="163">
        <v>1838</v>
      </c>
      <c r="J44" s="164">
        <v>2100</v>
      </c>
      <c r="K44" s="165">
        <v>1994</v>
      </c>
      <c r="L44" s="164">
        <v>30811</v>
      </c>
      <c r="M44" s="163">
        <v>0</v>
      </c>
      <c r="N44" s="164">
        <v>0</v>
      </c>
      <c r="O44" s="165">
        <v>0</v>
      </c>
      <c r="P44" s="164">
        <v>2819</v>
      </c>
      <c r="Q44" s="163">
        <v>0</v>
      </c>
      <c r="R44" s="164">
        <v>0</v>
      </c>
      <c r="S44" s="165">
        <v>0</v>
      </c>
      <c r="T44" s="164">
        <v>3907</v>
      </c>
      <c r="U44" s="163">
        <v>0</v>
      </c>
      <c r="V44" s="164">
        <v>0</v>
      </c>
      <c r="W44" s="165">
        <v>0</v>
      </c>
      <c r="X44" s="164">
        <v>3106</v>
      </c>
      <c r="Y44" s="50"/>
    </row>
    <row r="45" spans="1:29" ht="11.1" customHeight="1" x14ac:dyDescent="0.15">
      <c r="A45" s="73"/>
      <c r="B45" s="69" t="s">
        <v>218</v>
      </c>
      <c r="C45" s="50">
        <v>1</v>
      </c>
      <c r="D45" s="73" t="s">
        <v>72</v>
      </c>
      <c r="E45" s="163">
        <v>0</v>
      </c>
      <c r="F45" s="164">
        <v>0</v>
      </c>
      <c r="G45" s="169">
        <v>0</v>
      </c>
      <c r="H45" s="164">
        <v>0</v>
      </c>
      <c r="I45" s="163">
        <v>1733</v>
      </c>
      <c r="J45" s="164">
        <v>2153</v>
      </c>
      <c r="K45" s="165">
        <v>1932</v>
      </c>
      <c r="L45" s="164">
        <v>20654</v>
      </c>
      <c r="M45" s="163">
        <v>2730</v>
      </c>
      <c r="N45" s="164">
        <v>3045</v>
      </c>
      <c r="O45" s="169">
        <v>2808</v>
      </c>
      <c r="P45" s="164">
        <v>2514</v>
      </c>
      <c r="Q45" s="163">
        <v>2835</v>
      </c>
      <c r="R45" s="164">
        <v>3150</v>
      </c>
      <c r="S45" s="165">
        <v>2974</v>
      </c>
      <c r="T45" s="164">
        <v>3186</v>
      </c>
      <c r="U45" s="163">
        <v>2835</v>
      </c>
      <c r="V45" s="164">
        <v>3150</v>
      </c>
      <c r="W45" s="165">
        <v>2949</v>
      </c>
      <c r="X45" s="164">
        <v>2091</v>
      </c>
      <c r="Y45" s="50"/>
    </row>
    <row r="46" spans="1:29" ht="11.1" customHeight="1" x14ac:dyDescent="0.15">
      <c r="A46" s="73"/>
      <c r="B46" s="69"/>
      <c r="C46" s="50">
        <v>2</v>
      </c>
      <c r="D46" s="73"/>
      <c r="E46" s="163">
        <v>0</v>
      </c>
      <c r="F46" s="164">
        <v>0</v>
      </c>
      <c r="G46" s="169">
        <v>0</v>
      </c>
      <c r="H46" s="164">
        <v>68</v>
      </c>
      <c r="I46" s="163">
        <v>1943</v>
      </c>
      <c r="J46" s="164">
        <v>2310</v>
      </c>
      <c r="K46" s="165">
        <v>2069</v>
      </c>
      <c r="L46" s="164">
        <v>16141</v>
      </c>
      <c r="M46" s="163">
        <v>0</v>
      </c>
      <c r="N46" s="164">
        <v>0</v>
      </c>
      <c r="O46" s="169">
        <v>0</v>
      </c>
      <c r="P46" s="164">
        <v>2462</v>
      </c>
      <c r="Q46" s="163">
        <v>2730</v>
      </c>
      <c r="R46" s="164">
        <v>3045</v>
      </c>
      <c r="S46" s="165">
        <v>2918</v>
      </c>
      <c r="T46" s="164">
        <v>2770</v>
      </c>
      <c r="U46" s="163">
        <v>2835</v>
      </c>
      <c r="V46" s="164">
        <v>3045</v>
      </c>
      <c r="W46" s="165">
        <v>2922</v>
      </c>
      <c r="X46" s="164">
        <v>1632</v>
      </c>
      <c r="Y46" s="50"/>
    </row>
    <row r="47" spans="1:29" ht="11.1" customHeight="1" x14ac:dyDescent="0.15">
      <c r="A47" s="73"/>
      <c r="B47" s="69"/>
      <c r="C47" s="50">
        <v>3</v>
      </c>
      <c r="D47" s="73"/>
      <c r="E47" s="163">
        <v>0</v>
      </c>
      <c r="F47" s="164">
        <v>0</v>
      </c>
      <c r="G47" s="169">
        <v>0</v>
      </c>
      <c r="H47" s="164">
        <v>0</v>
      </c>
      <c r="I47" s="163">
        <v>2048</v>
      </c>
      <c r="J47" s="164">
        <v>2394</v>
      </c>
      <c r="K47" s="165">
        <v>2182</v>
      </c>
      <c r="L47" s="164">
        <v>17476</v>
      </c>
      <c r="M47" s="163">
        <v>2678</v>
      </c>
      <c r="N47" s="164">
        <v>2940</v>
      </c>
      <c r="O47" s="169">
        <v>2752</v>
      </c>
      <c r="P47" s="164">
        <v>2156</v>
      </c>
      <c r="Q47" s="163">
        <v>2835</v>
      </c>
      <c r="R47" s="164">
        <v>3140</v>
      </c>
      <c r="S47" s="165">
        <v>2931</v>
      </c>
      <c r="T47" s="164">
        <v>3296</v>
      </c>
      <c r="U47" s="163">
        <v>2752</v>
      </c>
      <c r="V47" s="164">
        <v>2940</v>
      </c>
      <c r="W47" s="165">
        <v>2840</v>
      </c>
      <c r="X47" s="164">
        <v>2021</v>
      </c>
      <c r="Y47" s="50"/>
    </row>
    <row r="48" spans="1:29" ht="11.1" customHeight="1" x14ac:dyDescent="0.15">
      <c r="A48" s="73"/>
      <c r="B48" s="77"/>
      <c r="C48" s="61">
        <v>4</v>
      </c>
      <c r="D48" s="74"/>
      <c r="E48" s="166">
        <v>0</v>
      </c>
      <c r="F48" s="167">
        <v>0</v>
      </c>
      <c r="G48" s="170">
        <v>0</v>
      </c>
      <c r="H48" s="167">
        <v>195</v>
      </c>
      <c r="I48" s="166">
        <v>2048</v>
      </c>
      <c r="J48" s="167">
        <v>2415</v>
      </c>
      <c r="K48" s="168">
        <v>2188</v>
      </c>
      <c r="L48" s="167">
        <v>18967</v>
      </c>
      <c r="M48" s="166">
        <v>2730</v>
      </c>
      <c r="N48" s="167">
        <v>2835</v>
      </c>
      <c r="O48" s="170">
        <v>2790</v>
      </c>
      <c r="P48" s="167">
        <v>2191</v>
      </c>
      <c r="Q48" s="166">
        <v>2940</v>
      </c>
      <c r="R48" s="167">
        <v>3117</v>
      </c>
      <c r="S48" s="168">
        <v>3003</v>
      </c>
      <c r="T48" s="167">
        <v>2892</v>
      </c>
      <c r="U48" s="163">
        <v>0</v>
      </c>
      <c r="V48" s="164">
        <v>0</v>
      </c>
      <c r="W48" s="165">
        <v>0</v>
      </c>
      <c r="X48" s="173">
        <v>1639</v>
      </c>
      <c r="Y48" s="50"/>
    </row>
    <row r="49" spans="2:24" ht="3.75" customHeight="1" x14ac:dyDescent="0.15">
      <c r="B49" s="130"/>
      <c r="C49" s="96"/>
      <c r="D49" s="130"/>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83" t="s">
        <v>113</v>
      </c>
      <c r="C50" s="51" t="s">
        <v>114</v>
      </c>
      <c r="N50" s="50"/>
      <c r="O50" s="50"/>
      <c r="P50" s="50"/>
      <c r="Q50" s="50"/>
      <c r="R50" s="50"/>
      <c r="S50" s="50"/>
      <c r="T50" s="50"/>
      <c r="U50" s="50"/>
      <c r="V50" s="50"/>
      <c r="W50" s="50"/>
      <c r="X50" s="50"/>
    </row>
    <row r="51" spans="2:24" x14ac:dyDescent="0.15">
      <c r="B51" s="117" t="s">
        <v>78</v>
      </c>
      <c r="C51" s="51" t="s">
        <v>306</v>
      </c>
      <c r="N51" s="50"/>
      <c r="O51" s="50"/>
      <c r="P51" s="50"/>
      <c r="Q51" s="50"/>
      <c r="R51" s="50"/>
      <c r="S51" s="50"/>
      <c r="T51" s="50"/>
      <c r="U51" s="50"/>
      <c r="V51" s="50"/>
      <c r="W51" s="50"/>
      <c r="X51" s="50"/>
    </row>
    <row r="52" spans="2:24" x14ac:dyDescent="0.15">
      <c r="B52" s="117" t="s">
        <v>116</v>
      </c>
      <c r="C52" s="51" t="s">
        <v>115</v>
      </c>
    </row>
    <row r="53" spans="2:24" x14ac:dyDescent="0.15">
      <c r="B53" s="117" t="s">
        <v>307</v>
      </c>
      <c r="C53" s="51" t="s">
        <v>117</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 style="51" customWidth="1"/>
    <col min="17" max="19" width="5.875" style="51" customWidth="1"/>
    <col min="20" max="20" width="8" style="51" customWidth="1"/>
    <col min="21" max="16384" width="7.5" style="51"/>
  </cols>
  <sheetData>
    <row r="1" spans="1:16" ht="15" customHeight="1" x14ac:dyDescent="0.15">
      <c r="B1" s="49"/>
      <c r="C1" s="174"/>
      <c r="D1" s="174"/>
    </row>
    <row r="2" spans="1:16" ht="12.75" customHeight="1" x14ac:dyDescent="0.15">
      <c r="B2" s="51" t="str">
        <f>'近　和4'!B3&amp;"（つづき）"</f>
        <v>(1)和牛チルド「4」の品目別価格（つづき）</v>
      </c>
      <c r="C2" s="148"/>
      <c r="D2" s="148"/>
    </row>
    <row r="3" spans="1:16" ht="12.75" customHeight="1" x14ac:dyDescent="0.15">
      <c r="B3" s="50"/>
      <c r="C3" s="150"/>
      <c r="D3" s="150"/>
      <c r="E3" s="50"/>
      <c r="F3" s="50"/>
      <c r="G3" s="50"/>
      <c r="H3" s="50"/>
      <c r="I3" s="50"/>
      <c r="J3" s="50"/>
      <c r="P3" s="151" t="s">
        <v>85</v>
      </c>
    </row>
    <row r="4" spans="1:16" ht="3.75" customHeight="1" x14ac:dyDescent="0.15">
      <c r="B4" s="61"/>
      <c r="C4" s="61"/>
      <c r="D4" s="61"/>
      <c r="E4" s="61"/>
      <c r="F4" s="61"/>
      <c r="G4" s="61"/>
      <c r="H4" s="61"/>
      <c r="I4" s="61"/>
      <c r="J4" s="61"/>
      <c r="K4" s="61"/>
      <c r="L4" s="61"/>
      <c r="M4" s="61"/>
      <c r="N4" s="61"/>
      <c r="O4" s="61"/>
      <c r="P4" s="61"/>
    </row>
    <row r="5" spans="1:16" ht="12" customHeight="1" x14ac:dyDescent="0.15">
      <c r="A5" s="73"/>
      <c r="B5" s="127"/>
      <c r="C5" s="152" t="s">
        <v>302</v>
      </c>
      <c r="D5" s="153"/>
      <c r="E5" s="154" t="s">
        <v>120</v>
      </c>
      <c r="F5" s="155"/>
      <c r="G5" s="155"/>
      <c r="H5" s="156"/>
      <c r="I5" s="154" t="s">
        <v>308</v>
      </c>
      <c r="J5" s="155"/>
      <c r="K5" s="155"/>
      <c r="L5" s="156"/>
      <c r="M5" s="154" t="s">
        <v>309</v>
      </c>
      <c r="N5" s="155"/>
      <c r="O5" s="155"/>
      <c r="P5" s="156"/>
    </row>
    <row r="6" spans="1:16" ht="12" customHeight="1" x14ac:dyDescent="0.15">
      <c r="A6" s="73"/>
      <c r="B6" s="157" t="s">
        <v>305</v>
      </c>
      <c r="C6" s="158"/>
      <c r="D6" s="159"/>
      <c r="E6" s="76" t="s">
        <v>93</v>
      </c>
      <c r="F6" s="58" t="s">
        <v>94</v>
      </c>
      <c r="G6" s="65" t="s">
        <v>95</v>
      </c>
      <c r="H6" s="58" t="s">
        <v>96</v>
      </c>
      <c r="I6" s="76" t="s">
        <v>93</v>
      </c>
      <c r="J6" s="58" t="s">
        <v>97</v>
      </c>
      <c r="K6" s="65" t="s">
        <v>95</v>
      </c>
      <c r="L6" s="58" t="s">
        <v>96</v>
      </c>
      <c r="M6" s="76" t="s">
        <v>93</v>
      </c>
      <c r="N6" s="58" t="s">
        <v>94</v>
      </c>
      <c r="O6" s="65" t="s">
        <v>95</v>
      </c>
      <c r="P6" s="58" t="s">
        <v>96</v>
      </c>
    </row>
    <row r="7" spans="1:16" x14ac:dyDescent="0.15">
      <c r="A7" s="73"/>
      <c r="B7" s="60"/>
      <c r="C7" s="61"/>
      <c r="D7" s="74"/>
      <c r="E7" s="62"/>
      <c r="F7" s="63"/>
      <c r="G7" s="64" t="s">
        <v>98</v>
      </c>
      <c r="H7" s="63"/>
      <c r="I7" s="62"/>
      <c r="J7" s="63"/>
      <c r="K7" s="64" t="s">
        <v>98</v>
      </c>
      <c r="L7" s="63"/>
      <c r="M7" s="62"/>
      <c r="N7" s="63"/>
      <c r="O7" s="64" t="s">
        <v>98</v>
      </c>
      <c r="P7" s="63"/>
    </row>
    <row r="8" spans="1:16" x14ac:dyDescent="0.15">
      <c r="A8" s="73"/>
      <c r="B8" s="138" t="s">
        <v>99</v>
      </c>
      <c r="C8" s="128">
        <v>14</v>
      </c>
      <c r="D8" s="66" t="s">
        <v>70</v>
      </c>
      <c r="E8" s="160">
        <v>1508</v>
      </c>
      <c r="F8" s="161">
        <v>2819</v>
      </c>
      <c r="G8" s="162">
        <v>2185</v>
      </c>
      <c r="H8" s="161">
        <v>14738</v>
      </c>
      <c r="I8" s="160">
        <v>840</v>
      </c>
      <c r="J8" s="161">
        <v>1328</v>
      </c>
      <c r="K8" s="162">
        <v>1035</v>
      </c>
      <c r="L8" s="161">
        <v>35979</v>
      </c>
      <c r="M8" s="160">
        <v>1575</v>
      </c>
      <c r="N8" s="161">
        <v>2858</v>
      </c>
      <c r="O8" s="162">
        <v>2349</v>
      </c>
      <c r="P8" s="161">
        <v>52488</v>
      </c>
    </row>
    <row r="9" spans="1:16" x14ac:dyDescent="0.15">
      <c r="A9" s="73"/>
      <c r="B9" s="69"/>
      <c r="C9" s="50">
        <v>15</v>
      </c>
      <c r="D9" s="73"/>
      <c r="E9" s="163">
        <v>2100</v>
      </c>
      <c r="F9" s="164">
        <v>2783</v>
      </c>
      <c r="G9" s="165">
        <v>2419</v>
      </c>
      <c r="H9" s="164">
        <v>12358</v>
      </c>
      <c r="I9" s="163">
        <v>840</v>
      </c>
      <c r="J9" s="164">
        <v>1544</v>
      </c>
      <c r="K9" s="165">
        <v>1217</v>
      </c>
      <c r="L9" s="164">
        <v>18833</v>
      </c>
      <c r="M9" s="163">
        <v>2310</v>
      </c>
      <c r="N9" s="164">
        <v>3108</v>
      </c>
      <c r="O9" s="165">
        <v>2641</v>
      </c>
      <c r="P9" s="164">
        <v>115700</v>
      </c>
    </row>
    <row r="10" spans="1:16" x14ac:dyDescent="0.15">
      <c r="A10" s="73"/>
      <c r="B10" s="69"/>
      <c r="C10" s="50">
        <v>16</v>
      </c>
      <c r="D10" s="73"/>
      <c r="E10" s="163">
        <v>1995</v>
      </c>
      <c r="F10" s="164">
        <v>3150</v>
      </c>
      <c r="G10" s="165">
        <v>2552</v>
      </c>
      <c r="H10" s="164">
        <v>14607</v>
      </c>
      <c r="I10" s="163">
        <v>1110</v>
      </c>
      <c r="J10" s="164">
        <v>1680</v>
      </c>
      <c r="K10" s="165">
        <v>1394</v>
      </c>
      <c r="L10" s="164">
        <v>17020</v>
      </c>
      <c r="M10" s="163">
        <v>2424</v>
      </c>
      <c r="N10" s="164">
        <v>3360</v>
      </c>
      <c r="O10" s="165">
        <v>2849</v>
      </c>
      <c r="P10" s="164">
        <v>121135</v>
      </c>
    </row>
    <row r="11" spans="1:16" x14ac:dyDescent="0.15">
      <c r="A11" s="73"/>
      <c r="B11" s="69"/>
      <c r="C11" s="50">
        <v>16</v>
      </c>
      <c r="D11" s="73"/>
      <c r="E11" s="163">
        <v>2672</v>
      </c>
      <c r="F11" s="164">
        <v>3150</v>
      </c>
      <c r="G11" s="165">
        <v>2905</v>
      </c>
      <c r="H11" s="164">
        <v>5772</v>
      </c>
      <c r="I11" s="163">
        <v>1365</v>
      </c>
      <c r="J11" s="164">
        <v>1628</v>
      </c>
      <c r="K11" s="165">
        <v>1474</v>
      </c>
      <c r="L11" s="164">
        <v>7196</v>
      </c>
      <c r="M11" s="163">
        <v>2730</v>
      </c>
      <c r="N11" s="164">
        <v>3465</v>
      </c>
      <c r="O11" s="165">
        <v>3095</v>
      </c>
      <c r="P11" s="164">
        <v>65514</v>
      </c>
    </row>
    <row r="12" spans="1:16" x14ac:dyDescent="0.15">
      <c r="A12" s="73"/>
      <c r="B12" s="69"/>
      <c r="C12" s="50">
        <v>17</v>
      </c>
      <c r="D12" s="73"/>
      <c r="E12" s="163">
        <v>2389</v>
      </c>
      <c r="F12" s="164">
        <v>3119</v>
      </c>
      <c r="G12" s="165">
        <v>2678</v>
      </c>
      <c r="H12" s="164">
        <v>33179</v>
      </c>
      <c r="I12" s="163">
        <v>1313</v>
      </c>
      <c r="J12" s="164">
        <v>1733</v>
      </c>
      <c r="K12" s="165">
        <v>1555</v>
      </c>
      <c r="L12" s="164">
        <v>64225</v>
      </c>
      <c r="M12" s="163">
        <v>2625</v>
      </c>
      <c r="N12" s="164">
        <v>3360</v>
      </c>
      <c r="O12" s="165">
        <v>2906</v>
      </c>
      <c r="P12" s="164">
        <v>385364</v>
      </c>
    </row>
    <row r="13" spans="1:16" x14ac:dyDescent="0.15">
      <c r="A13" s="73"/>
      <c r="B13" s="77"/>
      <c r="C13" s="61">
        <v>18</v>
      </c>
      <c r="D13" s="74"/>
      <c r="E13" s="166">
        <v>2323</v>
      </c>
      <c r="F13" s="167">
        <v>3192</v>
      </c>
      <c r="G13" s="168">
        <v>2702</v>
      </c>
      <c r="H13" s="167">
        <v>30916</v>
      </c>
      <c r="I13" s="166">
        <v>1313</v>
      </c>
      <c r="J13" s="167">
        <v>1764</v>
      </c>
      <c r="K13" s="168">
        <v>1541</v>
      </c>
      <c r="L13" s="167">
        <v>70274</v>
      </c>
      <c r="M13" s="166">
        <v>2625</v>
      </c>
      <c r="N13" s="167">
        <v>3255</v>
      </c>
      <c r="O13" s="168">
        <v>2919</v>
      </c>
      <c r="P13" s="167">
        <v>432051</v>
      </c>
    </row>
    <row r="14" spans="1:16" x14ac:dyDescent="0.15">
      <c r="A14" s="73"/>
      <c r="B14" s="138" t="s">
        <v>71</v>
      </c>
      <c r="C14" s="128">
        <v>4</v>
      </c>
      <c r="D14" s="66" t="s">
        <v>72</v>
      </c>
      <c r="E14" s="163">
        <v>0</v>
      </c>
      <c r="F14" s="164">
        <v>0</v>
      </c>
      <c r="G14" s="165">
        <v>0</v>
      </c>
      <c r="H14" s="164">
        <v>2623</v>
      </c>
      <c r="I14" s="163">
        <v>1575</v>
      </c>
      <c r="J14" s="164">
        <v>1701</v>
      </c>
      <c r="K14" s="165">
        <v>1625</v>
      </c>
      <c r="L14" s="164">
        <v>4494</v>
      </c>
      <c r="M14" s="163">
        <v>2783</v>
      </c>
      <c r="N14" s="164">
        <v>3087</v>
      </c>
      <c r="O14" s="165">
        <v>2966</v>
      </c>
      <c r="P14" s="164">
        <v>33201</v>
      </c>
    </row>
    <row r="15" spans="1:16" x14ac:dyDescent="0.15">
      <c r="A15" s="73"/>
      <c r="B15" s="69"/>
      <c r="C15" s="50">
        <v>5</v>
      </c>
      <c r="D15" s="73"/>
      <c r="E15" s="163">
        <v>2499</v>
      </c>
      <c r="F15" s="164">
        <v>2633</v>
      </c>
      <c r="G15" s="165">
        <v>2597</v>
      </c>
      <c r="H15" s="164">
        <v>3135</v>
      </c>
      <c r="I15" s="163">
        <v>1470</v>
      </c>
      <c r="J15" s="164">
        <v>1701</v>
      </c>
      <c r="K15" s="165">
        <v>1582</v>
      </c>
      <c r="L15" s="164">
        <v>5723</v>
      </c>
      <c r="M15" s="163">
        <v>2730</v>
      </c>
      <c r="N15" s="164">
        <v>3087</v>
      </c>
      <c r="O15" s="165">
        <v>2830</v>
      </c>
      <c r="P15" s="164">
        <v>39580</v>
      </c>
    </row>
    <row r="16" spans="1:16" x14ac:dyDescent="0.15">
      <c r="A16" s="73"/>
      <c r="B16" s="69"/>
      <c r="C16" s="50">
        <v>6</v>
      </c>
      <c r="D16" s="73"/>
      <c r="E16" s="163">
        <v>2468</v>
      </c>
      <c r="F16" s="164">
        <v>2652</v>
      </c>
      <c r="G16" s="165">
        <v>2569</v>
      </c>
      <c r="H16" s="164">
        <v>2470</v>
      </c>
      <c r="I16" s="163">
        <v>1449</v>
      </c>
      <c r="J16" s="164">
        <v>1680</v>
      </c>
      <c r="K16" s="165">
        <v>1519</v>
      </c>
      <c r="L16" s="164">
        <v>6357</v>
      </c>
      <c r="M16" s="163">
        <v>2625</v>
      </c>
      <c r="N16" s="164">
        <v>2994</v>
      </c>
      <c r="O16" s="165">
        <v>2854</v>
      </c>
      <c r="P16" s="164">
        <v>36853</v>
      </c>
    </row>
    <row r="17" spans="1:16" x14ac:dyDescent="0.15">
      <c r="A17" s="73"/>
      <c r="B17" s="69"/>
      <c r="C17" s="50">
        <v>7</v>
      </c>
      <c r="D17" s="73"/>
      <c r="E17" s="163">
        <v>2415</v>
      </c>
      <c r="F17" s="164">
        <v>2625</v>
      </c>
      <c r="G17" s="165">
        <v>2508</v>
      </c>
      <c r="H17" s="164">
        <v>1899</v>
      </c>
      <c r="I17" s="163">
        <v>1418</v>
      </c>
      <c r="J17" s="164">
        <v>1575</v>
      </c>
      <c r="K17" s="165">
        <v>1483</v>
      </c>
      <c r="L17" s="164">
        <v>4008</v>
      </c>
      <c r="M17" s="163">
        <v>2625</v>
      </c>
      <c r="N17" s="164">
        <v>2940</v>
      </c>
      <c r="O17" s="165">
        <v>2709</v>
      </c>
      <c r="P17" s="164">
        <v>33382</v>
      </c>
    </row>
    <row r="18" spans="1:16" x14ac:dyDescent="0.15">
      <c r="A18" s="73"/>
      <c r="B18" s="69"/>
      <c r="C18" s="50">
        <v>8</v>
      </c>
      <c r="D18" s="73"/>
      <c r="E18" s="163">
        <v>2323</v>
      </c>
      <c r="F18" s="164">
        <v>2648</v>
      </c>
      <c r="G18" s="165">
        <v>2426</v>
      </c>
      <c r="H18" s="164">
        <v>2047</v>
      </c>
      <c r="I18" s="163">
        <v>1313</v>
      </c>
      <c r="J18" s="164">
        <v>1575</v>
      </c>
      <c r="K18" s="165">
        <v>1411</v>
      </c>
      <c r="L18" s="164">
        <v>4217</v>
      </c>
      <c r="M18" s="163">
        <v>2625</v>
      </c>
      <c r="N18" s="164">
        <v>2940</v>
      </c>
      <c r="O18" s="165">
        <v>2692</v>
      </c>
      <c r="P18" s="164">
        <v>36444</v>
      </c>
    </row>
    <row r="19" spans="1:16" x14ac:dyDescent="0.15">
      <c r="A19" s="73"/>
      <c r="B19" s="69"/>
      <c r="C19" s="50">
        <v>9</v>
      </c>
      <c r="D19" s="73"/>
      <c r="E19" s="163">
        <v>0</v>
      </c>
      <c r="F19" s="164">
        <v>0</v>
      </c>
      <c r="G19" s="165">
        <v>0</v>
      </c>
      <c r="H19" s="164">
        <v>2547</v>
      </c>
      <c r="I19" s="163">
        <v>1449</v>
      </c>
      <c r="J19" s="164">
        <v>1701</v>
      </c>
      <c r="K19" s="165">
        <v>1534</v>
      </c>
      <c r="L19" s="164">
        <v>6570</v>
      </c>
      <c r="M19" s="163">
        <v>2730</v>
      </c>
      <c r="N19" s="164">
        <v>3098</v>
      </c>
      <c r="O19" s="165">
        <v>2885</v>
      </c>
      <c r="P19" s="164">
        <v>27334</v>
      </c>
    </row>
    <row r="20" spans="1:16" x14ac:dyDescent="0.15">
      <c r="A20" s="73"/>
      <c r="B20" s="69"/>
      <c r="C20" s="50">
        <v>10</v>
      </c>
      <c r="D20" s="73"/>
      <c r="E20" s="163">
        <v>0</v>
      </c>
      <c r="F20" s="164">
        <v>0</v>
      </c>
      <c r="G20" s="165">
        <v>0</v>
      </c>
      <c r="H20" s="164">
        <v>2932</v>
      </c>
      <c r="I20" s="163">
        <v>1523</v>
      </c>
      <c r="J20" s="164">
        <v>1733</v>
      </c>
      <c r="K20" s="165">
        <v>1614</v>
      </c>
      <c r="L20" s="164">
        <v>8936</v>
      </c>
      <c r="M20" s="163">
        <v>2730</v>
      </c>
      <c r="N20" s="164">
        <v>3255</v>
      </c>
      <c r="O20" s="165">
        <v>2958</v>
      </c>
      <c r="P20" s="164">
        <v>39461</v>
      </c>
    </row>
    <row r="21" spans="1:16" x14ac:dyDescent="0.15">
      <c r="A21" s="73"/>
      <c r="B21" s="69"/>
      <c r="C21" s="50">
        <v>11</v>
      </c>
      <c r="D21" s="73"/>
      <c r="E21" s="163">
        <v>2602</v>
      </c>
      <c r="F21" s="164">
        <v>3147</v>
      </c>
      <c r="G21" s="165">
        <v>2987</v>
      </c>
      <c r="H21" s="164">
        <v>2004</v>
      </c>
      <c r="I21" s="163">
        <v>1491</v>
      </c>
      <c r="J21" s="164">
        <v>1733</v>
      </c>
      <c r="K21" s="165">
        <v>1562</v>
      </c>
      <c r="L21" s="164">
        <v>6688</v>
      </c>
      <c r="M21" s="163">
        <v>2835</v>
      </c>
      <c r="N21" s="164">
        <v>3150</v>
      </c>
      <c r="O21" s="165">
        <v>3041</v>
      </c>
      <c r="P21" s="164">
        <v>30755</v>
      </c>
    </row>
    <row r="22" spans="1:16" x14ac:dyDescent="0.15">
      <c r="A22" s="73"/>
      <c r="B22" s="69"/>
      <c r="C22" s="50">
        <v>12</v>
      </c>
      <c r="D22" s="73"/>
      <c r="E22" s="163">
        <v>0</v>
      </c>
      <c r="F22" s="164">
        <v>0</v>
      </c>
      <c r="G22" s="169">
        <v>0</v>
      </c>
      <c r="H22" s="164">
        <v>2369</v>
      </c>
      <c r="I22" s="163">
        <v>1523</v>
      </c>
      <c r="J22" s="164">
        <v>1764</v>
      </c>
      <c r="K22" s="165">
        <v>1637</v>
      </c>
      <c r="L22" s="164">
        <v>4855</v>
      </c>
      <c r="M22" s="163">
        <v>2940</v>
      </c>
      <c r="N22" s="164">
        <v>3203</v>
      </c>
      <c r="O22" s="169">
        <v>3085</v>
      </c>
      <c r="P22" s="164">
        <v>52770</v>
      </c>
    </row>
    <row r="23" spans="1:16" x14ac:dyDescent="0.15">
      <c r="A23" s="73"/>
      <c r="B23" s="69" t="s">
        <v>218</v>
      </c>
      <c r="C23" s="50">
        <v>1</v>
      </c>
      <c r="D23" s="73" t="s">
        <v>72</v>
      </c>
      <c r="E23" s="163">
        <v>2573</v>
      </c>
      <c r="F23" s="164">
        <v>3045</v>
      </c>
      <c r="G23" s="169">
        <v>2665</v>
      </c>
      <c r="H23" s="164">
        <v>2846</v>
      </c>
      <c r="I23" s="163">
        <v>1418</v>
      </c>
      <c r="J23" s="164">
        <v>1680</v>
      </c>
      <c r="K23" s="165">
        <v>1533</v>
      </c>
      <c r="L23" s="164">
        <v>4058</v>
      </c>
      <c r="M23" s="163">
        <v>2678</v>
      </c>
      <c r="N23" s="164">
        <v>3045</v>
      </c>
      <c r="O23" s="169">
        <v>2787</v>
      </c>
      <c r="P23" s="164">
        <v>37053</v>
      </c>
    </row>
    <row r="24" spans="1:16" x14ac:dyDescent="0.15">
      <c r="A24" s="73"/>
      <c r="B24" s="69"/>
      <c r="C24" s="50">
        <v>2</v>
      </c>
      <c r="D24" s="73"/>
      <c r="E24" s="163">
        <v>2520</v>
      </c>
      <c r="F24" s="164">
        <v>2835</v>
      </c>
      <c r="G24" s="169">
        <v>2577</v>
      </c>
      <c r="H24" s="164">
        <v>2515</v>
      </c>
      <c r="I24" s="163">
        <v>1470</v>
      </c>
      <c r="J24" s="164">
        <v>1712</v>
      </c>
      <c r="K24" s="165">
        <v>1580</v>
      </c>
      <c r="L24" s="164">
        <v>5136</v>
      </c>
      <c r="M24" s="163">
        <v>2730</v>
      </c>
      <c r="N24" s="164">
        <v>3045</v>
      </c>
      <c r="O24" s="169">
        <v>2816</v>
      </c>
      <c r="P24" s="164">
        <v>32533</v>
      </c>
    </row>
    <row r="25" spans="1:16" x14ac:dyDescent="0.15">
      <c r="A25" s="73"/>
      <c r="B25" s="69"/>
      <c r="C25" s="50">
        <v>3</v>
      </c>
      <c r="D25" s="73"/>
      <c r="E25" s="163">
        <v>2415</v>
      </c>
      <c r="F25" s="164">
        <v>2746</v>
      </c>
      <c r="G25" s="169">
        <v>2473</v>
      </c>
      <c r="H25" s="164">
        <v>2136</v>
      </c>
      <c r="I25" s="163">
        <v>1470</v>
      </c>
      <c r="J25" s="164">
        <v>1722</v>
      </c>
      <c r="K25" s="165">
        <v>1593</v>
      </c>
      <c r="L25" s="164">
        <v>4206</v>
      </c>
      <c r="M25" s="163">
        <v>2730</v>
      </c>
      <c r="N25" s="164">
        <v>2993</v>
      </c>
      <c r="O25" s="169">
        <v>2873</v>
      </c>
      <c r="P25" s="164">
        <v>26092</v>
      </c>
    </row>
    <row r="26" spans="1:16" x14ac:dyDescent="0.15">
      <c r="A26" s="73"/>
      <c r="B26" s="77"/>
      <c r="C26" s="61">
        <v>4</v>
      </c>
      <c r="D26" s="74"/>
      <c r="E26" s="75">
        <v>2415</v>
      </c>
      <c r="F26" s="75">
        <v>2730</v>
      </c>
      <c r="G26" s="75">
        <v>2526</v>
      </c>
      <c r="H26" s="75">
        <v>2294</v>
      </c>
      <c r="I26" s="75">
        <v>1449</v>
      </c>
      <c r="J26" s="75">
        <v>1680</v>
      </c>
      <c r="K26" s="75">
        <v>1505</v>
      </c>
      <c r="L26" s="75">
        <v>4136</v>
      </c>
      <c r="M26" s="75">
        <v>2730</v>
      </c>
      <c r="N26" s="75">
        <v>2940</v>
      </c>
      <c r="O26" s="75">
        <v>2829</v>
      </c>
      <c r="P26" s="75">
        <v>26190</v>
      </c>
    </row>
    <row r="49" spans="2:2" ht="3.75" customHeight="1" x14ac:dyDescent="0.15"/>
    <row r="50" spans="2:2" x14ac:dyDescent="0.15">
      <c r="B50" s="52"/>
    </row>
    <row r="51" spans="2:2" x14ac:dyDescent="0.15">
      <c r="B51" s="52"/>
    </row>
    <row r="52" spans="2:2" x14ac:dyDescent="0.15">
      <c r="B52" s="52"/>
    </row>
    <row r="53" spans="2:2" x14ac:dyDescent="0.15">
      <c r="B53" s="52"/>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310</v>
      </c>
      <c r="C2" s="148"/>
      <c r="D2" s="148"/>
    </row>
    <row r="3" spans="2:24" ht="12.75" customHeight="1" x14ac:dyDescent="0.15">
      <c r="B3" s="148"/>
      <c r="C3" s="148"/>
      <c r="D3" s="148"/>
      <c r="X3" s="52" t="s">
        <v>85</v>
      </c>
    </row>
    <row r="4" spans="2:24" ht="3.75" customHeight="1" x14ac:dyDescent="0.15">
      <c r="B4" s="61"/>
      <c r="C4" s="61"/>
      <c r="D4" s="61"/>
      <c r="E4" s="61"/>
      <c r="F4" s="61"/>
      <c r="G4" s="61"/>
      <c r="H4" s="61"/>
      <c r="I4" s="61"/>
      <c r="J4" s="61"/>
      <c r="K4" s="61"/>
      <c r="L4" s="61"/>
      <c r="M4" s="61"/>
      <c r="N4" s="61"/>
    </row>
    <row r="5" spans="2:24" ht="13.5" customHeight="1" x14ac:dyDescent="0.15">
      <c r="B5" s="53"/>
      <c r="C5" s="154" t="s">
        <v>302</v>
      </c>
      <c r="D5" s="153"/>
      <c r="E5" s="175" t="s">
        <v>311</v>
      </c>
      <c r="F5" s="176"/>
      <c r="G5" s="176"/>
      <c r="H5" s="177"/>
      <c r="I5" s="175" t="s">
        <v>312</v>
      </c>
      <c r="J5" s="176"/>
      <c r="K5" s="176"/>
      <c r="L5" s="177"/>
      <c r="M5" s="175" t="s">
        <v>313</v>
      </c>
      <c r="N5" s="176"/>
      <c r="O5" s="176"/>
      <c r="P5" s="177"/>
      <c r="Q5" s="175" t="s">
        <v>314</v>
      </c>
      <c r="R5" s="176"/>
      <c r="S5" s="176"/>
      <c r="T5" s="177"/>
      <c r="U5" s="175" t="s">
        <v>315</v>
      </c>
      <c r="V5" s="176"/>
      <c r="W5" s="176"/>
      <c r="X5" s="177"/>
    </row>
    <row r="6" spans="2:24" ht="13.5" customHeight="1" x14ac:dyDescent="0.15">
      <c r="B6" s="157" t="s">
        <v>316</v>
      </c>
      <c r="C6" s="178"/>
      <c r="D6" s="179"/>
      <c r="E6" s="180" t="s">
        <v>257</v>
      </c>
      <c r="F6" s="180" t="s">
        <v>214</v>
      </c>
      <c r="G6" s="180" t="s">
        <v>317</v>
      </c>
      <c r="H6" s="180" t="s">
        <v>108</v>
      </c>
      <c r="I6" s="180" t="s">
        <v>257</v>
      </c>
      <c r="J6" s="180" t="s">
        <v>214</v>
      </c>
      <c r="K6" s="180" t="s">
        <v>317</v>
      </c>
      <c r="L6" s="180" t="s">
        <v>108</v>
      </c>
      <c r="M6" s="180" t="s">
        <v>257</v>
      </c>
      <c r="N6" s="180" t="s">
        <v>214</v>
      </c>
      <c r="O6" s="180" t="s">
        <v>317</v>
      </c>
      <c r="P6" s="180" t="s">
        <v>108</v>
      </c>
      <c r="Q6" s="180" t="s">
        <v>257</v>
      </c>
      <c r="R6" s="180" t="s">
        <v>214</v>
      </c>
      <c r="S6" s="180" t="s">
        <v>317</v>
      </c>
      <c r="T6" s="180" t="s">
        <v>108</v>
      </c>
      <c r="U6" s="180" t="s">
        <v>257</v>
      </c>
      <c r="V6" s="180" t="s">
        <v>214</v>
      </c>
      <c r="W6" s="180" t="s">
        <v>317</v>
      </c>
      <c r="X6" s="180" t="s">
        <v>108</v>
      </c>
    </row>
    <row r="7" spans="2:24" ht="13.5" customHeight="1" x14ac:dyDescent="0.15">
      <c r="B7" s="60"/>
      <c r="C7" s="61"/>
      <c r="D7" s="61"/>
      <c r="E7" s="181"/>
      <c r="F7" s="181"/>
      <c r="G7" s="181" t="s">
        <v>318</v>
      </c>
      <c r="H7" s="181"/>
      <c r="I7" s="181"/>
      <c r="J7" s="181"/>
      <c r="K7" s="181" t="s">
        <v>318</v>
      </c>
      <c r="L7" s="181"/>
      <c r="M7" s="181"/>
      <c r="N7" s="181"/>
      <c r="O7" s="181" t="s">
        <v>318</v>
      </c>
      <c r="P7" s="181"/>
      <c r="Q7" s="181"/>
      <c r="R7" s="181"/>
      <c r="S7" s="181" t="s">
        <v>318</v>
      </c>
      <c r="T7" s="181"/>
      <c r="U7" s="181"/>
      <c r="V7" s="181"/>
      <c r="W7" s="181" t="s">
        <v>318</v>
      </c>
      <c r="X7" s="181"/>
    </row>
    <row r="8" spans="2:24" ht="13.5" customHeight="1" x14ac:dyDescent="0.15">
      <c r="B8" s="69" t="s">
        <v>131</v>
      </c>
      <c r="C8" s="149">
        <v>14</v>
      </c>
      <c r="D8" s="51" t="s">
        <v>319</v>
      </c>
      <c r="E8" s="161">
        <v>1890</v>
      </c>
      <c r="F8" s="161">
        <v>4515</v>
      </c>
      <c r="G8" s="161">
        <v>2697</v>
      </c>
      <c r="H8" s="161">
        <v>1087660</v>
      </c>
      <c r="I8" s="161">
        <v>1260</v>
      </c>
      <c r="J8" s="161">
        <v>2993</v>
      </c>
      <c r="K8" s="161">
        <v>1996</v>
      </c>
      <c r="L8" s="161">
        <v>992816</v>
      </c>
      <c r="M8" s="161">
        <v>788</v>
      </c>
      <c r="N8" s="161">
        <v>1806</v>
      </c>
      <c r="O8" s="161">
        <v>1382</v>
      </c>
      <c r="P8" s="161">
        <v>700091</v>
      </c>
      <c r="Q8" s="161">
        <v>4095</v>
      </c>
      <c r="R8" s="161">
        <v>6720</v>
      </c>
      <c r="S8" s="161">
        <v>5165</v>
      </c>
      <c r="T8" s="161">
        <v>279692</v>
      </c>
      <c r="U8" s="161">
        <v>3990</v>
      </c>
      <c r="V8" s="161">
        <v>6090</v>
      </c>
      <c r="W8" s="161">
        <v>5054</v>
      </c>
      <c r="X8" s="161">
        <v>17059</v>
      </c>
    </row>
    <row r="9" spans="2:24" ht="13.5" customHeight="1" x14ac:dyDescent="0.15">
      <c r="B9" s="69"/>
      <c r="C9" s="149">
        <v>15</v>
      </c>
      <c r="E9" s="164">
        <v>2520</v>
      </c>
      <c r="F9" s="164">
        <v>4515</v>
      </c>
      <c r="G9" s="164">
        <v>3215</v>
      </c>
      <c r="H9" s="164">
        <v>785931</v>
      </c>
      <c r="I9" s="164">
        <v>1838</v>
      </c>
      <c r="J9" s="164">
        <v>3045</v>
      </c>
      <c r="K9" s="164">
        <v>2418</v>
      </c>
      <c r="L9" s="164">
        <v>727886</v>
      </c>
      <c r="M9" s="164">
        <v>1313</v>
      </c>
      <c r="N9" s="164">
        <v>2042</v>
      </c>
      <c r="O9" s="164">
        <v>1675</v>
      </c>
      <c r="P9" s="164">
        <v>576800</v>
      </c>
      <c r="Q9" s="164">
        <v>5198</v>
      </c>
      <c r="R9" s="164">
        <v>6825</v>
      </c>
      <c r="S9" s="164">
        <v>5969</v>
      </c>
      <c r="T9" s="164">
        <v>192024</v>
      </c>
      <c r="U9" s="164">
        <v>4200</v>
      </c>
      <c r="V9" s="164">
        <v>6090</v>
      </c>
      <c r="W9" s="164">
        <v>5316</v>
      </c>
      <c r="X9" s="164">
        <v>14693</v>
      </c>
    </row>
    <row r="10" spans="2:24" ht="13.5" customHeight="1" x14ac:dyDescent="0.15">
      <c r="B10" s="69"/>
      <c r="C10" s="149">
        <v>16</v>
      </c>
      <c r="E10" s="164">
        <v>2730</v>
      </c>
      <c r="F10" s="164">
        <v>4410</v>
      </c>
      <c r="G10" s="164">
        <v>3333</v>
      </c>
      <c r="H10" s="164">
        <v>472433</v>
      </c>
      <c r="I10" s="164">
        <v>1995</v>
      </c>
      <c r="J10" s="164">
        <v>3150</v>
      </c>
      <c r="K10" s="164">
        <v>2532</v>
      </c>
      <c r="L10" s="164">
        <v>438355</v>
      </c>
      <c r="M10" s="164">
        <v>1470</v>
      </c>
      <c r="N10" s="164">
        <v>2310</v>
      </c>
      <c r="O10" s="164">
        <v>1922</v>
      </c>
      <c r="P10" s="164">
        <v>376229</v>
      </c>
      <c r="Q10" s="164">
        <v>5250</v>
      </c>
      <c r="R10" s="164">
        <v>6930</v>
      </c>
      <c r="S10" s="164">
        <v>6192</v>
      </c>
      <c r="T10" s="164">
        <v>114974</v>
      </c>
      <c r="U10" s="164">
        <v>5040</v>
      </c>
      <c r="V10" s="164">
        <v>6510</v>
      </c>
      <c r="W10" s="164">
        <v>5773</v>
      </c>
      <c r="X10" s="164">
        <v>11712</v>
      </c>
    </row>
    <row r="11" spans="2:24" ht="13.5" customHeight="1" x14ac:dyDescent="0.15">
      <c r="B11" s="69"/>
      <c r="C11" s="149">
        <v>16</v>
      </c>
      <c r="E11" s="164">
        <v>3360</v>
      </c>
      <c r="F11" s="164">
        <v>4300</v>
      </c>
      <c r="G11" s="164">
        <v>3814</v>
      </c>
      <c r="H11" s="164">
        <v>119379</v>
      </c>
      <c r="I11" s="164">
        <v>2415</v>
      </c>
      <c r="J11" s="164">
        <v>3057</v>
      </c>
      <c r="K11" s="164">
        <v>2837</v>
      </c>
      <c r="L11" s="164">
        <v>87942</v>
      </c>
      <c r="M11" s="164">
        <v>1620</v>
      </c>
      <c r="N11" s="164">
        <v>2208</v>
      </c>
      <c r="O11" s="164">
        <v>1910</v>
      </c>
      <c r="P11" s="164">
        <v>73053</v>
      </c>
      <c r="Q11" s="164">
        <v>6227</v>
      </c>
      <c r="R11" s="164">
        <v>6930</v>
      </c>
      <c r="S11" s="164">
        <v>6630</v>
      </c>
      <c r="T11" s="164">
        <v>32287</v>
      </c>
      <c r="U11" s="164">
        <v>5460</v>
      </c>
      <c r="V11" s="164">
        <v>6792</v>
      </c>
      <c r="W11" s="164">
        <v>6082</v>
      </c>
      <c r="X11" s="164">
        <v>19247</v>
      </c>
    </row>
    <row r="12" spans="2:24" ht="13.5" customHeight="1" x14ac:dyDescent="0.15">
      <c r="B12" s="69"/>
      <c r="C12" s="149">
        <v>17</v>
      </c>
      <c r="E12" s="164">
        <v>2993</v>
      </c>
      <c r="F12" s="164">
        <v>4725</v>
      </c>
      <c r="G12" s="164">
        <v>3535</v>
      </c>
      <c r="H12" s="164">
        <v>710906</v>
      </c>
      <c r="I12" s="164">
        <v>2205</v>
      </c>
      <c r="J12" s="164">
        <v>3360</v>
      </c>
      <c r="K12" s="164">
        <v>2615</v>
      </c>
      <c r="L12" s="164">
        <v>584088</v>
      </c>
      <c r="M12" s="164">
        <v>1523</v>
      </c>
      <c r="N12" s="164">
        <v>2415</v>
      </c>
      <c r="O12" s="164">
        <v>1907</v>
      </c>
      <c r="P12" s="164">
        <v>401836</v>
      </c>
      <c r="Q12" s="164">
        <v>5985</v>
      </c>
      <c r="R12" s="164">
        <v>7980</v>
      </c>
      <c r="S12" s="164">
        <v>6622</v>
      </c>
      <c r="T12" s="164">
        <v>149849</v>
      </c>
      <c r="U12" s="164">
        <v>5250</v>
      </c>
      <c r="V12" s="164">
        <v>7140</v>
      </c>
      <c r="W12" s="164">
        <v>5910</v>
      </c>
      <c r="X12" s="164">
        <v>313018</v>
      </c>
    </row>
    <row r="13" spans="2:24" ht="13.5" customHeight="1" x14ac:dyDescent="0.15">
      <c r="B13" s="77"/>
      <c r="C13" s="182">
        <v>18</v>
      </c>
      <c r="D13" s="61"/>
      <c r="E13" s="167">
        <v>2940</v>
      </c>
      <c r="F13" s="167">
        <v>4410</v>
      </c>
      <c r="G13" s="167">
        <v>3522</v>
      </c>
      <c r="H13" s="167">
        <v>513300</v>
      </c>
      <c r="I13" s="167">
        <v>2100</v>
      </c>
      <c r="J13" s="167">
        <v>3150</v>
      </c>
      <c r="K13" s="167">
        <v>2662</v>
      </c>
      <c r="L13" s="167">
        <v>457923</v>
      </c>
      <c r="M13" s="167">
        <v>1575</v>
      </c>
      <c r="N13" s="167">
        <v>2468</v>
      </c>
      <c r="O13" s="167">
        <v>2041</v>
      </c>
      <c r="P13" s="167">
        <v>252393</v>
      </c>
      <c r="Q13" s="167">
        <v>6090</v>
      </c>
      <c r="R13" s="167">
        <v>7875</v>
      </c>
      <c r="S13" s="167">
        <v>6911</v>
      </c>
      <c r="T13" s="167">
        <v>123049</v>
      </c>
      <c r="U13" s="167">
        <v>5250</v>
      </c>
      <c r="V13" s="167">
        <v>6615</v>
      </c>
      <c r="W13" s="167">
        <v>5814</v>
      </c>
      <c r="X13" s="167">
        <v>216698</v>
      </c>
    </row>
    <row r="14" spans="2:24" ht="13.5" customHeight="1" x14ac:dyDescent="0.15">
      <c r="B14" s="138" t="s">
        <v>71</v>
      </c>
      <c r="C14" s="183">
        <v>4</v>
      </c>
      <c r="D14" s="66" t="s">
        <v>72</v>
      </c>
      <c r="E14" s="161">
        <v>3150</v>
      </c>
      <c r="F14" s="161">
        <v>3675</v>
      </c>
      <c r="G14" s="161">
        <v>3474</v>
      </c>
      <c r="H14" s="161">
        <v>37625</v>
      </c>
      <c r="I14" s="161">
        <v>2415</v>
      </c>
      <c r="J14" s="161">
        <v>2940</v>
      </c>
      <c r="K14" s="161">
        <v>2653</v>
      </c>
      <c r="L14" s="161">
        <v>36319</v>
      </c>
      <c r="M14" s="161">
        <v>1995</v>
      </c>
      <c r="N14" s="161">
        <v>2468</v>
      </c>
      <c r="O14" s="161">
        <v>2217</v>
      </c>
      <c r="P14" s="161">
        <v>20493</v>
      </c>
      <c r="Q14" s="161">
        <v>6300</v>
      </c>
      <c r="R14" s="161">
        <v>7350</v>
      </c>
      <c r="S14" s="161">
        <v>6828</v>
      </c>
      <c r="T14" s="161">
        <v>9962</v>
      </c>
      <c r="U14" s="161">
        <v>5565</v>
      </c>
      <c r="V14" s="161">
        <v>6510</v>
      </c>
      <c r="W14" s="161">
        <v>6046</v>
      </c>
      <c r="X14" s="161">
        <v>16794</v>
      </c>
    </row>
    <row r="15" spans="2:24" ht="13.5" customHeight="1" x14ac:dyDescent="0.15">
      <c r="B15" s="69" t="s">
        <v>320</v>
      </c>
      <c r="C15" s="149">
        <v>5</v>
      </c>
      <c r="D15" s="73" t="s">
        <v>320</v>
      </c>
      <c r="E15" s="164">
        <v>3150</v>
      </c>
      <c r="F15" s="164">
        <v>3675</v>
      </c>
      <c r="G15" s="164">
        <v>3376</v>
      </c>
      <c r="H15" s="164">
        <v>36061</v>
      </c>
      <c r="I15" s="164">
        <v>2415</v>
      </c>
      <c r="J15" s="164">
        <v>2835</v>
      </c>
      <c r="K15" s="164">
        <v>2623</v>
      </c>
      <c r="L15" s="164">
        <v>38727</v>
      </c>
      <c r="M15" s="164">
        <v>1890</v>
      </c>
      <c r="N15" s="164">
        <v>2310</v>
      </c>
      <c r="O15" s="164">
        <v>2105</v>
      </c>
      <c r="P15" s="164">
        <v>22576</v>
      </c>
      <c r="Q15" s="164">
        <v>6510</v>
      </c>
      <c r="R15" s="164">
        <v>7140</v>
      </c>
      <c r="S15" s="164">
        <v>6795</v>
      </c>
      <c r="T15" s="164">
        <v>11445</v>
      </c>
      <c r="U15" s="164">
        <v>5460</v>
      </c>
      <c r="V15" s="164">
        <v>6300</v>
      </c>
      <c r="W15" s="164">
        <v>5843</v>
      </c>
      <c r="X15" s="164">
        <v>18716</v>
      </c>
    </row>
    <row r="16" spans="2:24" ht="13.5" customHeight="1" x14ac:dyDescent="0.15">
      <c r="B16" s="69" t="s">
        <v>320</v>
      </c>
      <c r="C16" s="149">
        <v>6</v>
      </c>
      <c r="D16" s="73" t="s">
        <v>320</v>
      </c>
      <c r="E16" s="164">
        <v>2940</v>
      </c>
      <c r="F16" s="164">
        <v>3570</v>
      </c>
      <c r="G16" s="164">
        <v>3234</v>
      </c>
      <c r="H16" s="164">
        <v>33698</v>
      </c>
      <c r="I16" s="164">
        <v>2310</v>
      </c>
      <c r="J16" s="164">
        <v>2783</v>
      </c>
      <c r="K16" s="164">
        <v>2560</v>
      </c>
      <c r="L16" s="164">
        <v>26878</v>
      </c>
      <c r="M16" s="164">
        <v>1890</v>
      </c>
      <c r="N16" s="164">
        <v>2310</v>
      </c>
      <c r="O16" s="164">
        <v>2074</v>
      </c>
      <c r="P16" s="164">
        <v>19209</v>
      </c>
      <c r="Q16" s="164">
        <v>6615</v>
      </c>
      <c r="R16" s="164">
        <v>7224</v>
      </c>
      <c r="S16" s="164">
        <v>6816</v>
      </c>
      <c r="T16" s="164">
        <v>9163</v>
      </c>
      <c r="U16" s="164">
        <v>5355</v>
      </c>
      <c r="V16" s="164">
        <v>6090</v>
      </c>
      <c r="W16" s="164">
        <v>5708</v>
      </c>
      <c r="X16" s="164">
        <v>14546</v>
      </c>
    </row>
    <row r="17" spans="2:24" ht="13.5" customHeight="1" x14ac:dyDescent="0.15">
      <c r="B17" s="69" t="s">
        <v>320</v>
      </c>
      <c r="C17" s="149">
        <v>7</v>
      </c>
      <c r="D17" s="73" t="s">
        <v>320</v>
      </c>
      <c r="E17" s="164">
        <v>3045</v>
      </c>
      <c r="F17" s="164">
        <v>3570</v>
      </c>
      <c r="G17" s="164">
        <v>3310</v>
      </c>
      <c r="H17" s="164">
        <v>31725</v>
      </c>
      <c r="I17" s="164">
        <v>2205</v>
      </c>
      <c r="J17" s="164">
        <v>2730</v>
      </c>
      <c r="K17" s="164">
        <v>2493</v>
      </c>
      <c r="L17" s="164">
        <v>30288</v>
      </c>
      <c r="M17" s="164">
        <v>1890</v>
      </c>
      <c r="N17" s="164">
        <v>2415</v>
      </c>
      <c r="O17" s="164">
        <v>2083</v>
      </c>
      <c r="P17" s="164">
        <v>19169</v>
      </c>
      <c r="Q17" s="164">
        <v>6720</v>
      </c>
      <c r="R17" s="164">
        <v>7560</v>
      </c>
      <c r="S17" s="164">
        <v>7043</v>
      </c>
      <c r="T17" s="164">
        <v>9604</v>
      </c>
      <c r="U17" s="164">
        <v>5460</v>
      </c>
      <c r="V17" s="164">
        <v>6090</v>
      </c>
      <c r="W17" s="164">
        <v>5765</v>
      </c>
      <c r="X17" s="164">
        <v>16651</v>
      </c>
    </row>
    <row r="18" spans="2:24" ht="13.5" customHeight="1" x14ac:dyDescent="0.15">
      <c r="B18" s="69" t="s">
        <v>320</v>
      </c>
      <c r="C18" s="149">
        <v>8</v>
      </c>
      <c r="D18" s="73" t="s">
        <v>320</v>
      </c>
      <c r="E18" s="164">
        <v>2940</v>
      </c>
      <c r="F18" s="164">
        <v>3570</v>
      </c>
      <c r="G18" s="164">
        <v>3260</v>
      </c>
      <c r="H18" s="164">
        <v>54163</v>
      </c>
      <c r="I18" s="164">
        <v>2100</v>
      </c>
      <c r="J18" s="164">
        <v>2835</v>
      </c>
      <c r="K18" s="164">
        <v>2440</v>
      </c>
      <c r="L18" s="164">
        <v>46316</v>
      </c>
      <c r="M18" s="164">
        <v>1785</v>
      </c>
      <c r="N18" s="164">
        <v>2310</v>
      </c>
      <c r="O18" s="164">
        <v>2036</v>
      </c>
      <c r="P18" s="164">
        <v>31083</v>
      </c>
      <c r="Q18" s="164">
        <v>6825</v>
      </c>
      <c r="R18" s="164">
        <v>7560</v>
      </c>
      <c r="S18" s="164">
        <v>7083</v>
      </c>
      <c r="T18" s="164">
        <v>12525</v>
      </c>
      <c r="U18" s="164">
        <v>5250</v>
      </c>
      <c r="V18" s="164">
        <v>5880</v>
      </c>
      <c r="W18" s="164">
        <v>5549</v>
      </c>
      <c r="X18" s="164">
        <v>21433</v>
      </c>
    </row>
    <row r="19" spans="2:24" ht="13.5" customHeight="1" x14ac:dyDescent="0.15">
      <c r="B19" s="69" t="s">
        <v>320</v>
      </c>
      <c r="C19" s="149">
        <v>9</v>
      </c>
      <c r="D19" s="73" t="s">
        <v>320</v>
      </c>
      <c r="E19" s="164">
        <v>3150</v>
      </c>
      <c r="F19" s="164">
        <v>3780</v>
      </c>
      <c r="G19" s="164">
        <v>3409</v>
      </c>
      <c r="H19" s="164">
        <v>31684</v>
      </c>
      <c r="I19" s="164">
        <v>2310</v>
      </c>
      <c r="J19" s="164">
        <v>2940</v>
      </c>
      <c r="K19" s="164">
        <v>2655</v>
      </c>
      <c r="L19" s="164">
        <v>30396</v>
      </c>
      <c r="M19" s="164">
        <v>1890</v>
      </c>
      <c r="N19" s="164">
        <v>2205</v>
      </c>
      <c r="O19" s="164">
        <v>2048</v>
      </c>
      <c r="P19" s="164">
        <v>18338</v>
      </c>
      <c r="Q19" s="164">
        <v>6825</v>
      </c>
      <c r="R19" s="164">
        <v>7350</v>
      </c>
      <c r="S19" s="164">
        <v>7082</v>
      </c>
      <c r="T19" s="164">
        <v>7992</v>
      </c>
      <c r="U19" s="164">
        <v>5250</v>
      </c>
      <c r="V19" s="164">
        <v>6300</v>
      </c>
      <c r="W19" s="164">
        <v>5755</v>
      </c>
      <c r="X19" s="164">
        <v>12746</v>
      </c>
    </row>
    <row r="20" spans="2:24" ht="13.5" customHeight="1" x14ac:dyDescent="0.15">
      <c r="B20" s="69" t="s">
        <v>320</v>
      </c>
      <c r="C20" s="149">
        <v>10</v>
      </c>
      <c r="D20" s="73" t="s">
        <v>320</v>
      </c>
      <c r="E20" s="164">
        <v>3255</v>
      </c>
      <c r="F20" s="164">
        <v>3885</v>
      </c>
      <c r="G20" s="164">
        <v>3547</v>
      </c>
      <c r="H20" s="164">
        <v>39704</v>
      </c>
      <c r="I20" s="164">
        <v>2310</v>
      </c>
      <c r="J20" s="164">
        <v>3045</v>
      </c>
      <c r="K20" s="164">
        <v>2658</v>
      </c>
      <c r="L20" s="164">
        <v>37071</v>
      </c>
      <c r="M20" s="164">
        <v>1943</v>
      </c>
      <c r="N20" s="164">
        <v>2205</v>
      </c>
      <c r="O20" s="164">
        <v>2073</v>
      </c>
      <c r="P20" s="164">
        <v>18289</v>
      </c>
      <c r="Q20" s="164">
        <v>6615</v>
      </c>
      <c r="R20" s="164">
        <v>7560</v>
      </c>
      <c r="S20" s="164">
        <v>7059</v>
      </c>
      <c r="T20" s="164">
        <v>9196</v>
      </c>
      <c r="U20" s="164">
        <v>5460</v>
      </c>
      <c r="V20" s="164">
        <v>6300</v>
      </c>
      <c r="W20" s="164">
        <v>5786</v>
      </c>
      <c r="X20" s="164">
        <v>15700</v>
      </c>
    </row>
    <row r="21" spans="2:24" ht="13.5" customHeight="1" x14ac:dyDescent="0.15">
      <c r="B21" s="69" t="s">
        <v>320</v>
      </c>
      <c r="C21" s="149">
        <v>11</v>
      </c>
      <c r="D21" s="73" t="s">
        <v>320</v>
      </c>
      <c r="E21" s="164">
        <v>3413</v>
      </c>
      <c r="F21" s="164">
        <v>3990</v>
      </c>
      <c r="G21" s="164">
        <v>3675</v>
      </c>
      <c r="H21" s="164">
        <v>50459</v>
      </c>
      <c r="I21" s="164">
        <v>2520</v>
      </c>
      <c r="J21" s="164">
        <v>3098</v>
      </c>
      <c r="K21" s="164">
        <v>2793</v>
      </c>
      <c r="L21" s="164">
        <v>44202</v>
      </c>
      <c r="M21" s="164">
        <v>1890</v>
      </c>
      <c r="N21" s="164">
        <v>2205</v>
      </c>
      <c r="O21" s="164">
        <v>1990</v>
      </c>
      <c r="P21" s="164">
        <v>23032</v>
      </c>
      <c r="Q21" s="164">
        <v>6825</v>
      </c>
      <c r="R21" s="164">
        <v>7875</v>
      </c>
      <c r="S21" s="164">
        <v>7231</v>
      </c>
      <c r="T21" s="164">
        <v>11313</v>
      </c>
      <c r="U21" s="164">
        <v>5565</v>
      </c>
      <c r="V21" s="164">
        <v>6300</v>
      </c>
      <c r="W21" s="164">
        <v>5872</v>
      </c>
      <c r="X21" s="164">
        <v>23821</v>
      </c>
    </row>
    <row r="22" spans="2:24" ht="13.5" customHeight="1" x14ac:dyDescent="0.15">
      <c r="B22" s="69" t="s">
        <v>320</v>
      </c>
      <c r="C22" s="149">
        <v>12</v>
      </c>
      <c r="D22" s="73" t="s">
        <v>320</v>
      </c>
      <c r="E22" s="164">
        <v>3780</v>
      </c>
      <c r="F22" s="164">
        <v>4410</v>
      </c>
      <c r="G22" s="164">
        <v>4074</v>
      </c>
      <c r="H22" s="164">
        <v>80075</v>
      </c>
      <c r="I22" s="164">
        <v>2625</v>
      </c>
      <c r="J22" s="164">
        <v>3150</v>
      </c>
      <c r="K22" s="164">
        <v>2893</v>
      </c>
      <c r="L22" s="164">
        <v>53457</v>
      </c>
      <c r="M22" s="164">
        <v>1785</v>
      </c>
      <c r="N22" s="164">
        <v>2100</v>
      </c>
      <c r="O22" s="164">
        <v>1941</v>
      </c>
      <c r="P22" s="164">
        <v>25076</v>
      </c>
      <c r="Q22" s="164">
        <v>6825</v>
      </c>
      <c r="R22" s="164">
        <v>7875</v>
      </c>
      <c r="S22" s="164">
        <v>7364</v>
      </c>
      <c r="T22" s="164">
        <v>14300</v>
      </c>
      <c r="U22" s="164">
        <v>5775</v>
      </c>
      <c r="V22" s="164">
        <v>6615</v>
      </c>
      <c r="W22" s="164">
        <v>6203</v>
      </c>
      <c r="X22" s="164">
        <v>29030</v>
      </c>
    </row>
    <row r="23" spans="2:24" ht="13.5" customHeight="1" x14ac:dyDescent="0.15">
      <c r="B23" s="69" t="s">
        <v>218</v>
      </c>
      <c r="C23" s="149">
        <v>1</v>
      </c>
      <c r="D23" s="73" t="s">
        <v>72</v>
      </c>
      <c r="E23" s="164">
        <v>3150</v>
      </c>
      <c r="F23" s="164">
        <v>3990</v>
      </c>
      <c r="G23" s="164">
        <v>3572</v>
      </c>
      <c r="H23" s="164">
        <v>55676</v>
      </c>
      <c r="I23" s="164">
        <v>2415</v>
      </c>
      <c r="J23" s="164">
        <v>2940</v>
      </c>
      <c r="K23" s="164">
        <v>2660</v>
      </c>
      <c r="L23" s="164">
        <v>52170</v>
      </c>
      <c r="M23" s="164">
        <v>1680</v>
      </c>
      <c r="N23" s="164">
        <v>2205</v>
      </c>
      <c r="O23" s="164">
        <v>1927</v>
      </c>
      <c r="P23" s="164">
        <v>32599</v>
      </c>
      <c r="Q23" s="164">
        <v>6510</v>
      </c>
      <c r="R23" s="164">
        <v>7560</v>
      </c>
      <c r="S23" s="164">
        <v>7039</v>
      </c>
      <c r="T23" s="164">
        <v>10367</v>
      </c>
      <c r="U23" s="164">
        <v>5460</v>
      </c>
      <c r="V23" s="164">
        <v>6300</v>
      </c>
      <c r="W23" s="164">
        <v>5801</v>
      </c>
      <c r="X23" s="164">
        <v>17959</v>
      </c>
    </row>
    <row r="24" spans="2:24" ht="13.5" customHeight="1" x14ac:dyDescent="0.15">
      <c r="B24" s="69"/>
      <c r="C24" s="149">
        <v>2</v>
      </c>
      <c r="D24" s="73"/>
      <c r="E24" s="164">
        <v>3045</v>
      </c>
      <c r="F24" s="164">
        <v>3465</v>
      </c>
      <c r="G24" s="164">
        <v>3232</v>
      </c>
      <c r="H24" s="164">
        <v>33930</v>
      </c>
      <c r="I24" s="164">
        <v>2415</v>
      </c>
      <c r="J24" s="164">
        <v>2730</v>
      </c>
      <c r="K24" s="164">
        <v>2565</v>
      </c>
      <c r="L24" s="164">
        <v>29367</v>
      </c>
      <c r="M24" s="164">
        <v>1785</v>
      </c>
      <c r="N24" s="164">
        <v>2100</v>
      </c>
      <c r="O24" s="164">
        <v>1970</v>
      </c>
      <c r="P24" s="164">
        <v>20708</v>
      </c>
      <c r="Q24" s="164">
        <v>6510</v>
      </c>
      <c r="R24" s="164">
        <v>7245</v>
      </c>
      <c r="S24" s="164">
        <v>6836</v>
      </c>
      <c r="T24" s="164">
        <v>8048</v>
      </c>
      <c r="U24" s="164">
        <v>5460</v>
      </c>
      <c r="V24" s="164">
        <v>6090</v>
      </c>
      <c r="W24" s="164">
        <v>5718</v>
      </c>
      <c r="X24" s="164">
        <v>14840</v>
      </c>
    </row>
    <row r="25" spans="2:24" ht="13.5" customHeight="1" x14ac:dyDescent="0.15">
      <c r="B25" s="69"/>
      <c r="C25" s="149">
        <v>3</v>
      </c>
      <c r="D25" s="73"/>
      <c r="E25" s="164">
        <v>2940</v>
      </c>
      <c r="F25" s="164">
        <v>3360</v>
      </c>
      <c r="G25" s="164">
        <v>3140</v>
      </c>
      <c r="H25" s="164">
        <v>37036</v>
      </c>
      <c r="I25" s="164">
        <v>2310</v>
      </c>
      <c r="J25" s="164">
        <v>2678</v>
      </c>
      <c r="K25" s="164">
        <v>2512</v>
      </c>
      <c r="L25" s="164">
        <v>27753</v>
      </c>
      <c r="M25" s="164">
        <v>1890</v>
      </c>
      <c r="N25" s="164">
        <v>2205</v>
      </c>
      <c r="O25" s="164">
        <v>2031</v>
      </c>
      <c r="P25" s="164">
        <v>18571</v>
      </c>
      <c r="Q25" s="164">
        <v>6615</v>
      </c>
      <c r="R25" s="164">
        <v>7350</v>
      </c>
      <c r="S25" s="164">
        <v>6910</v>
      </c>
      <c r="T25" s="164">
        <v>8306</v>
      </c>
      <c r="U25" s="164">
        <v>5460</v>
      </c>
      <c r="V25" s="164">
        <v>5880</v>
      </c>
      <c r="W25" s="164">
        <v>5648</v>
      </c>
      <c r="X25" s="164">
        <v>16397</v>
      </c>
    </row>
    <row r="26" spans="2:24" ht="13.5" customHeight="1" x14ac:dyDescent="0.15">
      <c r="B26" s="77"/>
      <c r="C26" s="182">
        <v>4</v>
      </c>
      <c r="D26" s="74"/>
      <c r="E26" s="167">
        <v>2940</v>
      </c>
      <c r="F26" s="167">
        <v>3360</v>
      </c>
      <c r="G26" s="167">
        <v>3148</v>
      </c>
      <c r="H26" s="167">
        <v>39945</v>
      </c>
      <c r="I26" s="167">
        <v>2205</v>
      </c>
      <c r="J26" s="167">
        <v>2730</v>
      </c>
      <c r="K26" s="167">
        <v>2472</v>
      </c>
      <c r="L26" s="167">
        <v>31124</v>
      </c>
      <c r="M26" s="167">
        <v>1890</v>
      </c>
      <c r="N26" s="167">
        <v>2205</v>
      </c>
      <c r="O26" s="167">
        <v>2062</v>
      </c>
      <c r="P26" s="167">
        <v>20078</v>
      </c>
      <c r="Q26" s="167">
        <v>6825</v>
      </c>
      <c r="R26" s="167">
        <v>7560</v>
      </c>
      <c r="S26" s="167">
        <v>7090</v>
      </c>
      <c r="T26" s="167">
        <v>9191</v>
      </c>
      <c r="U26" s="167">
        <v>5460</v>
      </c>
      <c r="V26" s="167">
        <v>6090</v>
      </c>
      <c r="W26" s="167">
        <v>5663</v>
      </c>
      <c r="X26" s="167">
        <v>15476</v>
      </c>
    </row>
    <row r="27" spans="2:24" ht="13.5" customHeight="1" x14ac:dyDescent="0.15">
      <c r="B27" s="184" t="s">
        <v>321</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322</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323</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324</v>
      </c>
      <c r="D30" s="192"/>
      <c r="E30" s="164">
        <v>2940</v>
      </c>
      <c r="F30" s="164">
        <v>3360</v>
      </c>
      <c r="G30" s="164">
        <v>3153</v>
      </c>
      <c r="H30" s="164">
        <v>8400</v>
      </c>
      <c r="I30" s="164">
        <v>2205</v>
      </c>
      <c r="J30" s="164">
        <v>2625</v>
      </c>
      <c r="K30" s="164">
        <v>2450</v>
      </c>
      <c r="L30" s="164">
        <v>5850</v>
      </c>
      <c r="M30" s="164">
        <v>1890</v>
      </c>
      <c r="N30" s="164">
        <v>2153</v>
      </c>
      <c r="O30" s="164">
        <v>2000</v>
      </c>
      <c r="P30" s="164">
        <v>3315</v>
      </c>
      <c r="Q30" s="164">
        <v>6825</v>
      </c>
      <c r="R30" s="164">
        <v>7560</v>
      </c>
      <c r="S30" s="164">
        <v>7090</v>
      </c>
      <c r="T30" s="164">
        <v>1776</v>
      </c>
      <c r="U30" s="164">
        <v>5460</v>
      </c>
      <c r="V30" s="164">
        <v>5985</v>
      </c>
      <c r="W30" s="164">
        <v>5635</v>
      </c>
      <c r="X30" s="164">
        <v>2975</v>
      </c>
    </row>
    <row r="31" spans="2:24" ht="13.5" customHeight="1" x14ac:dyDescent="0.15">
      <c r="B31" s="190" t="s">
        <v>325</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326</v>
      </c>
      <c r="D32" s="192"/>
      <c r="E32" s="164">
        <v>2940</v>
      </c>
      <c r="F32" s="164">
        <v>3360</v>
      </c>
      <c r="G32" s="164">
        <v>3131</v>
      </c>
      <c r="H32" s="164">
        <v>8951</v>
      </c>
      <c r="I32" s="164">
        <v>2205</v>
      </c>
      <c r="J32" s="164">
        <v>2625</v>
      </c>
      <c r="K32" s="164">
        <v>2486</v>
      </c>
      <c r="L32" s="164">
        <v>7307</v>
      </c>
      <c r="M32" s="164">
        <v>1890</v>
      </c>
      <c r="N32" s="164">
        <v>2205</v>
      </c>
      <c r="O32" s="164">
        <v>2053</v>
      </c>
      <c r="P32" s="164">
        <v>5664</v>
      </c>
      <c r="Q32" s="164">
        <v>6825</v>
      </c>
      <c r="R32" s="164">
        <v>7560</v>
      </c>
      <c r="S32" s="164">
        <v>7063</v>
      </c>
      <c r="T32" s="164">
        <v>2106</v>
      </c>
      <c r="U32" s="164">
        <v>5460</v>
      </c>
      <c r="V32" s="164">
        <v>5916</v>
      </c>
      <c r="W32" s="164">
        <v>5630</v>
      </c>
      <c r="X32" s="164">
        <v>3658</v>
      </c>
    </row>
    <row r="33" spans="2:24" ht="13.5" customHeight="1" x14ac:dyDescent="0.15">
      <c r="B33" s="190" t="s">
        <v>327</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328</v>
      </c>
      <c r="D34" s="192"/>
      <c r="E34" s="164">
        <v>2940</v>
      </c>
      <c r="F34" s="164">
        <v>3360</v>
      </c>
      <c r="G34" s="164">
        <v>3127</v>
      </c>
      <c r="H34" s="164">
        <v>10029</v>
      </c>
      <c r="I34" s="164">
        <v>2205</v>
      </c>
      <c r="J34" s="164">
        <v>2730</v>
      </c>
      <c r="K34" s="164">
        <v>2447</v>
      </c>
      <c r="L34" s="164">
        <v>9159</v>
      </c>
      <c r="M34" s="164">
        <v>1890</v>
      </c>
      <c r="N34" s="164">
        <v>2205</v>
      </c>
      <c r="O34" s="164">
        <v>2097</v>
      </c>
      <c r="P34" s="164">
        <v>4168</v>
      </c>
      <c r="Q34" s="164">
        <v>6825</v>
      </c>
      <c r="R34" s="164">
        <v>7560</v>
      </c>
      <c r="S34" s="164">
        <v>7094</v>
      </c>
      <c r="T34" s="164">
        <v>2431</v>
      </c>
      <c r="U34" s="164">
        <v>5565</v>
      </c>
      <c r="V34" s="164">
        <v>5985</v>
      </c>
      <c r="W34" s="164">
        <v>5653</v>
      </c>
      <c r="X34" s="164">
        <v>3376</v>
      </c>
    </row>
    <row r="35" spans="2:24" ht="13.5" customHeight="1" x14ac:dyDescent="0.15">
      <c r="B35" s="190" t="s">
        <v>329</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330</v>
      </c>
      <c r="D36" s="192"/>
      <c r="E36" s="164">
        <v>2940</v>
      </c>
      <c r="F36" s="164">
        <v>3360</v>
      </c>
      <c r="G36" s="164">
        <v>3167</v>
      </c>
      <c r="H36" s="164">
        <v>12565</v>
      </c>
      <c r="I36" s="164">
        <v>2310</v>
      </c>
      <c r="J36" s="164">
        <v>2730</v>
      </c>
      <c r="K36" s="164">
        <v>2503</v>
      </c>
      <c r="L36" s="164">
        <v>8808</v>
      </c>
      <c r="M36" s="164">
        <v>1890</v>
      </c>
      <c r="N36" s="164">
        <v>2205</v>
      </c>
      <c r="O36" s="164">
        <v>2095</v>
      </c>
      <c r="P36" s="164">
        <v>6931</v>
      </c>
      <c r="Q36" s="164">
        <v>6825</v>
      </c>
      <c r="R36" s="164">
        <v>7560</v>
      </c>
      <c r="S36" s="164">
        <v>7105</v>
      </c>
      <c r="T36" s="164">
        <v>2878</v>
      </c>
      <c r="U36" s="164">
        <v>5565</v>
      </c>
      <c r="V36" s="164">
        <v>6090</v>
      </c>
      <c r="W36" s="164">
        <v>5735</v>
      </c>
      <c r="X36" s="164">
        <v>5467</v>
      </c>
    </row>
    <row r="37" spans="2:24" ht="13.5" customHeight="1" x14ac:dyDescent="0.15">
      <c r="B37" s="190" t="s">
        <v>331</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c r="D38" s="197"/>
      <c r="E38" s="167"/>
      <c r="F38" s="167"/>
      <c r="G38" s="167"/>
      <c r="H38" s="167"/>
      <c r="I38" s="167"/>
      <c r="J38" s="167"/>
      <c r="K38" s="167"/>
      <c r="L38" s="167"/>
      <c r="M38" s="167"/>
      <c r="N38" s="167"/>
      <c r="O38" s="167"/>
      <c r="P38" s="167"/>
      <c r="Q38" s="167"/>
      <c r="R38" s="167"/>
      <c r="S38" s="167"/>
      <c r="T38" s="167"/>
      <c r="U38" s="167"/>
      <c r="V38" s="167"/>
      <c r="W38" s="167"/>
      <c r="X38" s="167"/>
    </row>
    <row r="39" spans="2:24" ht="3.75" customHeight="1" x14ac:dyDescent="0.15">
      <c r="B39" s="50"/>
      <c r="C39" s="50"/>
      <c r="D39" s="50"/>
      <c r="E39" s="50"/>
      <c r="F39" s="50"/>
      <c r="G39" s="50"/>
      <c r="H39" s="50"/>
      <c r="I39" s="50"/>
      <c r="J39" s="50"/>
      <c r="K39" s="50"/>
      <c r="L39" s="50"/>
      <c r="M39" s="50"/>
      <c r="N39" s="50"/>
      <c r="O39" s="50"/>
      <c r="P39" s="50"/>
      <c r="Q39" s="50"/>
      <c r="R39" s="50"/>
      <c r="S39" s="50"/>
      <c r="T39" s="50"/>
      <c r="U39" s="50"/>
      <c r="V39" s="50"/>
      <c r="W39" s="50"/>
      <c r="X39" s="50"/>
    </row>
    <row r="40" spans="2:24" ht="13.5" customHeight="1" x14ac:dyDescent="0.15">
      <c r="B40" s="52" t="s">
        <v>113</v>
      </c>
      <c r="C40" s="51" t="s">
        <v>332</v>
      </c>
    </row>
    <row r="41" spans="2:24" ht="13.5" customHeight="1" x14ac:dyDescent="0.15">
      <c r="B41" s="80" t="s">
        <v>78</v>
      </c>
      <c r="C41" s="51" t="s">
        <v>306</v>
      </c>
    </row>
    <row r="42" spans="2:24" ht="13.5" customHeight="1" x14ac:dyDescent="0.15">
      <c r="B42" s="80" t="s">
        <v>116</v>
      </c>
      <c r="C42" s="51" t="s">
        <v>115</v>
      </c>
    </row>
    <row r="43" spans="2:24" ht="13.5" customHeight="1" x14ac:dyDescent="0.15">
      <c r="B43" s="80" t="s">
        <v>307</v>
      </c>
      <c r="C43" s="51" t="s">
        <v>117</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5" customHeight="1" x14ac:dyDescent="0.15">
      <c r="B1" s="174"/>
      <c r="C1" s="174"/>
      <c r="D1" s="174"/>
    </row>
    <row r="2" spans="2:24" ht="12.75" customHeight="1" x14ac:dyDescent="0.15">
      <c r="B2" s="51" t="str">
        <f>'近　和3'!B2&amp;"　（つづき）"</f>
        <v>(2)和牛チルド「3」の品目別価格　（つづき）</v>
      </c>
      <c r="C2" s="148"/>
      <c r="D2" s="148"/>
    </row>
    <row r="3" spans="2:24" ht="12.75" customHeight="1" x14ac:dyDescent="0.15">
      <c r="B3" s="148"/>
      <c r="C3" s="148"/>
      <c r="D3" s="148"/>
      <c r="X3" s="52" t="s">
        <v>85</v>
      </c>
    </row>
    <row r="4" spans="2:24" ht="3.75" customHeight="1" x14ac:dyDescent="0.15">
      <c r="B4" s="61"/>
      <c r="C4" s="61"/>
      <c r="D4" s="61"/>
      <c r="E4" s="61"/>
      <c r="F4" s="61"/>
      <c r="G4" s="61"/>
      <c r="H4" s="61"/>
      <c r="I4" s="61"/>
      <c r="J4" s="61"/>
      <c r="K4" s="61"/>
      <c r="L4" s="61"/>
      <c r="M4" s="61"/>
      <c r="N4" s="61"/>
    </row>
    <row r="5" spans="2:24" ht="13.5" customHeight="1" x14ac:dyDescent="0.15">
      <c r="B5" s="53"/>
      <c r="C5" s="154" t="s">
        <v>302</v>
      </c>
      <c r="D5" s="153"/>
      <c r="E5" s="175" t="s">
        <v>333</v>
      </c>
      <c r="F5" s="176"/>
      <c r="G5" s="176"/>
      <c r="H5" s="177"/>
      <c r="I5" s="175" t="s">
        <v>334</v>
      </c>
      <c r="J5" s="176"/>
      <c r="K5" s="176"/>
      <c r="L5" s="177"/>
      <c r="M5" s="175" t="s">
        <v>335</v>
      </c>
      <c r="N5" s="176"/>
      <c r="O5" s="176"/>
      <c r="P5" s="177"/>
      <c r="Q5" s="175" t="s">
        <v>336</v>
      </c>
      <c r="R5" s="176"/>
      <c r="S5" s="176"/>
      <c r="T5" s="177"/>
      <c r="U5" s="175" t="s">
        <v>337</v>
      </c>
      <c r="V5" s="176"/>
      <c r="W5" s="176"/>
      <c r="X5" s="177"/>
    </row>
    <row r="6" spans="2:24" ht="13.5" customHeight="1" x14ac:dyDescent="0.15">
      <c r="B6" s="157" t="s">
        <v>316</v>
      </c>
      <c r="C6" s="178"/>
      <c r="D6" s="179"/>
      <c r="E6" s="180" t="s">
        <v>257</v>
      </c>
      <c r="F6" s="198" t="s">
        <v>214</v>
      </c>
      <c r="G6" s="180" t="s">
        <v>317</v>
      </c>
      <c r="H6" s="199" t="s">
        <v>108</v>
      </c>
      <c r="I6" s="180" t="s">
        <v>257</v>
      </c>
      <c r="J6" s="198" t="s">
        <v>214</v>
      </c>
      <c r="K6" s="180" t="s">
        <v>317</v>
      </c>
      <c r="L6" s="199" t="s">
        <v>108</v>
      </c>
      <c r="M6" s="180" t="s">
        <v>257</v>
      </c>
      <c r="N6" s="198" t="s">
        <v>214</v>
      </c>
      <c r="O6" s="180" t="s">
        <v>317</v>
      </c>
      <c r="P6" s="199" t="s">
        <v>108</v>
      </c>
      <c r="Q6" s="180" t="s">
        <v>257</v>
      </c>
      <c r="R6" s="198" t="s">
        <v>214</v>
      </c>
      <c r="S6" s="180" t="s">
        <v>317</v>
      </c>
      <c r="T6" s="199" t="s">
        <v>108</v>
      </c>
      <c r="U6" s="180" t="s">
        <v>257</v>
      </c>
      <c r="V6" s="198" t="s">
        <v>214</v>
      </c>
      <c r="W6" s="180" t="s">
        <v>317</v>
      </c>
      <c r="X6" s="199" t="s">
        <v>108</v>
      </c>
    </row>
    <row r="7" spans="2:24" ht="13.5" customHeight="1" x14ac:dyDescent="0.15">
      <c r="B7" s="60"/>
      <c r="C7" s="61"/>
      <c r="D7" s="61"/>
      <c r="E7" s="181"/>
      <c r="F7" s="200"/>
      <c r="G7" s="181" t="s">
        <v>318</v>
      </c>
      <c r="H7" s="201"/>
      <c r="I7" s="181"/>
      <c r="J7" s="200"/>
      <c r="K7" s="181" t="s">
        <v>318</v>
      </c>
      <c r="L7" s="201"/>
      <c r="M7" s="181"/>
      <c r="N7" s="200"/>
      <c r="O7" s="181" t="s">
        <v>318</v>
      </c>
      <c r="P7" s="201"/>
      <c r="Q7" s="181"/>
      <c r="R7" s="200"/>
      <c r="S7" s="181" t="s">
        <v>318</v>
      </c>
      <c r="T7" s="201"/>
      <c r="U7" s="181"/>
      <c r="V7" s="200"/>
      <c r="W7" s="181" t="s">
        <v>318</v>
      </c>
      <c r="X7" s="201"/>
    </row>
    <row r="8" spans="2:24" ht="13.5" customHeight="1" x14ac:dyDescent="0.15">
      <c r="B8" s="69" t="s">
        <v>131</v>
      </c>
      <c r="C8" s="149">
        <v>14</v>
      </c>
      <c r="D8" s="51" t="s">
        <v>319</v>
      </c>
      <c r="E8" s="161">
        <v>3990</v>
      </c>
      <c r="F8" s="162">
        <v>6300</v>
      </c>
      <c r="G8" s="161">
        <v>4909</v>
      </c>
      <c r="H8" s="202">
        <v>521463</v>
      </c>
      <c r="I8" s="161">
        <v>525</v>
      </c>
      <c r="J8" s="162">
        <v>1680</v>
      </c>
      <c r="K8" s="161">
        <v>1220</v>
      </c>
      <c r="L8" s="202">
        <v>851843</v>
      </c>
      <c r="M8" s="161">
        <v>1208</v>
      </c>
      <c r="N8" s="162">
        <v>2625</v>
      </c>
      <c r="O8" s="161">
        <v>1761</v>
      </c>
      <c r="P8" s="202">
        <v>311661</v>
      </c>
      <c r="Q8" s="161">
        <v>1155</v>
      </c>
      <c r="R8" s="162">
        <v>2520</v>
      </c>
      <c r="S8" s="161">
        <v>1784</v>
      </c>
      <c r="T8" s="202">
        <v>243753</v>
      </c>
      <c r="U8" s="161">
        <v>1155</v>
      </c>
      <c r="V8" s="162">
        <v>2520</v>
      </c>
      <c r="W8" s="161">
        <v>1747</v>
      </c>
      <c r="X8" s="202">
        <v>192865</v>
      </c>
    </row>
    <row r="9" spans="2:24" ht="13.5" customHeight="1" x14ac:dyDescent="0.15">
      <c r="B9" s="69"/>
      <c r="C9" s="149">
        <v>15</v>
      </c>
      <c r="E9" s="164">
        <v>4725</v>
      </c>
      <c r="F9" s="165">
        <v>6405</v>
      </c>
      <c r="G9" s="164">
        <v>5475</v>
      </c>
      <c r="H9" s="169">
        <v>360779</v>
      </c>
      <c r="I9" s="164">
        <v>1155</v>
      </c>
      <c r="J9" s="165">
        <v>1785</v>
      </c>
      <c r="K9" s="164">
        <v>1489</v>
      </c>
      <c r="L9" s="169">
        <v>609782</v>
      </c>
      <c r="M9" s="164">
        <v>1890</v>
      </c>
      <c r="N9" s="165">
        <v>2625</v>
      </c>
      <c r="O9" s="164">
        <v>2241</v>
      </c>
      <c r="P9" s="169">
        <v>241477</v>
      </c>
      <c r="Q9" s="164">
        <v>1890</v>
      </c>
      <c r="R9" s="165">
        <v>2678</v>
      </c>
      <c r="S9" s="164">
        <v>2252</v>
      </c>
      <c r="T9" s="169">
        <v>199603</v>
      </c>
      <c r="U9" s="164">
        <v>1890</v>
      </c>
      <c r="V9" s="165">
        <v>2625</v>
      </c>
      <c r="W9" s="164">
        <v>2242</v>
      </c>
      <c r="X9" s="169">
        <v>157149</v>
      </c>
    </row>
    <row r="10" spans="2:24" ht="13.5" customHeight="1" x14ac:dyDescent="0.15">
      <c r="B10" s="69"/>
      <c r="C10" s="149">
        <v>16</v>
      </c>
      <c r="E10" s="164">
        <v>5087</v>
      </c>
      <c r="F10" s="165">
        <v>6825</v>
      </c>
      <c r="G10" s="164">
        <v>5797</v>
      </c>
      <c r="H10" s="169">
        <v>228594</v>
      </c>
      <c r="I10" s="164">
        <v>1260</v>
      </c>
      <c r="J10" s="165">
        <v>2205</v>
      </c>
      <c r="K10" s="164">
        <v>1705</v>
      </c>
      <c r="L10" s="169">
        <v>366844</v>
      </c>
      <c r="M10" s="164">
        <v>1995</v>
      </c>
      <c r="N10" s="165">
        <v>2730</v>
      </c>
      <c r="O10" s="164">
        <v>2340</v>
      </c>
      <c r="P10" s="169">
        <v>146501</v>
      </c>
      <c r="Q10" s="164">
        <v>1995</v>
      </c>
      <c r="R10" s="165">
        <v>2810</v>
      </c>
      <c r="S10" s="164">
        <v>2350</v>
      </c>
      <c r="T10" s="169">
        <v>103674</v>
      </c>
      <c r="U10" s="164">
        <v>1785</v>
      </c>
      <c r="V10" s="165">
        <v>2730</v>
      </c>
      <c r="W10" s="164">
        <v>2219</v>
      </c>
      <c r="X10" s="169">
        <v>89589</v>
      </c>
    </row>
    <row r="11" spans="2:24" ht="13.5" customHeight="1" x14ac:dyDescent="0.15">
      <c r="B11" s="69"/>
      <c r="C11" s="149">
        <v>16</v>
      </c>
      <c r="E11" s="164">
        <v>5600</v>
      </c>
      <c r="F11" s="165">
        <v>6825</v>
      </c>
      <c r="G11" s="164">
        <v>6033</v>
      </c>
      <c r="H11" s="169">
        <v>82204</v>
      </c>
      <c r="I11" s="164">
        <v>1523</v>
      </c>
      <c r="J11" s="165">
        <v>1967</v>
      </c>
      <c r="K11" s="164">
        <v>1738</v>
      </c>
      <c r="L11" s="169">
        <v>58871</v>
      </c>
      <c r="M11" s="164">
        <v>2483</v>
      </c>
      <c r="N11" s="165">
        <v>2940</v>
      </c>
      <c r="O11" s="164">
        <v>2659</v>
      </c>
      <c r="P11" s="169">
        <v>32198</v>
      </c>
      <c r="Q11" s="164">
        <v>2415</v>
      </c>
      <c r="R11" s="165">
        <v>2851</v>
      </c>
      <c r="S11" s="164">
        <v>2617</v>
      </c>
      <c r="T11" s="169">
        <v>20790</v>
      </c>
      <c r="U11" s="164">
        <v>2363</v>
      </c>
      <c r="V11" s="165">
        <v>2835</v>
      </c>
      <c r="W11" s="164">
        <v>2605</v>
      </c>
      <c r="X11" s="169">
        <v>17321</v>
      </c>
    </row>
    <row r="12" spans="2:24" ht="13.5" customHeight="1" x14ac:dyDescent="0.15">
      <c r="B12" s="69"/>
      <c r="C12" s="149">
        <v>17</v>
      </c>
      <c r="E12" s="164">
        <v>5544</v>
      </c>
      <c r="F12" s="165">
        <v>7665</v>
      </c>
      <c r="G12" s="164">
        <v>6170</v>
      </c>
      <c r="H12" s="169">
        <v>149197</v>
      </c>
      <c r="I12" s="164">
        <v>1680</v>
      </c>
      <c r="J12" s="165">
        <v>2437</v>
      </c>
      <c r="K12" s="164">
        <v>2071</v>
      </c>
      <c r="L12" s="169">
        <v>414859</v>
      </c>
      <c r="M12" s="164">
        <v>2310</v>
      </c>
      <c r="N12" s="165">
        <v>2940</v>
      </c>
      <c r="O12" s="164">
        <v>2542</v>
      </c>
      <c r="P12" s="169">
        <v>215093</v>
      </c>
      <c r="Q12" s="164">
        <v>2310</v>
      </c>
      <c r="R12" s="165">
        <v>2940</v>
      </c>
      <c r="S12" s="164">
        <v>2652</v>
      </c>
      <c r="T12" s="169">
        <v>179430</v>
      </c>
      <c r="U12" s="164">
        <v>2310</v>
      </c>
      <c r="V12" s="165">
        <v>3150</v>
      </c>
      <c r="W12" s="164">
        <v>2692</v>
      </c>
      <c r="X12" s="169">
        <v>137344</v>
      </c>
    </row>
    <row r="13" spans="2:24" ht="13.5" customHeight="1" x14ac:dyDescent="0.15">
      <c r="B13" s="77"/>
      <c r="C13" s="182">
        <v>18</v>
      </c>
      <c r="D13" s="61"/>
      <c r="E13" s="167">
        <v>5565</v>
      </c>
      <c r="F13" s="168">
        <v>7046</v>
      </c>
      <c r="G13" s="167">
        <v>6107</v>
      </c>
      <c r="H13" s="170">
        <v>69407</v>
      </c>
      <c r="I13" s="167">
        <v>1470</v>
      </c>
      <c r="J13" s="168">
        <v>2426</v>
      </c>
      <c r="K13" s="167">
        <v>1951</v>
      </c>
      <c r="L13" s="170">
        <v>279562</v>
      </c>
      <c r="M13" s="167">
        <v>2310</v>
      </c>
      <c r="N13" s="168">
        <v>2993</v>
      </c>
      <c r="O13" s="167">
        <v>2640</v>
      </c>
      <c r="P13" s="170">
        <v>176620</v>
      </c>
      <c r="Q13" s="167">
        <v>2415</v>
      </c>
      <c r="R13" s="168">
        <v>3077</v>
      </c>
      <c r="S13" s="167">
        <v>2752</v>
      </c>
      <c r="T13" s="170">
        <v>152028</v>
      </c>
      <c r="U13" s="167">
        <v>2415</v>
      </c>
      <c r="V13" s="168">
        <v>3150</v>
      </c>
      <c r="W13" s="167">
        <v>2768</v>
      </c>
      <c r="X13" s="170">
        <v>114838</v>
      </c>
    </row>
    <row r="14" spans="2:24" ht="13.5" customHeight="1" x14ac:dyDescent="0.15">
      <c r="B14" s="138" t="s">
        <v>71</v>
      </c>
      <c r="C14" s="183">
        <v>4</v>
      </c>
      <c r="D14" s="66" t="s">
        <v>72</v>
      </c>
      <c r="E14" s="161">
        <v>5649</v>
      </c>
      <c r="F14" s="161">
        <v>6841</v>
      </c>
      <c r="G14" s="161">
        <v>6210</v>
      </c>
      <c r="H14" s="161">
        <v>4480</v>
      </c>
      <c r="I14" s="161">
        <v>1995</v>
      </c>
      <c r="J14" s="161">
        <v>2426</v>
      </c>
      <c r="K14" s="161">
        <v>2149</v>
      </c>
      <c r="L14" s="161">
        <v>22359</v>
      </c>
      <c r="M14" s="161">
        <v>2415</v>
      </c>
      <c r="N14" s="161">
        <v>2835</v>
      </c>
      <c r="O14" s="161">
        <v>2651</v>
      </c>
      <c r="P14" s="161">
        <v>12468</v>
      </c>
      <c r="Q14" s="161">
        <v>2625</v>
      </c>
      <c r="R14" s="161">
        <v>3045</v>
      </c>
      <c r="S14" s="161">
        <v>2822</v>
      </c>
      <c r="T14" s="161">
        <v>11154</v>
      </c>
      <c r="U14" s="161">
        <v>2625</v>
      </c>
      <c r="V14" s="161">
        <v>3150</v>
      </c>
      <c r="W14" s="161">
        <v>2893</v>
      </c>
      <c r="X14" s="161">
        <v>7938</v>
      </c>
    </row>
    <row r="15" spans="2:24" ht="13.5" customHeight="1" x14ac:dyDescent="0.15">
      <c r="B15" s="69" t="s">
        <v>320</v>
      </c>
      <c r="C15" s="149">
        <v>5</v>
      </c>
      <c r="D15" s="73" t="s">
        <v>320</v>
      </c>
      <c r="E15" s="164">
        <v>5754</v>
      </c>
      <c r="F15" s="164">
        <v>6615</v>
      </c>
      <c r="G15" s="164">
        <v>5983</v>
      </c>
      <c r="H15" s="164">
        <v>6723</v>
      </c>
      <c r="I15" s="164">
        <v>1890</v>
      </c>
      <c r="J15" s="164">
        <v>2415</v>
      </c>
      <c r="K15" s="164">
        <v>2099</v>
      </c>
      <c r="L15" s="164">
        <v>25420</v>
      </c>
      <c r="M15" s="164">
        <v>2415</v>
      </c>
      <c r="N15" s="164">
        <v>2625</v>
      </c>
      <c r="O15" s="164">
        <v>2540</v>
      </c>
      <c r="P15" s="164">
        <v>16449</v>
      </c>
      <c r="Q15" s="164">
        <v>2520</v>
      </c>
      <c r="R15" s="164">
        <v>2940</v>
      </c>
      <c r="S15" s="164">
        <v>2702</v>
      </c>
      <c r="T15" s="164">
        <v>13094</v>
      </c>
      <c r="U15" s="164">
        <v>2625</v>
      </c>
      <c r="V15" s="164">
        <v>3077</v>
      </c>
      <c r="W15" s="164">
        <v>2783</v>
      </c>
      <c r="X15" s="164">
        <v>10131</v>
      </c>
    </row>
    <row r="16" spans="2:24" ht="13.5" customHeight="1" x14ac:dyDescent="0.15">
      <c r="B16" s="69" t="s">
        <v>320</v>
      </c>
      <c r="C16" s="149">
        <v>6</v>
      </c>
      <c r="D16" s="73" t="s">
        <v>320</v>
      </c>
      <c r="E16" s="164">
        <v>5754</v>
      </c>
      <c r="F16" s="164">
        <v>6300</v>
      </c>
      <c r="G16" s="164">
        <v>5901</v>
      </c>
      <c r="H16" s="164">
        <v>5718</v>
      </c>
      <c r="I16" s="164">
        <v>1890</v>
      </c>
      <c r="J16" s="164">
        <v>2258</v>
      </c>
      <c r="K16" s="164">
        <v>2018</v>
      </c>
      <c r="L16" s="164">
        <v>19413</v>
      </c>
      <c r="M16" s="164">
        <v>2310</v>
      </c>
      <c r="N16" s="164">
        <v>2678</v>
      </c>
      <c r="O16" s="164">
        <v>2485</v>
      </c>
      <c r="P16" s="164">
        <v>12414</v>
      </c>
      <c r="Q16" s="164">
        <v>2520</v>
      </c>
      <c r="R16" s="164">
        <v>2730</v>
      </c>
      <c r="S16" s="164">
        <v>2634</v>
      </c>
      <c r="T16" s="164">
        <v>10188</v>
      </c>
      <c r="U16" s="164">
        <v>2573</v>
      </c>
      <c r="V16" s="164">
        <v>2835</v>
      </c>
      <c r="W16" s="164">
        <v>2664</v>
      </c>
      <c r="X16" s="164">
        <v>8264</v>
      </c>
    </row>
    <row r="17" spans="2:24" ht="13.5" customHeight="1" x14ac:dyDescent="0.15">
      <c r="B17" s="69" t="s">
        <v>320</v>
      </c>
      <c r="C17" s="149">
        <v>7</v>
      </c>
      <c r="D17" s="73" t="s">
        <v>320</v>
      </c>
      <c r="E17" s="164">
        <v>5880</v>
      </c>
      <c r="F17" s="164">
        <v>6615</v>
      </c>
      <c r="G17" s="164">
        <v>6024</v>
      </c>
      <c r="H17" s="164">
        <v>6754</v>
      </c>
      <c r="I17" s="164">
        <v>1785</v>
      </c>
      <c r="J17" s="164">
        <v>2258</v>
      </c>
      <c r="K17" s="164">
        <v>2033</v>
      </c>
      <c r="L17" s="164">
        <v>21091</v>
      </c>
      <c r="M17" s="164">
        <v>2310</v>
      </c>
      <c r="N17" s="164">
        <v>2625</v>
      </c>
      <c r="O17" s="164">
        <v>2461</v>
      </c>
      <c r="P17" s="164">
        <v>12699</v>
      </c>
      <c r="Q17" s="164">
        <v>2520</v>
      </c>
      <c r="R17" s="164">
        <v>2783</v>
      </c>
      <c r="S17" s="164">
        <v>2639</v>
      </c>
      <c r="T17" s="164">
        <v>11179</v>
      </c>
      <c r="U17" s="164">
        <v>2520</v>
      </c>
      <c r="V17" s="164">
        <v>2835</v>
      </c>
      <c r="W17" s="164">
        <v>2662</v>
      </c>
      <c r="X17" s="164">
        <v>7844</v>
      </c>
    </row>
    <row r="18" spans="2:24" ht="13.5" customHeight="1" x14ac:dyDescent="0.15">
      <c r="B18" s="69" t="s">
        <v>320</v>
      </c>
      <c r="C18" s="149">
        <v>8</v>
      </c>
      <c r="D18" s="73" t="s">
        <v>320</v>
      </c>
      <c r="E18" s="164">
        <v>5880</v>
      </c>
      <c r="F18" s="164">
        <v>6615</v>
      </c>
      <c r="G18" s="164">
        <v>6028</v>
      </c>
      <c r="H18" s="164">
        <v>8733</v>
      </c>
      <c r="I18" s="164">
        <v>1785</v>
      </c>
      <c r="J18" s="164">
        <v>2205</v>
      </c>
      <c r="K18" s="164">
        <v>2013</v>
      </c>
      <c r="L18" s="164">
        <v>33128</v>
      </c>
      <c r="M18" s="164">
        <v>2310</v>
      </c>
      <c r="N18" s="164">
        <v>2625</v>
      </c>
      <c r="O18" s="164">
        <v>2449</v>
      </c>
      <c r="P18" s="164">
        <v>18693</v>
      </c>
      <c r="Q18" s="164">
        <v>2415</v>
      </c>
      <c r="R18" s="164">
        <v>2940</v>
      </c>
      <c r="S18" s="164">
        <v>2709</v>
      </c>
      <c r="T18" s="164">
        <v>18543</v>
      </c>
      <c r="U18" s="164">
        <v>2415</v>
      </c>
      <c r="V18" s="164">
        <v>2940</v>
      </c>
      <c r="W18" s="164">
        <v>2689</v>
      </c>
      <c r="X18" s="164">
        <v>13671</v>
      </c>
    </row>
    <row r="19" spans="2:24" ht="13.5" customHeight="1" x14ac:dyDescent="0.15">
      <c r="B19" s="69" t="s">
        <v>320</v>
      </c>
      <c r="C19" s="149">
        <v>9</v>
      </c>
      <c r="D19" s="73" t="s">
        <v>320</v>
      </c>
      <c r="E19" s="164">
        <v>5880</v>
      </c>
      <c r="F19" s="164">
        <v>6720</v>
      </c>
      <c r="G19" s="164">
        <v>6309</v>
      </c>
      <c r="H19" s="164">
        <v>3456</v>
      </c>
      <c r="I19" s="164">
        <v>1785</v>
      </c>
      <c r="J19" s="164">
        <v>2205</v>
      </c>
      <c r="K19" s="164">
        <v>2023</v>
      </c>
      <c r="L19" s="164">
        <v>17838</v>
      </c>
      <c r="M19" s="164">
        <v>2310</v>
      </c>
      <c r="N19" s="164">
        <v>2835</v>
      </c>
      <c r="O19" s="164">
        <v>2617</v>
      </c>
      <c r="P19" s="164">
        <v>13459</v>
      </c>
      <c r="Q19" s="164">
        <v>2520</v>
      </c>
      <c r="R19" s="164">
        <v>2940</v>
      </c>
      <c r="S19" s="164">
        <v>2762</v>
      </c>
      <c r="T19" s="164">
        <v>9036</v>
      </c>
      <c r="U19" s="164">
        <v>2520</v>
      </c>
      <c r="V19" s="164">
        <v>2940</v>
      </c>
      <c r="W19" s="164">
        <v>2717</v>
      </c>
      <c r="X19" s="164">
        <v>7396</v>
      </c>
    </row>
    <row r="20" spans="2:24" ht="13.5" customHeight="1" x14ac:dyDescent="0.15">
      <c r="B20" s="69" t="s">
        <v>320</v>
      </c>
      <c r="C20" s="149">
        <v>10</v>
      </c>
      <c r="D20" s="73" t="s">
        <v>320</v>
      </c>
      <c r="E20" s="164">
        <v>5775</v>
      </c>
      <c r="F20" s="164">
        <v>6946</v>
      </c>
      <c r="G20" s="164">
        <v>6098</v>
      </c>
      <c r="H20" s="164">
        <v>3260</v>
      </c>
      <c r="I20" s="164">
        <v>1575</v>
      </c>
      <c r="J20" s="164">
        <v>2100</v>
      </c>
      <c r="K20" s="164">
        <v>1872</v>
      </c>
      <c r="L20" s="164">
        <v>20773</v>
      </c>
      <c r="M20" s="164">
        <v>2310</v>
      </c>
      <c r="N20" s="164">
        <v>2898</v>
      </c>
      <c r="O20" s="164">
        <v>2666</v>
      </c>
      <c r="P20" s="164">
        <v>12913</v>
      </c>
      <c r="Q20" s="164">
        <v>2520</v>
      </c>
      <c r="R20" s="164">
        <v>2940</v>
      </c>
      <c r="S20" s="164">
        <v>2764</v>
      </c>
      <c r="T20" s="164">
        <v>11275</v>
      </c>
      <c r="U20" s="164">
        <v>2520</v>
      </c>
      <c r="V20" s="164">
        <v>3045</v>
      </c>
      <c r="W20" s="164">
        <v>2784</v>
      </c>
      <c r="X20" s="164">
        <v>8578</v>
      </c>
    </row>
    <row r="21" spans="2:24" ht="13.5" customHeight="1" x14ac:dyDescent="0.15">
      <c r="B21" s="69" t="s">
        <v>320</v>
      </c>
      <c r="C21" s="149">
        <v>11</v>
      </c>
      <c r="D21" s="73" t="s">
        <v>320</v>
      </c>
      <c r="E21" s="164">
        <v>5880</v>
      </c>
      <c r="F21" s="164">
        <v>6986</v>
      </c>
      <c r="G21" s="164">
        <v>6104</v>
      </c>
      <c r="H21" s="164">
        <v>6483</v>
      </c>
      <c r="I21" s="164">
        <v>1470</v>
      </c>
      <c r="J21" s="164">
        <v>1943</v>
      </c>
      <c r="K21" s="164">
        <v>1737</v>
      </c>
      <c r="L21" s="164">
        <v>25021</v>
      </c>
      <c r="M21" s="164">
        <v>2520</v>
      </c>
      <c r="N21" s="164">
        <v>2993</v>
      </c>
      <c r="O21" s="164">
        <v>2828</v>
      </c>
      <c r="P21" s="164">
        <v>16946</v>
      </c>
      <c r="Q21" s="164">
        <v>2625</v>
      </c>
      <c r="R21" s="164">
        <v>3045</v>
      </c>
      <c r="S21" s="164">
        <v>2863</v>
      </c>
      <c r="T21" s="164">
        <v>14290</v>
      </c>
      <c r="U21" s="164">
        <v>2625</v>
      </c>
      <c r="V21" s="164">
        <v>3077</v>
      </c>
      <c r="W21" s="164">
        <v>2864</v>
      </c>
      <c r="X21" s="164">
        <v>11834</v>
      </c>
    </row>
    <row r="22" spans="2:24" ht="13.5" customHeight="1" x14ac:dyDescent="0.15">
      <c r="B22" s="69" t="s">
        <v>320</v>
      </c>
      <c r="C22" s="149">
        <v>12</v>
      </c>
      <c r="D22" s="73" t="s">
        <v>320</v>
      </c>
      <c r="E22" s="164">
        <v>5985</v>
      </c>
      <c r="F22" s="164">
        <v>7046</v>
      </c>
      <c r="G22" s="164">
        <v>6572</v>
      </c>
      <c r="H22" s="164">
        <v>7172</v>
      </c>
      <c r="I22" s="164">
        <v>1470</v>
      </c>
      <c r="J22" s="164">
        <v>1890</v>
      </c>
      <c r="K22" s="164">
        <v>1699</v>
      </c>
      <c r="L22" s="164">
        <v>28253</v>
      </c>
      <c r="M22" s="164">
        <v>2520</v>
      </c>
      <c r="N22" s="164">
        <v>2951</v>
      </c>
      <c r="O22" s="164">
        <v>2849</v>
      </c>
      <c r="P22" s="164">
        <v>18704</v>
      </c>
      <c r="Q22" s="164">
        <v>2625</v>
      </c>
      <c r="R22" s="164">
        <v>3014</v>
      </c>
      <c r="S22" s="164">
        <v>2862</v>
      </c>
      <c r="T22" s="164">
        <v>16930</v>
      </c>
      <c r="U22" s="164">
        <v>2625</v>
      </c>
      <c r="V22" s="164">
        <v>3045</v>
      </c>
      <c r="W22" s="164">
        <v>2885</v>
      </c>
      <c r="X22" s="164">
        <v>12400</v>
      </c>
    </row>
    <row r="23" spans="2:24" ht="13.5" customHeight="1" x14ac:dyDescent="0.15">
      <c r="B23" s="69" t="s">
        <v>218</v>
      </c>
      <c r="C23" s="149">
        <v>1</v>
      </c>
      <c r="D23" s="73" t="s">
        <v>72</v>
      </c>
      <c r="E23" s="164">
        <v>5649</v>
      </c>
      <c r="F23" s="164">
        <v>6825</v>
      </c>
      <c r="G23" s="164">
        <v>6283</v>
      </c>
      <c r="H23" s="164">
        <v>7003</v>
      </c>
      <c r="I23" s="164">
        <v>1470</v>
      </c>
      <c r="J23" s="164">
        <v>1943</v>
      </c>
      <c r="K23" s="164">
        <v>1778</v>
      </c>
      <c r="L23" s="164">
        <v>29361</v>
      </c>
      <c r="M23" s="164">
        <v>2415</v>
      </c>
      <c r="N23" s="164">
        <v>2741</v>
      </c>
      <c r="O23" s="164">
        <v>2599</v>
      </c>
      <c r="P23" s="164">
        <v>16360</v>
      </c>
      <c r="Q23" s="164">
        <v>2520</v>
      </c>
      <c r="R23" s="164">
        <v>2867</v>
      </c>
      <c r="S23" s="164">
        <v>2686</v>
      </c>
      <c r="T23" s="164">
        <v>12671</v>
      </c>
      <c r="U23" s="164">
        <v>2520</v>
      </c>
      <c r="V23" s="164">
        <v>2835</v>
      </c>
      <c r="W23" s="164">
        <v>2685</v>
      </c>
      <c r="X23" s="164">
        <v>9717</v>
      </c>
    </row>
    <row r="24" spans="2:24" ht="13.5" customHeight="1" x14ac:dyDescent="0.15">
      <c r="B24" s="69"/>
      <c r="C24" s="149">
        <v>2</v>
      </c>
      <c r="D24" s="73"/>
      <c r="E24" s="164">
        <v>5721</v>
      </c>
      <c r="F24" s="164">
        <v>6300</v>
      </c>
      <c r="G24" s="164">
        <v>5837</v>
      </c>
      <c r="H24" s="164">
        <v>3746</v>
      </c>
      <c r="I24" s="164">
        <v>1785</v>
      </c>
      <c r="J24" s="164">
        <v>2100</v>
      </c>
      <c r="K24" s="164">
        <v>1930</v>
      </c>
      <c r="L24" s="164">
        <v>21115</v>
      </c>
      <c r="M24" s="164">
        <v>2310</v>
      </c>
      <c r="N24" s="164">
        <v>2625</v>
      </c>
      <c r="O24" s="164">
        <v>2469</v>
      </c>
      <c r="P24" s="164">
        <v>11432</v>
      </c>
      <c r="Q24" s="164">
        <v>2520</v>
      </c>
      <c r="R24" s="164">
        <v>2783</v>
      </c>
      <c r="S24" s="164">
        <v>2675</v>
      </c>
      <c r="T24" s="164">
        <v>10007</v>
      </c>
      <c r="U24" s="164">
        <v>2520</v>
      </c>
      <c r="V24" s="164">
        <v>2835</v>
      </c>
      <c r="W24" s="164">
        <v>2691</v>
      </c>
      <c r="X24" s="164">
        <v>8794</v>
      </c>
    </row>
    <row r="25" spans="2:24" ht="13.5" customHeight="1" x14ac:dyDescent="0.15">
      <c r="B25" s="69"/>
      <c r="C25" s="149">
        <v>3</v>
      </c>
      <c r="D25" s="73"/>
      <c r="E25" s="164">
        <v>5723</v>
      </c>
      <c r="F25" s="164">
        <v>6300</v>
      </c>
      <c r="G25" s="164">
        <v>5865</v>
      </c>
      <c r="H25" s="164">
        <v>4149</v>
      </c>
      <c r="I25" s="164">
        <v>1890</v>
      </c>
      <c r="J25" s="164">
        <v>2100</v>
      </c>
      <c r="K25" s="164">
        <v>1994</v>
      </c>
      <c r="L25" s="164">
        <v>24004</v>
      </c>
      <c r="M25" s="164">
        <v>2310</v>
      </c>
      <c r="N25" s="164">
        <v>2730</v>
      </c>
      <c r="O25" s="164">
        <v>2476</v>
      </c>
      <c r="P25" s="164">
        <v>10392</v>
      </c>
      <c r="Q25" s="164">
        <v>2468</v>
      </c>
      <c r="R25" s="164">
        <v>2835</v>
      </c>
      <c r="S25" s="164">
        <v>2645</v>
      </c>
      <c r="T25" s="164">
        <v>8912</v>
      </c>
      <c r="U25" s="164">
        <v>2520</v>
      </c>
      <c r="V25" s="164">
        <v>2783</v>
      </c>
      <c r="W25" s="164">
        <v>2642</v>
      </c>
      <c r="X25" s="164">
        <v>6709</v>
      </c>
    </row>
    <row r="26" spans="2:24" ht="13.5" customHeight="1" x14ac:dyDescent="0.15">
      <c r="B26" s="77"/>
      <c r="C26" s="182">
        <v>4</v>
      </c>
      <c r="D26" s="74"/>
      <c r="E26" s="167">
        <v>5754</v>
      </c>
      <c r="F26" s="167">
        <v>6195</v>
      </c>
      <c r="G26" s="167">
        <v>5854</v>
      </c>
      <c r="H26" s="167">
        <v>2881</v>
      </c>
      <c r="I26" s="167">
        <v>1943</v>
      </c>
      <c r="J26" s="167">
        <v>2100</v>
      </c>
      <c r="K26" s="167">
        <v>2045</v>
      </c>
      <c r="L26" s="167">
        <v>22585</v>
      </c>
      <c r="M26" s="167">
        <v>2310</v>
      </c>
      <c r="N26" s="167">
        <v>2730</v>
      </c>
      <c r="O26" s="167">
        <v>2538</v>
      </c>
      <c r="P26" s="167">
        <v>10918</v>
      </c>
      <c r="Q26" s="167">
        <v>2625</v>
      </c>
      <c r="R26" s="167">
        <v>2951</v>
      </c>
      <c r="S26" s="167">
        <v>2796</v>
      </c>
      <c r="T26" s="167">
        <v>11057</v>
      </c>
      <c r="U26" s="167">
        <v>2625</v>
      </c>
      <c r="V26" s="167">
        <v>2951</v>
      </c>
      <c r="W26" s="167">
        <v>2796</v>
      </c>
      <c r="X26" s="167">
        <v>8733</v>
      </c>
    </row>
    <row r="27" spans="2:24" ht="13.5" customHeight="1" x14ac:dyDescent="0.15">
      <c r="B27" s="184" t="s">
        <v>321</v>
      </c>
      <c r="C27" s="185"/>
      <c r="D27" s="186"/>
      <c r="E27" s="161"/>
      <c r="F27" s="161"/>
      <c r="G27" s="161"/>
      <c r="H27" s="161"/>
      <c r="I27" s="161"/>
      <c r="J27" s="161"/>
      <c r="K27" s="161"/>
      <c r="L27" s="161"/>
      <c r="M27" s="161"/>
      <c r="N27" s="161"/>
      <c r="O27" s="161"/>
      <c r="P27" s="161"/>
      <c r="Q27" s="161"/>
      <c r="R27" s="161"/>
      <c r="S27" s="161"/>
      <c r="T27" s="161"/>
      <c r="U27" s="161"/>
      <c r="V27" s="161"/>
      <c r="W27" s="161"/>
      <c r="X27" s="161"/>
    </row>
    <row r="28" spans="2:24" ht="13.5" customHeight="1" x14ac:dyDescent="0.15">
      <c r="B28" s="187" t="s">
        <v>322</v>
      </c>
      <c r="C28" s="188"/>
      <c r="D28" s="189"/>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0" t="s">
        <v>323</v>
      </c>
      <c r="C29" s="191"/>
      <c r="D29" s="192"/>
      <c r="E29" s="164"/>
      <c r="F29" s="164"/>
      <c r="G29" s="164"/>
      <c r="H29" s="164"/>
      <c r="I29" s="164"/>
      <c r="J29" s="164"/>
      <c r="K29" s="164"/>
      <c r="L29" s="164"/>
      <c r="M29" s="164"/>
      <c r="N29" s="164"/>
      <c r="O29" s="164"/>
      <c r="P29" s="164"/>
      <c r="Q29" s="164"/>
      <c r="R29" s="164"/>
      <c r="S29" s="164"/>
      <c r="T29" s="164"/>
      <c r="U29" s="164"/>
      <c r="V29" s="164"/>
      <c r="W29" s="164"/>
      <c r="X29" s="164"/>
    </row>
    <row r="30" spans="2:24" ht="13.5" customHeight="1" x14ac:dyDescent="0.15">
      <c r="B30" s="193"/>
      <c r="C30" s="194" t="s">
        <v>324</v>
      </c>
      <c r="D30" s="192"/>
      <c r="E30" s="164">
        <v>5775</v>
      </c>
      <c r="F30" s="164">
        <v>6090</v>
      </c>
      <c r="G30" s="164">
        <v>5919</v>
      </c>
      <c r="H30" s="164">
        <v>488</v>
      </c>
      <c r="I30" s="164">
        <v>1995</v>
      </c>
      <c r="J30" s="164">
        <v>2100</v>
      </c>
      <c r="K30" s="164">
        <v>2053</v>
      </c>
      <c r="L30" s="164">
        <v>3654</v>
      </c>
      <c r="M30" s="164">
        <v>2310</v>
      </c>
      <c r="N30" s="164">
        <v>2625</v>
      </c>
      <c r="O30" s="164">
        <v>2452</v>
      </c>
      <c r="P30" s="164">
        <v>2375</v>
      </c>
      <c r="Q30" s="164">
        <v>2625</v>
      </c>
      <c r="R30" s="164">
        <v>2835</v>
      </c>
      <c r="S30" s="164">
        <v>2700</v>
      </c>
      <c r="T30" s="164">
        <v>2258</v>
      </c>
      <c r="U30" s="164">
        <v>2625</v>
      </c>
      <c r="V30" s="164">
        <v>2835</v>
      </c>
      <c r="W30" s="164">
        <v>2702</v>
      </c>
      <c r="X30" s="164">
        <v>1875</v>
      </c>
    </row>
    <row r="31" spans="2:24" ht="13.5" customHeight="1" x14ac:dyDescent="0.15">
      <c r="B31" s="190" t="s">
        <v>325</v>
      </c>
      <c r="C31" s="191"/>
      <c r="D31" s="192"/>
      <c r="E31" s="164"/>
      <c r="F31" s="164"/>
      <c r="G31" s="164"/>
      <c r="H31" s="164"/>
      <c r="I31" s="164"/>
      <c r="J31" s="164"/>
      <c r="K31" s="164"/>
      <c r="L31" s="164"/>
      <c r="M31" s="164"/>
      <c r="N31" s="164"/>
      <c r="O31" s="164"/>
      <c r="P31" s="164"/>
      <c r="Q31" s="164"/>
      <c r="R31" s="164"/>
      <c r="S31" s="164"/>
      <c r="T31" s="164"/>
      <c r="U31" s="164"/>
      <c r="V31" s="164"/>
      <c r="W31" s="164"/>
      <c r="X31" s="164"/>
    </row>
    <row r="32" spans="2:24" ht="13.5" customHeight="1" x14ac:dyDescent="0.15">
      <c r="B32" s="193"/>
      <c r="C32" s="194" t="s">
        <v>326</v>
      </c>
      <c r="D32" s="192"/>
      <c r="E32" s="164">
        <v>5754</v>
      </c>
      <c r="F32" s="164">
        <v>5969</v>
      </c>
      <c r="G32" s="164">
        <v>5807</v>
      </c>
      <c r="H32" s="164">
        <v>470</v>
      </c>
      <c r="I32" s="164">
        <v>1943</v>
      </c>
      <c r="J32" s="164">
        <v>2100</v>
      </c>
      <c r="K32" s="164">
        <v>2056</v>
      </c>
      <c r="L32" s="164">
        <v>4873</v>
      </c>
      <c r="M32" s="164">
        <v>2310</v>
      </c>
      <c r="N32" s="164">
        <v>2730</v>
      </c>
      <c r="O32" s="164">
        <v>2520</v>
      </c>
      <c r="P32" s="164">
        <v>2321</v>
      </c>
      <c r="Q32" s="164">
        <v>2625</v>
      </c>
      <c r="R32" s="164">
        <v>2940</v>
      </c>
      <c r="S32" s="164">
        <v>2758</v>
      </c>
      <c r="T32" s="164">
        <v>2473</v>
      </c>
      <c r="U32" s="164">
        <v>2625</v>
      </c>
      <c r="V32" s="164">
        <v>2888</v>
      </c>
      <c r="W32" s="164">
        <v>2722</v>
      </c>
      <c r="X32" s="164">
        <v>2028</v>
      </c>
    </row>
    <row r="33" spans="2:24" ht="13.5" customHeight="1" x14ac:dyDescent="0.15">
      <c r="B33" s="190" t="s">
        <v>327</v>
      </c>
      <c r="C33" s="191"/>
      <c r="D33" s="192"/>
      <c r="E33" s="164"/>
      <c r="F33" s="164"/>
      <c r="G33" s="164"/>
      <c r="H33" s="164"/>
      <c r="I33" s="164"/>
      <c r="J33" s="164"/>
      <c r="K33" s="164"/>
      <c r="L33" s="164"/>
      <c r="M33" s="164"/>
      <c r="N33" s="164"/>
      <c r="O33" s="164"/>
      <c r="P33" s="164"/>
      <c r="Q33" s="164"/>
      <c r="R33" s="164"/>
      <c r="S33" s="164"/>
      <c r="T33" s="164"/>
      <c r="U33" s="164"/>
      <c r="V33" s="164"/>
      <c r="W33" s="164"/>
      <c r="X33" s="164"/>
    </row>
    <row r="34" spans="2:24" ht="13.5" customHeight="1" x14ac:dyDescent="0.15">
      <c r="B34" s="193"/>
      <c r="C34" s="194" t="s">
        <v>328</v>
      </c>
      <c r="D34" s="192"/>
      <c r="E34" s="164">
        <v>5754</v>
      </c>
      <c r="F34" s="164">
        <v>6195</v>
      </c>
      <c r="G34" s="164">
        <v>5846</v>
      </c>
      <c r="H34" s="164">
        <v>514</v>
      </c>
      <c r="I34" s="164">
        <v>1943</v>
      </c>
      <c r="J34" s="164">
        <v>2100</v>
      </c>
      <c r="K34" s="164">
        <v>2044</v>
      </c>
      <c r="L34" s="164">
        <v>6343</v>
      </c>
      <c r="M34" s="164">
        <v>2415</v>
      </c>
      <c r="N34" s="164">
        <v>2730</v>
      </c>
      <c r="O34" s="164">
        <v>2598</v>
      </c>
      <c r="P34" s="164">
        <v>2639</v>
      </c>
      <c r="Q34" s="164">
        <v>2625</v>
      </c>
      <c r="R34" s="164">
        <v>2940</v>
      </c>
      <c r="S34" s="164">
        <v>2755</v>
      </c>
      <c r="T34" s="164">
        <v>2581</v>
      </c>
      <c r="U34" s="164">
        <v>2625</v>
      </c>
      <c r="V34" s="164">
        <v>2888</v>
      </c>
      <c r="W34" s="164">
        <v>2757</v>
      </c>
      <c r="X34" s="164">
        <v>2082</v>
      </c>
    </row>
    <row r="35" spans="2:24" ht="13.5" customHeight="1" x14ac:dyDescent="0.15">
      <c r="B35" s="190" t="s">
        <v>329</v>
      </c>
      <c r="C35" s="191"/>
      <c r="D35" s="192"/>
      <c r="E35" s="164"/>
      <c r="F35" s="164"/>
      <c r="G35" s="164"/>
      <c r="H35" s="164"/>
      <c r="I35" s="164"/>
      <c r="J35" s="164"/>
      <c r="K35" s="164"/>
      <c r="L35" s="164"/>
      <c r="M35" s="164"/>
      <c r="N35" s="164"/>
      <c r="O35" s="164"/>
      <c r="P35" s="164"/>
      <c r="Q35" s="164"/>
      <c r="R35" s="164"/>
      <c r="S35" s="164"/>
      <c r="T35" s="164"/>
      <c r="U35" s="164"/>
      <c r="V35" s="164"/>
      <c r="W35" s="164"/>
      <c r="X35" s="164"/>
    </row>
    <row r="36" spans="2:24" ht="13.5" customHeight="1" x14ac:dyDescent="0.15">
      <c r="B36" s="193"/>
      <c r="C36" s="194" t="s">
        <v>330</v>
      </c>
      <c r="D36" s="192"/>
      <c r="E36" s="164">
        <v>5775</v>
      </c>
      <c r="F36" s="164">
        <v>6195</v>
      </c>
      <c r="G36" s="164">
        <v>5866</v>
      </c>
      <c r="H36" s="164">
        <v>1409</v>
      </c>
      <c r="I36" s="164">
        <v>1943</v>
      </c>
      <c r="J36" s="164">
        <v>2100</v>
      </c>
      <c r="K36" s="164">
        <v>2036</v>
      </c>
      <c r="L36" s="164">
        <v>7715</v>
      </c>
      <c r="M36" s="164">
        <v>2415</v>
      </c>
      <c r="N36" s="164">
        <v>2730</v>
      </c>
      <c r="O36" s="164">
        <v>2599</v>
      </c>
      <c r="P36" s="164">
        <v>3583</v>
      </c>
      <c r="Q36" s="164">
        <v>2625</v>
      </c>
      <c r="R36" s="164">
        <v>2951</v>
      </c>
      <c r="S36" s="164">
        <v>2837</v>
      </c>
      <c r="T36" s="164">
        <v>3745</v>
      </c>
      <c r="U36" s="164">
        <v>2625</v>
      </c>
      <c r="V36" s="164">
        <v>2951</v>
      </c>
      <c r="W36" s="164">
        <v>2848</v>
      </c>
      <c r="X36" s="164">
        <v>2748</v>
      </c>
    </row>
    <row r="37" spans="2:24" ht="13.5" customHeight="1" x14ac:dyDescent="0.15">
      <c r="B37" s="190" t="s">
        <v>331</v>
      </c>
      <c r="C37" s="191"/>
      <c r="D37" s="192"/>
      <c r="E37" s="164"/>
      <c r="F37" s="164"/>
      <c r="G37" s="164"/>
      <c r="H37" s="164"/>
      <c r="I37" s="164"/>
      <c r="J37" s="164"/>
      <c r="K37" s="164"/>
      <c r="L37" s="164"/>
      <c r="M37" s="164"/>
      <c r="N37" s="164"/>
      <c r="O37" s="164"/>
      <c r="P37" s="164"/>
      <c r="Q37" s="164"/>
      <c r="R37" s="164"/>
      <c r="S37" s="164"/>
      <c r="T37" s="164"/>
      <c r="U37" s="164"/>
      <c r="V37" s="164"/>
      <c r="W37" s="164"/>
      <c r="X37" s="164"/>
    </row>
    <row r="38" spans="2:24" ht="13.5" customHeight="1" x14ac:dyDescent="0.15">
      <c r="B38" s="195"/>
      <c r="C38" s="196"/>
      <c r="D38" s="197"/>
      <c r="E38" s="167"/>
      <c r="F38" s="167"/>
      <c r="G38" s="167"/>
      <c r="H38" s="167"/>
      <c r="I38" s="167"/>
      <c r="J38" s="167"/>
      <c r="K38" s="167"/>
      <c r="L38" s="167"/>
      <c r="M38" s="167"/>
      <c r="N38" s="167"/>
      <c r="O38" s="167"/>
      <c r="P38" s="167"/>
      <c r="Q38" s="167"/>
      <c r="R38" s="167"/>
      <c r="S38" s="167"/>
      <c r="T38" s="167"/>
      <c r="U38" s="167"/>
      <c r="V38" s="167"/>
      <c r="W38" s="167"/>
      <c r="X38" s="167"/>
    </row>
    <row r="39" spans="2:24" ht="3.75" customHeight="1" x14ac:dyDescent="0.15"/>
    <row r="40" spans="2:24" ht="13.5" customHeight="1" x14ac:dyDescent="0.15">
      <c r="B40" s="52"/>
    </row>
    <row r="41" spans="2:24" ht="13.5" customHeight="1" x14ac:dyDescent="0.15">
      <c r="B41" s="52"/>
    </row>
    <row r="42" spans="2:24" ht="13.5" customHeight="1" x14ac:dyDescent="0.15">
      <c r="B42" s="52"/>
    </row>
    <row r="43" spans="2:24" ht="13.5" customHeight="1" x14ac:dyDescent="0.15">
      <c r="B43" s="52"/>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和3-2'!B2</f>
        <v>(2)和牛チルド「3」の品目別価格　（つづき）</v>
      </c>
      <c r="C2" s="148"/>
      <c r="D2" s="148"/>
    </row>
    <row r="3" spans="2:20" ht="12.75" customHeight="1" x14ac:dyDescent="0.15">
      <c r="B3" s="148"/>
      <c r="C3" s="148"/>
      <c r="D3" s="148"/>
      <c r="T3" s="52" t="s">
        <v>85</v>
      </c>
    </row>
    <row r="4" spans="2:20" ht="3.75" customHeight="1" x14ac:dyDescent="0.15">
      <c r="B4" s="50"/>
      <c r="C4" s="50"/>
      <c r="D4" s="50"/>
      <c r="E4" s="50"/>
      <c r="F4" s="50"/>
      <c r="G4" s="50"/>
      <c r="H4" s="50"/>
      <c r="I4" s="50"/>
      <c r="J4" s="50"/>
    </row>
    <row r="5" spans="2:20" ht="13.5" customHeight="1" x14ac:dyDescent="0.15">
      <c r="B5" s="53"/>
      <c r="C5" s="154" t="s">
        <v>302</v>
      </c>
      <c r="D5" s="153"/>
      <c r="E5" s="175" t="s">
        <v>338</v>
      </c>
      <c r="F5" s="176"/>
      <c r="G5" s="176"/>
      <c r="H5" s="177"/>
      <c r="I5" s="175" t="s">
        <v>339</v>
      </c>
      <c r="J5" s="176"/>
      <c r="K5" s="176"/>
      <c r="L5" s="177"/>
      <c r="M5" s="175" t="s">
        <v>340</v>
      </c>
      <c r="N5" s="176"/>
      <c r="O5" s="176"/>
      <c r="P5" s="177"/>
      <c r="Q5" s="175" t="s">
        <v>341</v>
      </c>
      <c r="R5" s="176"/>
      <c r="S5" s="176"/>
      <c r="T5" s="177"/>
    </row>
    <row r="6" spans="2:20" ht="13.5" customHeight="1" x14ac:dyDescent="0.15">
      <c r="B6" s="157" t="s">
        <v>316</v>
      </c>
      <c r="C6" s="178"/>
      <c r="D6" s="179"/>
      <c r="E6" s="180" t="s">
        <v>257</v>
      </c>
      <c r="F6" s="198" t="s">
        <v>214</v>
      </c>
      <c r="G6" s="180" t="s">
        <v>317</v>
      </c>
      <c r="H6" s="199" t="s">
        <v>108</v>
      </c>
      <c r="I6" s="180" t="s">
        <v>257</v>
      </c>
      <c r="J6" s="198" t="s">
        <v>214</v>
      </c>
      <c r="K6" s="180" t="s">
        <v>317</v>
      </c>
      <c r="L6" s="199" t="s">
        <v>108</v>
      </c>
      <c r="M6" s="180" t="s">
        <v>257</v>
      </c>
      <c r="N6" s="198" t="s">
        <v>214</v>
      </c>
      <c r="O6" s="180" t="s">
        <v>317</v>
      </c>
      <c r="P6" s="199" t="s">
        <v>108</v>
      </c>
      <c r="Q6" s="180" t="s">
        <v>257</v>
      </c>
      <c r="R6" s="198" t="s">
        <v>214</v>
      </c>
      <c r="S6" s="180" t="s">
        <v>317</v>
      </c>
      <c r="T6" s="199" t="s">
        <v>108</v>
      </c>
    </row>
    <row r="7" spans="2:20" ht="13.5" customHeight="1" x14ac:dyDescent="0.15">
      <c r="B7" s="60"/>
      <c r="C7" s="61"/>
      <c r="D7" s="61"/>
      <c r="E7" s="181"/>
      <c r="F7" s="200"/>
      <c r="G7" s="181" t="s">
        <v>318</v>
      </c>
      <c r="H7" s="201"/>
      <c r="I7" s="181"/>
      <c r="J7" s="200"/>
      <c r="K7" s="181" t="s">
        <v>318</v>
      </c>
      <c r="L7" s="201"/>
      <c r="M7" s="181"/>
      <c r="N7" s="200"/>
      <c r="O7" s="181" t="s">
        <v>318</v>
      </c>
      <c r="P7" s="201"/>
      <c r="Q7" s="181"/>
      <c r="R7" s="200"/>
      <c r="S7" s="181" t="s">
        <v>318</v>
      </c>
      <c r="T7" s="201"/>
    </row>
    <row r="8" spans="2:20" ht="13.5" customHeight="1" x14ac:dyDescent="0.15">
      <c r="B8" s="69" t="s">
        <v>131</v>
      </c>
      <c r="C8" s="149">
        <v>14</v>
      </c>
      <c r="D8" s="51" t="s">
        <v>319</v>
      </c>
      <c r="E8" s="161">
        <v>1050</v>
      </c>
      <c r="F8" s="162">
        <v>2468</v>
      </c>
      <c r="G8" s="161">
        <v>1561</v>
      </c>
      <c r="H8" s="202">
        <v>268320</v>
      </c>
      <c r="I8" s="161">
        <v>630</v>
      </c>
      <c r="J8" s="162">
        <v>1155</v>
      </c>
      <c r="K8" s="161">
        <v>869</v>
      </c>
      <c r="L8" s="202">
        <v>377836</v>
      </c>
      <c r="M8" s="161">
        <v>1100</v>
      </c>
      <c r="N8" s="162">
        <v>2625</v>
      </c>
      <c r="O8" s="161">
        <v>1664</v>
      </c>
      <c r="P8" s="202">
        <v>1327625</v>
      </c>
      <c r="Q8" s="161">
        <v>1050</v>
      </c>
      <c r="R8" s="162">
        <v>3150</v>
      </c>
      <c r="S8" s="161">
        <v>2332</v>
      </c>
      <c r="T8" s="202">
        <v>1858312</v>
      </c>
    </row>
    <row r="9" spans="2:20" ht="13.5" customHeight="1" x14ac:dyDescent="0.15">
      <c r="B9" s="69"/>
      <c r="C9" s="149">
        <v>15</v>
      </c>
      <c r="E9" s="164">
        <v>1575</v>
      </c>
      <c r="F9" s="165">
        <v>2520</v>
      </c>
      <c r="G9" s="164">
        <v>2041</v>
      </c>
      <c r="H9" s="169">
        <v>219022</v>
      </c>
      <c r="I9" s="164">
        <v>840</v>
      </c>
      <c r="J9" s="165">
        <v>1313</v>
      </c>
      <c r="K9" s="164">
        <v>1041</v>
      </c>
      <c r="L9" s="169">
        <v>330354</v>
      </c>
      <c r="M9" s="164">
        <v>1838</v>
      </c>
      <c r="N9" s="165">
        <v>2678</v>
      </c>
      <c r="O9" s="164">
        <v>2160</v>
      </c>
      <c r="P9" s="169">
        <v>896557</v>
      </c>
      <c r="Q9" s="164">
        <v>2100</v>
      </c>
      <c r="R9" s="165">
        <v>3360</v>
      </c>
      <c r="S9" s="164">
        <v>2741</v>
      </c>
      <c r="T9" s="169">
        <v>1830046</v>
      </c>
    </row>
    <row r="10" spans="2:20" ht="13.5" customHeight="1" x14ac:dyDescent="0.15">
      <c r="B10" s="69"/>
      <c r="C10" s="149">
        <v>16</v>
      </c>
      <c r="E10" s="164">
        <v>1575</v>
      </c>
      <c r="F10" s="165">
        <v>2625</v>
      </c>
      <c r="G10" s="164">
        <v>2094</v>
      </c>
      <c r="H10" s="169">
        <v>123044</v>
      </c>
      <c r="I10" s="164">
        <v>945</v>
      </c>
      <c r="J10" s="165">
        <v>1470</v>
      </c>
      <c r="K10" s="164">
        <v>1218</v>
      </c>
      <c r="L10" s="169">
        <v>230110</v>
      </c>
      <c r="M10" s="164">
        <v>1995</v>
      </c>
      <c r="N10" s="165">
        <v>2783</v>
      </c>
      <c r="O10" s="164">
        <v>2353</v>
      </c>
      <c r="P10" s="169">
        <v>623678</v>
      </c>
      <c r="Q10" s="164">
        <v>2415</v>
      </c>
      <c r="R10" s="165">
        <v>3465</v>
      </c>
      <c r="S10" s="164">
        <v>2898</v>
      </c>
      <c r="T10" s="169">
        <v>1300262</v>
      </c>
    </row>
    <row r="11" spans="2:20" ht="13.5" customHeight="1" x14ac:dyDescent="0.15">
      <c r="B11" s="69"/>
      <c r="C11" s="149">
        <v>16</v>
      </c>
      <c r="E11" s="164">
        <v>2258</v>
      </c>
      <c r="F11" s="165">
        <v>2835</v>
      </c>
      <c r="G11" s="164">
        <v>2445</v>
      </c>
      <c r="H11" s="169">
        <v>26349</v>
      </c>
      <c r="I11" s="164">
        <v>1208</v>
      </c>
      <c r="J11" s="165">
        <v>1523</v>
      </c>
      <c r="K11" s="164">
        <v>1334</v>
      </c>
      <c r="L11" s="169">
        <v>52647</v>
      </c>
      <c r="M11" s="164">
        <v>2363</v>
      </c>
      <c r="N11" s="165">
        <v>2993</v>
      </c>
      <c r="O11" s="164">
        <v>2618</v>
      </c>
      <c r="P11" s="169">
        <v>134514</v>
      </c>
      <c r="Q11" s="164">
        <v>2783</v>
      </c>
      <c r="R11" s="165">
        <v>3308</v>
      </c>
      <c r="S11" s="164">
        <v>3036</v>
      </c>
      <c r="T11" s="169">
        <v>335260</v>
      </c>
    </row>
    <row r="12" spans="2:20" ht="13.5" customHeight="1" x14ac:dyDescent="0.15">
      <c r="B12" s="69"/>
      <c r="C12" s="149">
        <v>17</v>
      </c>
      <c r="E12" s="164">
        <v>2100</v>
      </c>
      <c r="F12" s="165">
        <v>2940</v>
      </c>
      <c r="G12" s="164">
        <v>2348</v>
      </c>
      <c r="H12" s="169">
        <v>182322</v>
      </c>
      <c r="I12" s="164">
        <v>1155</v>
      </c>
      <c r="J12" s="165">
        <v>1575</v>
      </c>
      <c r="K12" s="164">
        <v>1355</v>
      </c>
      <c r="L12" s="169">
        <v>316295</v>
      </c>
      <c r="M12" s="164">
        <v>2248</v>
      </c>
      <c r="N12" s="165">
        <v>3045</v>
      </c>
      <c r="O12" s="164">
        <v>2499</v>
      </c>
      <c r="P12" s="169">
        <v>736315</v>
      </c>
      <c r="Q12" s="164">
        <v>2702</v>
      </c>
      <c r="R12" s="165">
        <v>3570</v>
      </c>
      <c r="S12" s="164">
        <v>3117</v>
      </c>
      <c r="T12" s="169">
        <v>2053219</v>
      </c>
    </row>
    <row r="13" spans="2:20" ht="13.5" customHeight="1" x14ac:dyDescent="0.15">
      <c r="B13" s="77"/>
      <c r="C13" s="182">
        <v>18</v>
      </c>
      <c r="D13" s="61"/>
      <c r="E13" s="167">
        <v>1995</v>
      </c>
      <c r="F13" s="168">
        <v>2940</v>
      </c>
      <c r="G13" s="167">
        <v>2452</v>
      </c>
      <c r="H13" s="170">
        <v>167873</v>
      </c>
      <c r="I13" s="167">
        <v>1050</v>
      </c>
      <c r="J13" s="168">
        <v>1680</v>
      </c>
      <c r="K13" s="167">
        <v>1378</v>
      </c>
      <c r="L13" s="170">
        <v>258820</v>
      </c>
      <c r="M13" s="167">
        <v>2205</v>
      </c>
      <c r="N13" s="168">
        <v>2993</v>
      </c>
      <c r="O13" s="167">
        <v>2573</v>
      </c>
      <c r="P13" s="170">
        <v>440360</v>
      </c>
      <c r="Q13" s="167">
        <v>2700</v>
      </c>
      <c r="R13" s="168">
        <v>3465</v>
      </c>
      <c r="S13" s="167">
        <v>3090</v>
      </c>
      <c r="T13" s="170">
        <v>1570965</v>
      </c>
    </row>
    <row r="14" spans="2:20" ht="13.5" customHeight="1" x14ac:dyDescent="0.15">
      <c r="B14" s="138" t="s">
        <v>71</v>
      </c>
      <c r="C14" s="183">
        <v>4</v>
      </c>
      <c r="D14" s="66" t="s">
        <v>72</v>
      </c>
      <c r="E14" s="161">
        <v>2205</v>
      </c>
      <c r="F14" s="161">
        <v>2625</v>
      </c>
      <c r="G14" s="161">
        <v>2431</v>
      </c>
      <c r="H14" s="161">
        <v>12020</v>
      </c>
      <c r="I14" s="161">
        <v>1260</v>
      </c>
      <c r="J14" s="161">
        <v>1680</v>
      </c>
      <c r="K14" s="161">
        <v>1413</v>
      </c>
      <c r="L14" s="161">
        <v>19959</v>
      </c>
      <c r="M14" s="161">
        <v>2363</v>
      </c>
      <c r="N14" s="161">
        <v>2888</v>
      </c>
      <c r="O14" s="161">
        <v>2647</v>
      </c>
      <c r="P14" s="161">
        <v>36378</v>
      </c>
      <c r="Q14" s="161">
        <v>2898</v>
      </c>
      <c r="R14" s="161">
        <v>3255</v>
      </c>
      <c r="S14" s="161">
        <v>3112</v>
      </c>
      <c r="T14" s="161">
        <v>101196</v>
      </c>
    </row>
    <row r="15" spans="2:20" ht="13.5" customHeight="1" x14ac:dyDescent="0.15">
      <c r="B15" s="69" t="s">
        <v>320</v>
      </c>
      <c r="C15" s="149">
        <v>5</v>
      </c>
      <c r="D15" s="73" t="s">
        <v>320</v>
      </c>
      <c r="E15" s="164">
        <v>2100</v>
      </c>
      <c r="F15" s="164">
        <v>2604</v>
      </c>
      <c r="G15" s="164">
        <v>2303</v>
      </c>
      <c r="H15" s="164">
        <v>15467</v>
      </c>
      <c r="I15" s="164">
        <v>1155</v>
      </c>
      <c r="J15" s="164">
        <v>1523</v>
      </c>
      <c r="K15" s="164">
        <v>1351</v>
      </c>
      <c r="L15" s="164">
        <v>25748</v>
      </c>
      <c r="M15" s="164">
        <v>2363</v>
      </c>
      <c r="N15" s="164">
        <v>2783</v>
      </c>
      <c r="O15" s="164">
        <v>2553</v>
      </c>
      <c r="P15" s="164">
        <v>36562</v>
      </c>
      <c r="Q15" s="164">
        <v>2756</v>
      </c>
      <c r="R15" s="164">
        <v>3150</v>
      </c>
      <c r="S15" s="164">
        <v>3028</v>
      </c>
      <c r="T15" s="164">
        <v>141620</v>
      </c>
    </row>
    <row r="16" spans="2:20" ht="13.5" customHeight="1" x14ac:dyDescent="0.15">
      <c r="B16" s="69" t="s">
        <v>320</v>
      </c>
      <c r="C16" s="149">
        <v>6</v>
      </c>
      <c r="D16" s="73" t="s">
        <v>320</v>
      </c>
      <c r="E16" s="164">
        <v>2100</v>
      </c>
      <c r="F16" s="164">
        <v>2415</v>
      </c>
      <c r="G16" s="164">
        <v>2274</v>
      </c>
      <c r="H16" s="164">
        <v>10316</v>
      </c>
      <c r="I16" s="164">
        <v>1260</v>
      </c>
      <c r="J16" s="164">
        <v>1470</v>
      </c>
      <c r="K16" s="164">
        <v>1376</v>
      </c>
      <c r="L16" s="164">
        <v>20383</v>
      </c>
      <c r="M16" s="164">
        <v>2310</v>
      </c>
      <c r="N16" s="164">
        <v>2730</v>
      </c>
      <c r="O16" s="164">
        <v>2540</v>
      </c>
      <c r="P16" s="164">
        <v>27517</v>
      </c>
      <c r="Q16" s="164">
        <v>2730</v>
      </c>
      <c r="R16" s="164">
        <v>3150</v>
      </c>
      <c r="S16" s="164">
        <v>2991</v>
      </c>
      <c r="T16" s="164">
        <v>120599</v>
      </c>
    </row>
    <row r="17" spans="2:20" ht="13.5" customHeight="1" x14ac:dyDescent="0.15">
      <c r="B17" s="69" t="s">
        <v>320</v>
      </c>
      <c r="C17" s="149">
        <v>7</v>
      </c>
      <c r="D17" s="73" t="s">
        <v>320</v>
      </c>
      <c r="E17" s="164">
        <v>1995</v>
      </c>
      <c r="F17" s="164">
        <v>2415</v>
      </c>
      <c r="G17" s="164">
        <v>2292</v>
      </c>
      <c r="H17" s="164">
        <v>9634</v>
      </c>
      <c r="I17" s="164">
        <v>1208</v>
      </c>
      <c r="J17" s="164">
        <v>1470</v>
      </c>
      <c r="K17" s="164">
        <v>1370</v>
      </c>
      <c r="L17" s="164">
        <v>19503</v>
      </c>
      <c r="M17" s="164">
        <v>2258</v>
      </c>
      <c r="N17" s="164">
        <v>2625</v>
      </c>
      <c r="O17" s="164">
        <v>2468</v>
      </c>
      <c r="P17" s="164">
        <v>30405</v>
      </c>
      <c r="Q17" s="164">
        <v>2720</v>
      </c>
      <c r="R17" s="164">
        <v>3150</v>
      </c>
      <c r="S17" s="164">
        <v>3006</v>
      </c>
      <c r="T17" s="164">
        <v>120209</v>
      </c>
    </row>
    <row r="18" spans="2:20" ht="13.5" customHeight="1" x14ac:dyDescent="0.15">
      <c r="B18" s="69" t="s">
        <v>320</v>
      </c>
      <c r="C18" s="149">
        <v>8</v>
      </c>
      <c r="D18" s="73" t="s">
        <v>320</v>
      </c>
      <c r="E18" s="164">
        <v>2100</v>
      </c>
      <c r="F18" s="164">
        <v>2415</v>
      </c>
      <c r="G18" s="164">
        <v>2250</v>
      </c>
      <c r="H18" s="164">
        <v>16964</v>
      </c>
      <c r="I18" s="164">
        <v>1050</v>
      </c>
      <c r="J18" s="164">
        <v>1449</v>
      </c>
      <c r="K18" s="164">
        <v>1300</v>
      </c>
      <c r="L18" s="164">
        <v>23515</v>
      </c>
      <c r="M18" s="164">
        <v>2258</v>
      </c>
      <c r="N18" s="164">
        <v>2730</v>
      </c>
      <c r="O18" s="164">
        <v>2415</v>
      </c>
      <c r="P18" s="164">
        <v>42828</v>
      </c>
      <c r="Q18" s="164">
        <v>2700</v>
      </c>
      <c r="R18" s="164">
        <v>3150</v>
      </c>
      <c r="S18" s="164">
        <v>2976</v>
      </c>
      <c r="T18" s="164">
        <v>165026</v>
      </c>
    </row>
    <row r="19" spans="2:20" ht="13.5" customHeight="1" x14ac:dyDescent="0.15">
      <c r="B19" s="69" t="s">
        <v>320</v>
      </c>
      <c r="C19" s="149">
        <v>9</v>
      </c>
      <c r="D19" s="73" t="s">
        <v>320</v>
      </c>
      <c r="E19" s="164">
        <v>2048</v>
      </c>
      <c r="F19" s="164">
        <v>2625</v>
      </c>
      <c r="G19" s="164">
        <v>2298</v>
      </c>
      <c r="H19" s="164">
        <v>12772</v>
      </c>
      <c r="I19" s="164">
        <v>1155</v>
      </c>
      <c r="J19" s="164">
        <v>1523</v>
      </c>
      <c r="K19" s="164">
        <v>1355</v>
      </c>
      <c r="L19" s="164">
        <v>19318</v>
      </c>
      <c r="M19" s="164">
        <v>2310</v>
      </c>
      <c r="N19" s="164">
        <v>2835</v>
      </c>
      <c r="O19" s="164">
        <v>2596</v>
      </c>
      <c r="P19" s="164">
        <v>25852</v>
      </c>
      <c r="Q19" s="164">
        <v>2867</v>
      </c>
      <c r="R19" s="164">
        <v>3282</v>
      </c>
      <c r="S19" s="164">
        <v>3090</v>
      </c>
      <c r="T19" s="164">
        <v>109541</v>
      </c>
    </row>
    <row r="20" spans="2:20" ht="13.5" customHeight="1" x14ac:dyDescent="0.15">
      <c r="B20" s="69" t="s">
        <v>320</v>
      </c>
      <c r="C20" s="149">
        <v>10</v>
      </c>
      <c r="D20" s="73" t="s">
        <v>320</v>
      </c>
      <c r="E20" s="164">
        <v>2310</v>
      </c>
      <c r="F20" s="164">
        <v>2625</v>
      </c>
      <c r="G20" s="164">
        <v>2451</v>
      </c>
      <c r="H20" s="164">
        <v>12248</v>
      </c>
      <c r="I20" s="164">
        <v>1208</v>
      </c>
      <c r="J20" s="164">
        <v>1523</v>
      </c>
      <c r="K20" s="164">
        <v>1381</v>
      </c>
      <c r="L20" s="164">
        <v>20003</v>
      </c>
      <c r="M20" s="164">
        <v>2310</v>
      </c>
      <c r="N20" s="164">
        <v>2888</v>
      </c>
      <c r="O20" s="164">
        <v>2598</v>
      </c>
      <c r="P20" s="164">
        <v>33342</v>
      </c>
      <c r="Q20" s="164">
        <v>2926</v>
      </c>
      <c r="R20" s="164">
        <v>3203</v>
      </c>
      <c r="S20" s="164">
        <v>3074</v>
      </c>
      <c r="T20" s="164">
        <v>109141</v>
      </c>
    </row>
    <row r="21" spans="2:20" ht="13.5" customHeight="1" x14ac:dyDescent="0.15">
      <c r="B21" s="69" t="s">
        <v>320</v>
      </c>
      <c r="C21" s="149">
        <v>11</v>
      </c>
      <c r="D21" s="73" t="s">
        <v>320</v>
      </c>
      <c r="E21" s="164">
        <v>2415</v>
      </c>
      <c r="F21" s="164">
        <v>2898</v>
      </c>
      <c r="G21" s="164">
        <v>2630</v>
      </c>
      <c r="H21" s="164">
        <v>16675</v>
      </c>
      <c r="I21" s="164">
        <v>1208</v>
      </c>
      <c r="J21" s="164">
        <v>1575</v>
      </c>
      <c r="K21" s="164">
        <v>1426</v>
      </c>
      <c r="L21" s="164">
        <v>23914</v>
      </c>
      <c r="M21" s="164">
        <v>2520</v>
      </c>
      <c r="N21" s="164">
        <v>2993</v>
      </c>
      <c r="O21" s="164">
        <v>2716</v>
      </c>
      <c r="P21" s="164">
        <v>41611</v>
      </c>
      <c r="Q21" s="164">
        <v>2940</v>
      </c>
      <c r="R21" s="164">
        <v>3465</v>
      </c>
      <c r="S21" s="164">
        <v>3191</v>
      </c>
      <c r="T21" s="164">
        <v>148070</v>
      </c>
    </row>
    <row r="22" spans="2:20" ht="13.5" customHeight="1" x14ac:dyDescent="0.15">
      <c r="B22" s="69" t="s">
        <v>320</v>
      </c>
      <c r="C22" s="149">
        <v>12</v>
      </c>
      <c r="D22" s="73" t="s">
        <v>320</v>
      </c>
      <c r="E22" s="164">
        <v>2415</v>
      </c>
      <c r="F22" s="164">
        <v>2940</v>
      </c>
      <c r="G22" s="164">
        <v>2806</v>
      </c>
      <c r="H22" s="164">
        <v>17455</v>
      </c>
      <c r="I22" s="164">
        <v>1365</v>
      </c>
      <c r="J22" s="164">
        <v>1575</v>
      </c>
      <c r="K22" s="164">
        <v>1452</v>
      </c>
      <c r="L22" s="164">
        <v>19100</v>
      </c>
      <c r="M22" s="164">
        <v>2625</v>
      </c>
      <c r="N22" s="164">
        <v>2993</v>
      </c>
      <c r="O22" s="164">
        <v>2800</v>
      </c>
      <c r="P22" s="164">
        <v>48369</v>
      </c>
      <c r="Q22" s="164">
        <v>2940</v>
      </c>
      <c r="R22" s="164">
        <v>3465</v>
      </c>
      <c r="S22" s="164">
        <v>3267</v>
      </c>
      <c r="T22" s="164">
        <v>209179</v>
      </c>
    </row>
    <row r="23" spans="2:20" ht="13.5" customHeight="1" x14ac:dyDescent="0.15">
      <c r="B23" s="69" t="s">
        <v>218</v>
      </c>
      <c r="C23" s="149">
        <v>1</v>
      </c>
      <c r="D23" s="73" t="s">
        <v>72</v>
      </c>
      <c r="E23" s="164">
        <v>2100</v>
      </c>
      <c r="F23" s="164">
        <v>2573</v>
      </c>
      <c r="G23" s="164">
        <v>2330</v>
      </c>
      <c r="H23" s="164">
        <v>16662</v>
      </c>
      <c r="I23" s="164">
        <v>1260</v>
      </c>
      <c r="J23" s="164">
        <v>1575</v>
      </c>
      <c r="K23" s="164">
        <v>1372</v>
      </c>
      <c r="L23" s="164">
        <v>26935</v>
      </c>
      <c r="M23" s="164">
        <v>2310</v>
      </c>
      <c r="N23" s="164">
        <v>2730</v>
      </c>
      <c r="O23" s="164">
        <v>2508</v>
      </c>
      <c r="P23" s="164">
        <v>58112</v>
      </c>
      <c r="Q23" s="164">
        <v>2867</v>
      </c>
      <c r="R23" s="164">
        <v>3150</v>
      </c>
      <c r="S23" s="164">
        <v>3036</v>
      </c>
      <c r="T23" s="164">
        <v>154995</v>
      </c>
    </row>
    <row r="24" spans="2:20" ht="13.5" customHeight="1" x14ac:dyDescent="0.15">
      <c r="B24" s="69"/>
      <c r="C24" s="149">
        <v>2</v>
      </c>
      <c r="D24" s="73"/>
      <c r="E24" s="164">
        <v>2100</v>
      </c>
      <c r="F24" s="164">
        <v>2520</v>
      </c>
      <c r="G24" s="164">
        <v>2297</v>
      </c>
      <c r="H24" s="164">
        <v>11320</v>
      </c>
      <c r="I24" s="164">
        <v>1260</v>
      </c>
      <c r="J24" s="164">
        <v>1628</v>
      </c>
      <c r="K24" s="164">
        <v>1407</v>
      </c>
      <c r="L24" s="164">
        <v>18833</v>
      </c>
      <c r="M24" s="164">
        <v>2310</v>
      </c>
      <c r="N24" s="164">
        <v>2730</v>
      </c>
      <c r="O24" s="164">
        <v>2521</v>
      </c>
      <c r="P24" s="164">
        <v>30931</v>
      </c>
      <c r="Q24" s="164">
        <v>2760</v>
      </c>
      <c r="R24" s="164">
        <v>3045</v>
      </c>
      <c r="S24" s="164">
        <v>2917</v>
      </c>
      <c r="T24" s="164">
        <v>109769</v>
      </c>
    </row>
    <row r="25" spans="2:20" ht="13.5" customHeight="1" x14ac:dyDescent="0.15">
      <c r="B25" s="69"/>
      <c r="C25" s="149">
        <v>3</v>
      </c>
      <c r="D25" s="73"/>
      <c r="E25" s="164">
        <v>2100</v>
      </c>
      <c r="F25" s="164">
        <v>2415</v>
      </c>
      <c r="G25" s="164">
        <v>2302</v>
      </c>
      <c r="H25" s="164">
        <v>9508</v>
      </c>
      <c r="I25" s="164">
        <v>1155</v>
      </c>
      <c r="J25" s="164">
        <v>1575</v>
      </c>
      <c r="K25" s="164">
        <v>1387</v>
      </c>
      <c r="L25" s="164">
        <v>17959</v>
      </c>
      <c r="M25" s="164">
        <v>2310</v>
      </c>
      <c r="N25" s="164">
        <v>2730</v>
      </c>
      <c r="O25" s="164">
        <v>2542</v>
      </c>
      <c r="P25" s="164">
        <v>34478</v>
      </c>
      <c r="Q25" s="164">
        <v>2783</v>
      </c>
      <c r="R25" s="164">
        <v>3119</v>
      </c>
      <c r="S25" s="164">
        <v>2975</v>
      </c>
      <c r="T25" s="164">
        <v>85239</v>
      </c>
    </row>
    <row r="26" spans="2:20" ht="13.5" customHeight="1" x14ac:dyDescent="0.15">
      <c r="B26" s="77"/>
      <c r="C26" s="182">
        <v>4</v>
      </c>
      <c r="D26" s="74"/>
      <c r="E26" s="167">
        <v>2100</v>
      </c>
      <c r="F26" s="167">
        <v>2625</v>
      </c>
      <c r="G26" s="167">
        <v>2377</v>
      </c>
      <c r="H26" s="167">
        <v>10331</v>
      </c>
      <c r="I26" s="167">
        <v>1155</v>
      </c>
      <c r="J26" s="167">
        <v>1575</v>
      </c>
      <c r="K26" s="167">
        <v>1386</v>
      </c>
      <c r="L26" s="167">
        <v>16651</v>
      </c>
      <c r="M26" s="167">
        <v>2310</v>
      </c>
      <c r="N26" s="167">
        <v>2783</v>
      </c>
      <c r="O26" s="167">
        <v>2497</v>
      </c>
      <c r="P26" s="167">
        <v>32231</v>
      </c>
      <c r="Q26" s="167">
        <v>2783</v>
      </c>
      <c r="R26" s="167">
        <v>3150</v>
      </c>
      <c r="S26" s="167">
        <v>3037</v>
      </c>
      <c r="T26" s="167">
        <v>97007</v>
      </c>
    </row>
    <row r="27" spans="2:20" ht="13.5" customHeight="1" x14ac:dyDescent="0.15">
      <c r="B27" s="184" t="s">
        <v>321</v>
      </c>
      <c r="C27" s="185"/>
      <c r="D27" s="186"/>
      <c r="E27" s="161"/>
      <c r="F27" s="161"/>
      <c r="G27" s="161"/>
      <c r="H27" s="161"/>
      <c r="I27" s="161"/>
      <c r="J27" s="161"/>
      <c r="K27" s="161"/>
      <c r="L27" s="161"/>
      <c r="M27" s="161"/>
      <c r="N27" s="161"/>
      <c r="O27" s="161"/>
      <c r="P27" s="161"/>
      <c r="Q27" s="161"/>
      <c r="R27" s="161"/>
      <c r="S27" s="161"/>
      <c r="T27" s="161"/>
    </row>
    <row r="28" spans="2:20" ht="13.5" customHeight="1" x14ac:dyDescent="0.15">
      <c r="B28" s="187" t="s">
        <v>322</v>
      </c>
      <c r="C28" s="188"/>
      <c r="D28" s="189"/>
      <c r="E28" s="164"/>
      <c r="F28" s="164"/>
      <c r="G28" s="164"/>
      <c r="H28" s="164"/>
      <c r="I28" s="164"/>
      <c r="J28" s="164"/>
      <c r="K28" s="164"/>
      <c r="L28" s="164"/>
      <c r="M28" s="164"/>
      <c r="N28" s="164"/>
      <c r="O28" s="164"/>
      <c r="P28" s="164"/>
      <c r="Q28" s="164"/>
      <c r="R28" s="164"/>
      <c r="S28" s="164"/>
      <c r="T28" s="164"/>
    </row>
    <row r="29" spans="2:20" ht="13.5" customHeight="1" x14ac:dyDescent="0.15">
      <c r="B29" s="190" t="s">
        <v>323</v>
      </c>
      <c r="C29" s="191"/>
      <c r="D29" s="192"/>
      <c r="E29" s="164"/>
      <c r="F29" s="164"/>
      <c r="G29" s="164"/>
      <c r="H29" s="164"/>
      <c r="I29" s="164"/>
      <c r="J29" s="164"/>
      <c r="K29" s="164"/>
      <c r="L29" s="164"/>
      <c r="M29" s="164"/>
      <c r="N29" s="164"/>
      <c r="O29" s="164"/>
      <c r="P29" s="164"/>
      <c r="Q29" s="164"/>
      <c r="R29" s="164"/>
      <c r="S29" s="164"/>
      <c r="T29" s="164"/>
    </row>
    <row r="30" spans="2:20" ht="13.5" customHeight="1" x14ac:dyDescent="0.15">
      <c r="B30" s="193"/>
      <c r="C30" s="194" t="s">
        <v>324</v>
      </c>
      <c r="D30" s="192"/>
      <c r="E30" s="164">
        <v>2100</v>
      </c>
      <c r="F30" s="164">
        <v>2520</v>
      </c>
      <c r="G30" s="164">
        <v>2295</v>
      </c>
      <c r="H30" s="164">
        <v>2143</v>
      </c>
      <c r="I30" s="164">
        <v>1155</v>
      </c>
      <c r="J30" s="164">
        <v>1523</v>
      </c>
      <c r="K30" s="164">
        <v>1392</v>
      </c>
      <c r="L30" s="164">
        <v>3363</v>
      </c>
      <c r="M30" s="164">
        <v>2310</v>
      </c>
      <c r="N30" s="164">
        <v>2756</v>
      </c>
      <c r="O30" s="164">
        <v>2448</v>
      </c>
      <c r="P30" s="164">
        <v>9713</v>
      </c>
      <c r="Q30" s="164">
        <v>2806</v>
      </c>
      <c r="R30" s="164">
        <v>3129</v>
      </c>
      <c r="S30" s="164">
        <v>3043</v>
      </c>
      <c r="T30" s="164">
        <v>23768</v>
      </c>
    </row>
    <row r="31" spans="2:20" ht="13.5" customHeight="1" x14ac:dyDescent="0.15">
      <c r="B31" s="190" t="s">
        <v>325</v>
      </c>
      <c r="C31" s="191"/>
      <c r="D31" s="192"/>
      <c r="E31" s="164"/>
      <c r="F31" s="164"/>
      <c r="G31" s="164"/>
      <c r="H31" s="164"/>
      <c r="I31" s="164"/>
      <c r="J31" s="164"/>
      <c r="K31" s="164"/>
      <c r="L31" s="164"/>
      <c r="M31" s="164"/>
      <c r="N31" s="164"/>
      <c r="O31" s="164"/>
      <c r="P31" s="164"/>
      <c r="Q31" s="164"/>
      <c r="R31" s="164"/>
      <c r="S31" s="164"/>
      <c r="T31" s="164"/>
    </row>
    <row r="32" spans="2:20" ht="13.5" customHeight="1" x14ac:dyDescent="0.15">
      <c r="B32" s="193"/>
      <c r="C32" s="194" t="s">
        <v>326</v>
      </c>
      <c r="D32" s="192"/>
      <c r="E32" s="164">
        <v>2205</v>
      </c>
      <c r="F32" s="164">
        <v>2604</v>
      </c>
      <c r="G32" s="164">
        <v>2395</v>
      </c>
      <c r="H32" s="164">
        <v>2471</v>
      </c>
      <c r="I32" s="164">
        <v>1260</v>
      </c>
      <c r="J32" s="164">
        <v>1470</v>
      </c>
      <c r="K32" s="164">
        <v>1348</v>
      </c>
      <c r="L32" s="164">
        <v>4294</v>
      </c>
      <c r="M32" s="164">
        <v>2310</v>
      </c>
      <c r="N32" s="164">
        <v>2783</v>
      </c>
      <c r="O32" s="164">
        <v>2490</v>
      </c>
      <c r="P32" s="164">
        <v>7589</v>
      </c>
      <c r="Q32" s="164">
        <v>2867</v>
      </c>
      <c r="R32" s="164">
        <v>3150</v>
      </c>
      <c r="S32" s="164">
        <v>3038</v>
      </c>
      <c r="T32" s="164">
        <v>23053</v>
      </c>
    </row>
    <row r="33" spans="2:20" ht="13.5" customHeight="1" x14ac:dyDescent="0.15">
      <c r="B33" s="190" t="s">
        <v>327</v>
      </c>
      <c r="C33" s="191"/>
      <c r="D33" s="192"/>
      <c r="E33" s="164"/>
      <c r="F33" s="164"/>
      <c r="G33" s="164"/>
      <c r="H33" s="164"/>
      <c r="I33" s="164"/>
      <c r="J33" s="164"/>
      <c r="K33" s="164"/>
      <c r="L33" s="164"/>
      <c r="M33" s="164"/>
      <c r="N33" s="164"/>
      <c r="O33" s="164"/>
      <c r="P33" s="164"/>
      <c r="Q33" s="164"/>
      <c r="R33" s="164"/>
      <c r="S33" s="164"/>
      <c r="T33" s="164"/>
    </row>
    <row r="34" spans="2:20" ht="13.5" customHeight="1" x14ac:dyDescent="0.15">
      <c r="B34" s="193"/>
      <c r="C34" s="194" t="s">
        <v>328</v>
      </c>
      <c r="D34" s="192"/>
      <c r="E34" s="164">
        <v>2205</v>
      </c>
      <c r="F34" s="164">
        <v>2625</v>
      </c>
      <c r="G34" s="164">
        <v>2395</v>
      </c>
      <c r="H34" s="164">
        <v>2482</v>
      </c>
      <c r="I34" s="164">
        <v>1260</v>
      </c>
      <c r="J34" s="164">
        <v>1575</v>
      </c>
      <c r="K34" s="164">
        <v>1398</v>
      </c>
      <c r="L34" s="164">
        <v>4618</v>
      </c>
      <c r="M34" s="164">
        <v>2363</v>
      </c>
      <c r="N34" s="164">
        <v>2730</v>
      </c>
      <c r="O34" s="164">
        <v>2503</v>
      </c>
      <c r="P34" s="164">
        <v>7375</v>
      </c>
      <c r="Q34" s="164">
        <v>2783</v>
      </c>
      <c r="R34" s="164">
        <v>3129</v>
      </c>
      <c r="S34" s="164">
        <v>3025</v>
      </c>
      <c r="T34" s="164">
        <v>29500</v>
      </c>
    </row>
    <row r="35" spans="2:20" ht="13.5" customHeight="1" x14ac:dyDescent="0.15">
      <c r="B35" s="190" t="s">
        <v>329</v>
      </c>
      <c r="C35" s="191"/>
      <c r="D35" s="192"/>
      <c r="E35" s="164"/>
      <c r="F35" s="164"/>
      <c r="G35" s="164"/>
      <c r="H35" s="164"/>
      <c r="I35" s="164"/>
      <c r="J35" s="164"/>
      <c r="K35" s="164"/>
      <c r="L35" s="164"/>
      <c r="M35" s="164"/>
      <c r="N35" s="164"/>
      <c r="O35" s="164"/>
      <c r="P35" s="164"/>
      <c r="Q35" s="164"/>
      <c r="R35" s="164"/>
      <c r="S35" s="164"/>
      <c r="T35" s="164"/>
    </row>
    <row r="36" spans="2:20" ht="13.5" customHeight="1" x14ac:dyDescent="0.15">
      <c r="B36" s="193"/>
      <c r="C36" s="194" t="s">
        <v>330</v>
      </c>
      <c r="D36" s="192"/>
      <c r="E36" s="164">
        <v>2205</v>
      </c>
      <c r="F36" s="164">
        <v>2625</v>
      </c>
      <c r="G36" s="164">
        <v>2380</v>
      </c>
      <c r="H36" s="164">
        <v>3235</v>
      </c>
      <c r="I36" s="164">
        <v>1260</v>
      </c>
      <c r="J36" s="164">
        <v>1575</v>
      </c>
      <c r="K36" s="164">
        <v>1395</v>
      </c>
      <c r="L36" s="164">
        <v>4376</v>
      </c>
      <c r="M36" s="164">
        <v>2415</v>
      </c>
      <c r="N36" s="164">
        <v>2730</v>
      </c>
      <c r="O36" s="164">
        <v>2615</v>
      </c>
      <c r="P36" s="164">
        <v>7554</v>
      </c>
      <c r="Q36" s="164">
        <v>2835</v>
      </c>
      <c r="R36" s="164">
        <v>3150</v>
      </c>
      <c r="S36" s="164">
        <v>3042</v>
      </c>
      <c r="T36" s="164">
        <v>20686</v>
      </c>
    </row>
    <row r="37" spans="2:20" ht="13.5" customHeight="1" x14ac:dyDescent="0.15">
      <c r="B37" s="190" t="s">
        <v>331</v>
      </c>
      <c r="C37" s="191"/>
      <c r="D37" s="192"/>
      <c r="E37" s="164"/>
      <c r="F37" s="164"/>
      <c r="G37" s="164"/>
      <c r="H37" s="164"/>
      <c r="I37" s="164"/>
      <c r="J37" s="164"/>
      <c r="K37" s="164"/>
      <c r="L37" s="164"/>
      <c r="M37" s="164"/>
      <c r="N37" s="164"/>
      <c r="O37" s="164"/>
      <c r="P37" s="164"/>
      <c r="Q37" s="164"/>
      <c r="R37" s="164"/>
      <c r="S37" s="164"/>
      <c r="T37" s="164"/>
    </row>
    <row r="38" spans="2:20" ht="13.5" customHeight="1" x14ac:dyDescent="0.15">
      <c r="B38" s="195"/>
      <c r="C38" s="196"/>
      <c r="D38" s="197"/>
      <c r="E38" s="167"/>
      <c r="F38" s="167"/>
      <c r="G38" s="167"/>
      <c r="H38" s="167"/>
      <c r="I38" s="167"/>
      <c r="J38" s="167"/>
      <c r="K38" s="167"/>
      <c r="L38" s="167"/>
      <c r="M38" s="167"/>
      <c r="N38" s="167"/>
      <c r="O38" s="167"/>
      <c r="P38" s="167"/>
      <c r="Q38" s="167"/>
      <c r="R38" s="167"/>
      <c r="S38" s="167"/>
      <c r="T38" s="167"/>
    </row>
    <row r="39" spans="2:20" ht="3.75" customHeight="1" x14ac:dyDescent="0.15"/>
    <row r="40" spans="2:20" ht="13.5" customHeight="1" x14ac:dyDescent="0.15">
      <c r="B40" s="52"/>
    </row>
    <row r="41" spans="2:20" ht="13.5" customHeight="1" x14ac:dyDescent="0.15">
      <c r="B41" s="52"/>
    </row>
    <row r="42" spans="2:20" ht="13.5" customHeight="1" x14ac:dyDescent="0.15">
      <c r="B42" s="52"/>
    </row>
    <row r="43" spans="2:20" ht="13.5" customHeight="1" x14ac:dyDescent="0.15">
      <c r="B43" s="52"/>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7.875" style="51" customWidth="1"/>
    <col min="9" max="11" width="5.875" style="51" customWidth="1"/>
    <col min="12" max="12" width="7.875" style="51" customWidth="1"/>
    <col min="13" max="15" width="5.875" style="51" customWidth="1"/>
    <col min="16" max="16" width="8.125" style="51" customWidth="1"/>
    <col min="17" max="16384" width="7.5" style="51"/>
  </cols>
  <sheetData>
    <row r="1" spans="2:16" ht="15" customHeight="1" x14ac:dyDescent="0.15">
      <c r="B1" s="174"/>
      <c r="C1" s="174"/>
      <c r="D1" s="174"/>
    </row>
    <row r="2" spans="2:16" ht="12.75" customHeight="1" x14ac:dyDescent="0.15">
      <c r="B2" s="51" t="str">
        <f>'近　和3-3'!B2</f>
        <v>(2)和牛チルド「3」の品目別価格　（つづき）</v>
      </c>
      <c r="C2" s="148"/>
      <c r="D2" s="148"/>
    </row>
    <row r="3" spans="2:16" ht="12.75" customHeight="1" x14ac:dyDescent="0.15">
      <c r="B3" s="148"/>
      <c r="C3" s="148"/>
      <c r="D3" s="148"/>
      <c r="P3" s="52" t="s">
        <v>85</v>
      </c>
    </row>
    <row r="4" spans="2:16" ht="3.75" customHeight="1" x14ac:dyDescent="0.15">
      <c r="B4" s="61"/>
      <c r="C4" s="61"/>
      <c r="D4" s="61"/>
      <c r="E4" s="61"/>
      <c r="F4" s="61"/>
      <c r="G4" s="61"/>
      <c r="H4" s="61"/>
      <c r="I4" s="61"/>
      <c r="J4" s="61"/>
      <c r="K4" s="61"/>
      <c r="L4" s="61"/>
      <c r="M4" s="61"/>
      <c r="N4" s="61"/>
    </row>
    <row r="5" spans="2:16" ht="13.5" customHeight="1" x14ac:dyDescent="0.15">
      <c r="B5" s="127"/>
      <c r="C5" s="152" t="s">
        <v>342</v>
      </c>
      <c r="D5" s="153"/>
      <c r="E5" s="154" t="s">
        <v>343</v>
      </c>
      <c r="F5" s="155"/>
      <c r="G5" s="155"/>
      <c r="H5" s="156"/>
      <c r="I5" s="154" t="s">
        <v>344</v>
      </c>
      <c r="J5" s="155"/>
      <c r="K5" s="155"/>
      <c r="L5" s="156"/>
      <c r="M5" s="154" t="s">
        <v>345</v>
      </c>
      <c r="N5" s="155"/>
      <c r="O5" s="155"/>
      <c r="P5" s="156"/>
    </row>
    <row r="6" spans="2:16" ht="13.5" customHeight="1" x14ac:dyDescent="0.15">
      <c r="B6" s="157" t="s">
        <v>346</v>
      </c>
      <c r="C6" s="158"/>
      <c r="D6" s="159"/>
      <c r="E6" s="57" t="s">
        <v>93</v>
      </c>
      <c r="F6" s="58" t="s">
        <v>94</v>
      </c>
      <c r="G6" s="59" t="s">
        <v>95</v>
      </c>
      <c r="H6" s="58" t="s">
        <v>96</v>
      </c>
      <c r="I6" s="57" t="s">
        <v>93</v>
      </c>
      <c r="J6" s="58" t="s">
        <v>94</v>
      </c>
      <c r="K6" s="59" t="s">
        <v>95</v>
      </c>
      <c r="L6" s="58" t="s">
        <v>96</v>
      </c>
      <c r="M6" s="57" t="s">
        <v>93</v>
      </c>
      <c r="N6" s="58" t="s">
        <v>94</v>
      </c>
      <c r="O6" s="59" t="s">
        <v>95</v>
      </c>
      <c r="P6" s="58" t="s">
        <v>96</v>
      </c>
    </row>
    <row r="7" spans="2:16" ht="13.5" customHeight="1" x14ac:dyDescent="0.15">
      <c r="B7" s="60"/>
      <c r="C7" s="61"/>
      <c r="D7" s="74"/>
      <c r="E7" s="62"/>
      <c r="F7" s="63"/>
      <c r="G7" s="64" t="s">
        <v>98</v>
      </c>
      <c r="H7" s="63"/>
      <c r="I7" s="62"/>
      <c r="J7" s="63"/>
      <c r="K7" s="64" t="s">
        <v>98</v>
      </c>
      <c r="L7" s="63"/>
      <c r="M7" s="62"/>
      <c r="N7" s="63"/>
      <c r="O7" s="64" t="s">
        <v>98</v>
      </c>
      <c r="P7" s="63"/>
    </row>
    <row r="8" spans="2:16" ht="13.5" customHeight="1" x14ac:dyDescent="0.15">
      <c r="B8" s="138" t="s">
        <v>185</v>
      </c>
      <c r="C8" s="128">
        <v>14</v>
      </c>
      <c r="D8" s="66" t="s">
        <v>70</v>
      </c>
      <c r="E8" s="163">
        <v>1260</v>
      </c>
      <c r="F8" s="164">
        <v>3052</v>
      </c>
      <c r="G8" s="165">
        <v>1945</v>
      </c>
      <c r="H8" s="164">
        <v>102692</v>
      </c>
      <c r="I8" s="163">
        <v>3150</v>
      </c>
      <c r="J8" s="164">
        <v>5565</v>
      </c>
      <c r="K8" s="165">
        <v>3960</v>
      </c>
      <c r="L8" s="164">
        <v>32617</v>
      </c>
      <c r="M8" s="163">
        <v>3990</v>
      </c>
      <c r="N8" s="164">
        <v>6510</v>
      </c>
      <c r="O8" s="165">
        <v>5049</v>
      </c>
      <c r="P8" s="164">
        <v>133495</v>
      </c>
    </row>
    <row r="9" spans="2:16" ht="13.5" customHeight="1" x14ac:dyDescent="0.15">
      <c r="B9" s="69"/>
      <c r="C9" s="50">
        <v>15</v>
      </c>
      <c r="D9" s="73"/>
      <c r="E9" s="163">
        <v>2100</v>
      </c>
      <c r="F9" s="164">
        <v>3150</v>
      </c>
      <c r="G9" s="165">
        <v>2611</v>
      </c>
      <c r="H9" s="164">
        <v>58408</v>
      </c>
      <c r="I9" s="163">
        <v>4095</v>
      </c>
      <c r="J9" s="164">
        <v>5807</v>
      </c>
      <c r="K9" s="165">
        <v>4928</v>
      </c>
      <c r="L9" s="164">
        <v>27031</v>
      </c>
      <c r="M9" s="163">
        <v>4830</v>
      </c>
      <c r="N9" s="164">
        <v>6825</v>
      </c>
      <c r="O9" s="165">
        <v>5732</v>
      </c>
      <c r="P9" s="164">
        <v>95491</v>
      </c>
    </row>
    <row r="10" spans="2:16" ht="13.5" customHeight="1" x14ac:dyDescent="0.15">
      <c r="B10" s="69"/>
      <c r="C10" s="50">
        <v>16</v>
      </c>
      <c r="D10" s="73"/>
      <c r="E10" s="163">
        <v>2520</v>
      </c>
      <c r="F10" s="164">
        <v>3276</v>
      </c>
      <c r="G10" s="165">
        <v>2869</v>
      </c>
      <c r="H10" s="164">
        <v>30129</v>
      </c>
      <c r="I10" s="163">
        <v>4515</v>
      </c>
      <c r="J10" s="164">
        <v>5985</v>
      </c>
      <c r="K10" s="165">
        <v>5135</v>
      </c>
      <c r="L10" s="164">
        <v>19993</v>
      </c>
      <c r="M10" s="163">
        <v>5250</v>
      </c>
      <c r="N10" s="164">
        <v>6720</v>
      </c>
      <c r="O10" s="165">
        <v>6117</v>
      </c>
      <c r="P10" s="164">
        <v>50386</v>
      </c>
    </row>
    <row r="11" spans="2:16" ht="13.5" customHeight="1" x14ac:dyDescent="0.15">
      <c r="B11" s="69"/>
      <c r="C11" s="50">
        <v>16</v>
      </c>
      <c r="D11" s="73"/>
      <c r="E11" s="163">
        <v>2940</v>
      </c>
      <c r="F11" s="164">
        <v>3446</v>
      </c>
      <c r="G11" s="165">
        <v>3187</v>
      </c>
      <c r="H11" s="164">
        <v>10930</v>
      </c>
      <c r="I11" s="163">
        <v>5040</v>
      </c>
      <c r="J11" s="164">
        <v>6404</v>
      </c>
      <c r="K11" s="165">
        <v>5747</v>
      </c>
      <c r="L11" s="164">
        <v>9762</v>
      </c>
      <c r="M11" s="163">
        <v>6300</v>
      </c>
      <c r="N11" s="164">
        <v>6930</v>
      </c>
      <c r="O11" s="165">
        <v>6624</v>
      </c>
      <c r="P11" s="164">
        <v>10816</v>
      </c>
    </row>
    <row r="12" spans="2:16" ht="13.5" customHeight="1" x14ac:dyDescent="0.15">
      <c r="B12" s="69"/>
      <c r="C12" s="50">
        <v>17</v>
      </c>
      <c r="D12" s="73"/>
      <c r="E12" s="163">
        <v>2579</v>
      </c>
      <c r="F12" s="164">
        <v>3833</v>
      </c>
      <c r="G12" s="165">
        <v>3382</v>
      </c>
      <c r="H12" s="164">
        <v>40661</v>
      </c>
      <c r="I12" s="163">
        <v>4725</v>
      </c>
      <c r="J12" s="164">
        <v>6090</v>
      </c>
      <c r="K12" s="165">
        <v>5343</v>
      </c>
      <c r="L12" s="164">
        <v>56173</v>
      </c>
      <c r="M12" s="163">
        <v>5775</v>
      </c>
      <c r="N12" s="164">
        <v>6930</v>
      </c>
      <c r="O12" s="165">
        <v>6338</v>
      </c>
      <c r="P12" s="164">
        <v>82630</v>
      </c>
    </row>
    <row r="13" spans="2:16" ht="13.5" customHeight="1" x14ac:dyDescent="0.15">
      <c r="B13" s="77"/>
      <c r="C13" s="61">
        <v>18</v>
      </c>
      <c r="D13" s="74"/>
      <c r="E13" s="166">
        <v>2730</v>
      </c>
      <c r="F13" s="167">
        <v>3675</v>
      </c>
      <c r="G13" s="168">
        <v>3274</v>
      </c>
      <c r="H13" s="167">
        <v>29244</v>
      </c>
      <c r="I13" s="166">
        <v>4725</v>
      </c>
      <c r="J13" s="167">
        <v>5985</v>
      </c>
      <c r="K13" s="168">
        <v>5336</v>
      </c>
      <c r="L13" s="167">
        <v>50774</v>
      </c>
      <c r="M13" s="166">
        <v>5565</v>
      </c>
      <c r="N13" s="167">
        <v>6930</v>
      </c>
      <c r="O13" s="168">
        <v>6397</v>
      </c>
      <c r="P13" s="167">
        <v>93979</v>
      </c>
    </row>
    <row r="14" spans="2:16" ht="13.5" customHeight="1" x14ac:dyDescent="0.15">
      <c r="B14" s="138" t="s">
        <v>71</v>
      </c>
      <c r="C14" s="128">
        <v>4</v>
      </c>
      <c r="D14" s="66" t="s">
        <v>72</v>
      </c>
      <c r="E14" s="160">
        <v>3045</v>
      </c>
      <c r="F14" s="161">
        <v>3255</v>
      </c>
      <c r="G14" s="162">
        <v>3187</v>
      </c>
      <c r="H14" s="161">
        <v>1081</v>
      </c>
      <c r="I14" s="160">
        <v>5145</v>
      </c>
      <c r="J14" s="161">
        <v>5460</v>
      </c>
      <c r="K14" s="162">
        <v>5373</v>
      </c>
      <c r="L14" s="161">
        <v>3232</v>
      </c>
      <c r="M14" s="160">
        <v>5933</v>
      </c>
      <c r="N14" s="161">
        <v>6458</v>
      </c>
      <c r="O14" s="162">
        <v>6354</v>
      </c>
      <c r="P14" s="161">
        <v>6587</v>
      </c>
    </row>
    <row r="15" spans="2:16" ht="13.5" customHeight="1" x14ac:dyDescent="0.15">
      <c r="B15" s="69"/>
      <c r="C15" s="50">
        <v>5</v>
      </c>
      <c r="D15" s="73"/>
      <c r="E15" s="163">
        <v>2940</v>
      </c>
      <c r="F15" s="164">
        <v>3308</v>
      </c>
      <c r="G15" s="165">
        <v>3110</v>
      </c>
      <c r="H15" s="164">
        <v>4566</v>
      </c>
      <c r="I15" s="163">
        <v>5040</v>
      </c>
      <c r="J15" s="164">
        <v>5460</v>
      </c>
      <c r="K15" s="165">
        <v>5270</v>
      </c>
      <c r="L15" s="164">
        <v>4674</v>
      </c>
      <c r="M15" s="163">
        <v>5985</v>
      </c>
      <c r="N15" s="164">
        <v>6615</v>
      </c>
      <c r="O15" s="165">
        <v>6507</v>
      </c>
      <c r="P15" s="164">
        <v>6469</v>
      </c>
    </row>
    <row r="16" spans="2:16" ht="13.5" customHeight="1" x14ac:dyDescent="0.15">
      <c r="B16" s="69"/>
      <c r="C16" s="50">
        <v>6</v>
      </c>
      <c r="D16" s="73"/>
      <c r="E16" s="163">
        <v>2756</v>
      </c>
      <c r="F16" s="164">
        <v>3150</v>
      </c>
      <c r="G16" s="165">
        <v>2951</v>
      </c>
      <c r="H16" s="164">
        <v>2276</v>
      </c>
      <c r="I16" s="163">
        <v>5040</v>
      </c>
      <c r="J16" s="164">
        <v>5481</v>
      </c>
      <c r="K16" s="165">
        <v>5388</v>
      </c>
      <c r="L16" s="164">
        <v>3475</v>
      </c>
      <c r="M16" s="163">
        <v>5565</v>
      </c>
      <c r="N16" s="164">
        <v>6405</v>
      </c>
      <c r="O16" s="165">
        <v>6081</v>
      </c>
      <c r="P16" s="164">
        <v>5624</v>
      </c>
    </row>
    <row r="17" spans="2:16" ht="13.5" customHeight="1" x14ac:dyDescent="0.15">
      <c r="B17" s="69"/>
      <c r="C17" s="50">
        <v>7</v>
      </c>
      <c r="D17" s="73"/>
      <c r="E17" s="163">
        <v>2730</v>
      </c>
      <c r="F17" s="164">
        <v>3098</v>
      </c>
      <c r="G17" s="165">
        <v>3050</v>
      </c>
      <c r="H17" s="164">
        <v>2537</v>
      </c>
      <c r="I17" s="163">
        <v>4830</v>
      </c>
      <c r="J17" s="164">
        <v>5250</v>
      </c>
      <c r="K17" s="165">
        <v>5133</v>
      </c>
      <c r="L17" s="164">
        <v>3143</v>
      </c>
      <c r="M17" s="163">
        <v>5880</v>
      </c>
      <c r="N17" s="164">
        <v>6615</v>
      </c>
      <c r="O17" s="165">
        <v>6358</v>
      </c>
      <c r="P17" s="164">
        <v>6737</v>
      </c>
    </row>
    <row r="18" spans="2:16" ht="13.5" customHeight="1" x14ac:dyDescent="0.15">
      <c r="B18" s="69"/>
      <c r="C18" s="50">
        <v>8</v>
      </c>
      <c r="D18" s="73"/>
      <c r="E18" s="163">
        <v>2977</v>
      </c>
      <c r="F18" s="164">
        <v>3150</v>
      </c>
      <c r="G18" s="165">
        <v>3113</v>
      </c>
      <c r="H18" s="164">
        <v>2839</v>
      </c>
      <c r="I18" s="163">
        <v>4725</v>
      </c>
      <c r="J18" s="164">
        <v>5040</v>
      </c>
      <c r="K18" s="165">
        <v>4935</v>
      </c>
      <c r="L18" s="164">
        <v>3655</v>
      </c>
      <c r="M18" s="163">
        <v>6090</v>
      </c>
      <c r="N18" s="164">
        <v>6615</v>
      </c>
      <c r="O18" s="165">
        <v>6410</v>
      </c>
      <c r="P18" s="164">
        <v>9120</v>
      </c>
    </row>
    <row r="19" spans="2:16" ht="13.5" customHeight="1" x14ac:dyDescent="0.15">
      <c r="B19" s="69"/>
      <c r="C19" s="50">
        <v>9</v>
      </c>
      <c r="D19" s="73"/>
      <c r="E19" s="163">
        <v>2993</v>
      </c>
      <c r="F19" s="164">
        <v>3150</v>
      </c>
      <c r="G19" s="165">
        <v>3065</v>
      </c>
      <c r="H19" s="164">
        <v>2464</v>
      </c>
      <c r="I19" s="163">
        <v>5040</v>
      </c>
      <c r="J19" s="164">
        <v>5355</v>
      </c>
      <c r="K19" s="165">
        <v>5258</v>
      </c>
      <c r="L19" s="164">
        <v>2599</v>
      </c>
      <c r="M19" s="163">
        <v>6300</v>
      </c>
      <c r="N19" s="164">
        <v>6825</v>
      </c>
      <c r="O19" s="165">
        <v>6512</v>
      </c>
      <c r="P19" s="164">
        <v>6034</v>
      </c>
    </row>
    <row r="20" spans="2:16" ht="13.5" customHeight="1" x14ac:dyDescent="0.15">
      <c r="B20" s="69"/>
      <c r="C20" s="50">
        <v>10</v>
      </c>
      <c r="D20" s="73"/>
      <c r="E20" s="163">
        <v>0</v>
      </c>
      <c r="F20" s="164">
        <v>0</v>
      </c>
      <c r="G20" s="165">
        <v>0</v>
      </c>
      <c r="H20" s="164">
        <v>1780</v>
      </c>
      <c r="I20" s="163">
        <v>5040</v>
      </c>
      <c r="J20" s="164">
        <v>5513</v>
      </c>
      <c r="K20" s="165">
        <v>5351</v>
      </c>
      <c r="L20" s="164">
        <v>2750</v>
      </c>
      <c r="M20" s="163">
        <v>5880</v>
      </c>
      <c r="N20" s="164">
        <v>6615</v>
      </c>
      <c r="O20" s="165">
        <v>6444</v>
      </c>
      <c r="P20" s="164">
        <v>7875</v>
      </c>
    </row>
    <row r="21" spans="2:16" ht="13.5" customHeight="1" x14ac:dyDescent="0.15">
      <c r="B21" s="69"/>
      <c r="C21" s="50">
        <v>11</v>
      </c>
      <c r="D21" s="73"/>
      <c r="E21" s="163">
        <v>3045</v>
      </c>
      <c r="F21" s="164">
        <v>3360</v>
      </c>
      <c r="G21" s="165">
        <v>3263</v>
      </c>
      <c r="H21" s="164">
        <v>1704</v>
      </c>
      <c r="I21" s="163">
        <v>5250</v>
      </c>
      <c r="J21" s="164">
        <v>5775</v>
      </c>
      <c r="K21" s="165">
        <v>5518</v>
      </c>
      <c r="L21" s="164">
        <v>2892</v>
      </c>
      <c r="M21" s="163">
        <v>5985</v>
      </c>
      <c r="N21" s="164">
        <v>6720</v>
      </c>
      <c r="O21" s="165">
        <v>6475</v>
      </c>
      <c r="P21" s="164">
        <v>7250</v>
      </c>
    </row>
    <row r="22" spans="2:16" ht="13.5" customHeight="1" x14ac:dyDescent="0.15">
      <c r="B22" s="69"/>
      <c r="C22" s="50">
        <v>12</v>
      </c>
      <c r="D22" s="73"/>
      <c r="E22" s="163">
        <v>3203</v>
      </c>
      <c r="F22" s="164">
        <v>3465</v>
      </c>
      <c r="G22" s="165">
        <v>3367</v>
      </c>
      <c r="H22" s="164">
        <v>2961</v>
      </c>
      <c r="I22" s="163">
        <v>5355</v>
      </c>
      <c r="J22" s="164">
        <v>5985</v>
      </c>
      <c r="K22" s="165">
        <v>5534</v>
      </c>
      <c r="L22" s="164">
        <v>5817</v>
      </c>
      <c r="M22" s="163">
        <v>6405</v>
      </c>
      <c r="N22" s="164">
        <v>6930</v>
      </c>
      <c r="O22" s="165">
        <v>6619</v>
      </c>
      <c r="P22" s="164">
        <v>12929</v>
      </c>
    </row>
    <row r="23" spans="2:16" ht="13.5" customHeight="1" x14ac:dyDescent="0.15">
      <c r="B23" s="69" t="s">
        <v>218</v>
      </c>
      <c r="C23" s="50">
        <v>1</v>
      </c>
      <c r="D23" s="73" t="s">
        <v>72</v>
      </c>
      <c r="E23" s="163">
        <v>0</v>
      </c>
      <c r="F23" s="164">
        <v>0</v>
      </c>
      <c r="G23" s="169">
        <v>0</v>
      </c>
      <c r="H23" s="164">
        <v>2035</v>
      </c>
      <c r="I23" s="163">
        <v>5040</v>
      </c>
      <c r="J23" s="164">
        <v>5775</v>
      </c>
      <c r="K23" s="165">
        <v>5541</v>
      </c>
      <c r="L23" s="164">
        <v>5375</v>
      </c>
      <c r="M23" s="163">
        <v>6090</v>
      </c>
      <c r="N23" s="164">
        <v>6825</v>
      </c>
      <c r="O23" s="169">
        <v>6476</v>
      </c>
      <c r="P23" s="164">
        <v>6904</v>
      </c>
    </row>
    <row r="24" spans="2:16" ht="13.5" customHeight="1" x14ac:dyDescent="0.15">
      <c r="B24" s="69"/>
      <c r="C24" s="50">
        <v>2</v>
      </c>
      <c r="D24" s="73"/>
      <c r="E24" s="163">
        <v>0</v>
      </c>
      <c r="F24" s="164">
        <v>0</v>
      </c>
      <c r="G24" s="169">
        <v>0</v>
      </c>
      <c r="H24" s="164">
        <v>1209</v>
      </c>
      <c r="I24" s="163">
        <v>5040</v>
      </c>
      <c r="J24" s="164">
        <v>5460</v>
      </c>
      <c r="K24" s="165">
        <v>5334</v>
      </c>
      <c r="L24" s="164">
        <v>1621</v>
      </c>
      <c r="M24" s="163">
        <v>5775</v>
      </c>
      <c r="N24" s="164">
        <v>6615</v>
      </c>
      <c r="O24" s="169">
        <v>6232</v>
      </c>
      <c r="P24" s="164">
        <v>5916</v>
      </c>
    </row>
    <row r="25" spans="2:16" ht="13.5" customHeight="1" x14ac:dyDescent="0.15">
      <c r="B25" s="69"/>
      <c r="C25" s="50">
        <v>3</v>
      </c>
      <c r="D25" s="73"/>
      <c r="E25" s="163">
        <v>0</v>
      </c>
      <c r="F25" s="164">
        <v>0</v>
      </c>
      <c r="G25" s="169">
        <v>0</v>
      </c>
      <c r="H25" s="164">
        <v>1253</v>
      </c>
      <c r="I25" s="163">
        <v>4725</v>
      </c>
      <c r="J25" s="164">
        <v>5355</v>
      </c>
      <c r="K25" s="165">
        <v>5161</v>
      </c>
      <c r="L25" s="164">
        <v>1942</v>
      </c>
      <c r="M25" s="163">
        <v>5513</v>
      </c>
      <c r="N25" s="164">
        <v>6300</v>
      </c>
      <c r="O25" s="169">
        <v>5906</v>
      </c>
      <c r="P25" s="164">
        <v>5959</v>
      </c>
    </row>
    <row r="26" spans="2:16" ht="13.5" customHeight="1" x14ac:dyDescent="0.15">
      <c r="B26" s="77"/>
      <c r="C26" s="61">
        <v>4</v>
      </c>
      <c r="D26" s="74"/>
      <c r="E26" s="166">
        <v>0</v>
      </c>
      <c r="F26" s="167">
        <v>0</v>
      </c>
      <c r="G26" s="170">
        <v>0</v>
      </c>
      <c r="H26" s="167">
        <v>1256</v>
      </c>
      <c r="I26" s="166">
        <v>5040</v>
      </c>
      <c r="J26" s="167">
        <v>5355</v>
      </c>
      <c r="K26" s="168">
        <v>5325</v>
      </c>
      <c r="L26" s="167">
        <v>2192</v>
      </c>
      <c r="M26" s="166">
        <v>5670</v>
      </c>
      <c r="N26" s="167">
        <v>6510</v>
      </c>
      <c r="O26" s="170">
        <v>5957</v>
      </c>
      <c r="P26" s="167">
        <v>7103</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G46" sqref="G46"/>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8" width="8" style="125" customWidth="1"/>
    <col min="9" max="11" width="5.875" style="125" customWidth="1"/>
    <col min="12" max="12" width="8.125" style="125" customWidth="1"/>
    <col min="13" max="15" width="5.875" style="125" customWidth="1"/>
    <col min="16" max="16" width="8.125" style="125" customWidth="1"/>
    <col min="17" max="19" width="5.875" style="125" customWidth="1"/>
    <col min="20" max="20" width="8.125" style="125" customWidth="1"/>
    <col min="21" max="23" width="5.875" style="125" customWidth="1"/>
    <col min="24" max="24" width="8.125" style="125" customWidth="1"/>
    <col min="25" max="16384" width="7.5" style="125"/>
  </cols>
  <sheetData>
    <row r="1" spans="1:24" ht="15" customHeight="1" x14ac:dyDescent="0.15">
      <c r="A1" s="51"/>
      <c r="B1" s="203"/>
      <c r="C1" s="203"/>
      <c r="D1" s="203"/>
    </row>
    <row r="2" spans="1:24" ht="12.75" customHeight="1" x14ac:dyDescent="0.15">
      <c r="B2" s="51" t="s">
        <v>162</v>
      </c>
      <c r="C2" s="204"/>
      <c r="D2" s="204"/>
    </row>
    <row r="3" spans="1:24" ht="12.75" customHeight="1" x14ac:dyDescent="0.15">
      <c r="B3" s="204"/>
      <c r="C3" s="204"/>
      <c r="D3" s="204"/>
      <c r="X3" s="205" t="s">
        <v>85</v>
      </c>
    </row>
    <row r="4" spans="1:24" ht="3.75" customHeight="1" x14ac:dyDescent="0.15">
      <c r="A4" s="206"/>
      <c r="B4" s="207"/>
      <c r="C4" s="207"/>
      <c r="D4" s="207"/>
      <c r="E4" s="207"/>
      <c r="F4" s="207"/>
      <c r="G4" s="207"/>
      <c r="H4" s="207"/>
      <c r="I4" s="207"/>
      <c r="J4" s="207"/>
      <c r="K4" s="207"/>
      <c r="L4" s="207"/>
      <c r="M4" s="207"/>
      <c r="N4" s="207"/>
      <c r="O4" s="206"/>
      <c r="P4" s="206"/>
      <c r="Q4" s="206"/>
      <c r="R4" s="206"/>
      <c r="S4" s="206"/>
      <c r="T4" s="206"/>
      <c r="U4" s="206"/>
      <c r="V4" s="206"/>
      <c r="W4" s="206"/>
      <c r="X4" s="206"/>
    </row>
    <row r="5" spans="1:24" ht="11.25" customHeight="1" x14ac:dyDescent="0.15">
      <c r="A5" s="206"/>
      <c r="B5" s="53"/>
      <c r="C5" s="154" t="s">
        <v>302</v>
      </c>
      <c r="D5" s="153"/>
      <c r="E5" s="154" t="s">
        <v>347</v>
      </c>
      <c r="F5" s="155"/>
      <c r="G5" s="155"/>
      <c r="H5" s="156"/>
      <c r="I5" s="154" t="s">
        <v>88</v>
      </c>
      <c r="J5" s="155"/>
      <c r="K5" s="155"/>
      <c r="L5" s="156"/>
      <c r="M5" s="154" t="s">
        <v>348</v>
      </c>
      <c r="N5" s="155"/>
      <c r="O5" s="155"/>
      <c r="P5" s="156"/>
      <c r="Q5" s="154" t="s">
        <v>103</v>
      </c>
      <c r="R5" s="155"/>
      <c r="S5" s="155"/>
      <c r="T5" s="156"/>
      <c r="U5" s="154" t="s">
        <v>349</v>
      </c>
      <c r="V5" s="155"/>
      <c r="W5" s="155"/>
      <c r="X5" s="156"/>
    </row>
    <row r="6" spans="1:24" ht="11.25" customHeight="1" x14ac:dyDescent="0.15">
      <c r="A6" s="206"/>
      <c r="B6" s="157" t="s">
        <v>305</v>
      </c>
      <c r="C6" s="178"/>
      <c r="D6" s="179"/>
      <c r="E6" s="180" t="s">
        <v>257</v>
      </c>
      <c r="F6" s="198" t="s">
        <v>214</v>
      </c>
      <c r="G6" s="180" t="s">
        <v>317</v>
      </c>
      <c r="H6" s="199" t="s">
        <v>108</v>
      </c>
      <c r="I6" s="180" t="s">
        <v>257</v>
      </c>
      <c r="J6" s="198" t="s">
        <v>214</v>
      </c>
      <c r="K6" s="180" t="s">
        <v>317</v>
      </c>
      <c r="L6" s="199" t="s">
        <v>108</v>
      </c>
      <c r="M6" s="180" t="s">
        <v>257</v>
      </c>
      <c r="N6" s="198" t="s">
        <v>214</v>
      </c>
      <c r="O6" s="180" t="s">
        <v>317</v>
      </c>
      <c r="P6" s="199" t="s">
        <v>108</v>
      </c>
      <c r="Q6" s="180" t="s">
        <v>257</v>
      </c>
      <c r="R6" s="198" t="s">
        <v>214</v>
      </c>
      <c r="S6" s="180" t="s">
        <v>317</v>
      </c>
      <c r="T6" s="199" t="s">
        <v>108</v>
      </c>
      <c r="U6" s="180" t="s">
        <v>257</v>
      </c>
      <c r="V6" s="198" t="s">
        <v>214</v>
      </c>
      <c r="W6" s="180" t="s">
        <v>317</v>
      </c>
      <c r="X6" s="199" t="s">
        <v>108</v>
      </c>
    </row>
    <row r="7" spans="1:24" ht="11.25" customHeight="1" x14ac:dyDescent="0.15">
      <c r="A7" s="206"/>
      <c r="B7" s="60"/>
      <c r="C7" s="61"/>
      <c r="D7" s="61"/>
      <c r="E7" s="181"/>
      <c r="F7" s="200"/>
      <c r="G7" s="181" t="s">
        <v>318</v>
      </c>
      <c r="H7" s="201"/>
      <c r="I7" s="181"/>
      <c r="J7" s="200"/>
      <c r="K7" s="181" t="s">
        <v>318</v>
      </c>
      <c r="L7" s="201"/>
      <c r="M7" s="181"/>
      <c r="N7" s="200"/>
      <c r="O7" s="181" t="s">
        <v>318</v>
      </c>
      <c r="P7" s="201"/>
      <c r="Q7" s="181"/>
      <c r="R7" s="200"/>
      <c r="S7" s="181" t="s">
        <v>318</v>
      </c>
      <c r="T7" s="201"/>
      <c r="U7" s="181"/>
      <c r="V7" s="200"/>
      <c r="W7" s="181" t="s">
        <v>318</v>
      </c>
      <c r="X7" s="201"/>
    </row>
    <row r="8" spans="1:24" ht="11.25" customHeight="1" x14ac:dyDescent="0.15">
      <c r="A8" s="206"/>
      <c r="B8" s="69" t="s">
        <v>131</v>
      </c>
      <c r="C8" s="149">
        <v>14</v>
      </c>
      <c r="D8" s="51" t="s">
        <v>319</v>
      </c>
      <c r="E8" s="161">
        <v>683</v>
      </c>
      <c r="F8" s="162">
        <v>2046</v>
      </c>
      <c r="G8" s="161">
        <v>1042</v>
      </c>
      <c r="H8" s="202">
        <v>349427</v>
      </c>
      <c r="I8" s="161">
        <v>513</v>
      </c>
      <c r="J8" s="162">
        <v>1367</v>
      </c>
      <c r="K8" s="161">
        <v>759</v>
      </c>
      <c r="L8" s="202">
        <v>195721</v>
      </c>
      <c r="M8" s="161">
        <v>263</v>
      </c>
      <c r="N8" s="162">
        <v>770</v>
      </c>
      <c r="O8" s="161">
        <v>550</v>
      </c>
      <c r="P8" s="202">
        <v>51157</v>
      </c>
      <c r="Q8" s="161">
        <v>1652</v>
      </c>
      <c r="R8" s="162">
        <v>3236</v>
      </c>
      <c r="S8" s="161">
        <v>2061</v>
      </c>
      <c r="T8" s="202">
        <v>115137</v>
      </c>
      <c r="U8" s="161">
        <v>1995</v>
      </c>
      <c r="V8" s="162">
        <v>3791</v>
      </c>
      <c r="W8" s="161">
        <v>2710</v>
      </c>
      <c r="X8" s="202">
        <v>51860</v>
      </c>
    </row>
    <row r="9" spans="1:24" ht="11.25" customHeight="1" x14ac:dyDescent="0.15">
      <c r="A9" s="206"/>
      <c r="B9" s="69"/>
      <c r="C9" s="149">
        <v>15</v>
      </c>
      <c r="D9" s="51"/>
      <c r="E9" s="164">
        <v>908</v>
      </c>
      <c r="F9" s="165">
        <v>1890</v>
      </c>
      <c r="G9" s="164">
        <v>1361</v>
      </c>
      <c r="H9" s="169">
        <v>614402</v>
      </c>
      <c r="I9" s="164">
        <v>623</v>
      </c>
      <c r="J9" s="165">
        <v>1385</v>
      </c>
      <c r="K9" s="164">
        <v>854</v>
      </c>
      <c r="L9" s="169">
        <v>407447</v>
      </c>
      <c r="M9" s="164">
        <v>0</v>
      </c>
      <c r="N9" s="165">
        <v>0</v>
      </c>
      <c r="O9" s="164">
        <v>0</v>
      </c>
      <c r="P9" s="169">
        <v>308689</v>
      </c>
      <c r="Q9" s="164">
        <v>1830</v>
      </c>
      <c r="R9" s="165">
        <v>3125</v>
      </c>
      <c r="S9" s="164">
        <v>2508</v>
      </c>
      <c r="T9" s="169">
        <v>132165</v>
      </c>
      <c r="U9" s="164">
        <v>2484</v>
      </c>
      <c r="V9" s="165">
        <v>3465</v>
      </c>
      <c r="W9" s="164">
        <v>2880</v>
      </c>
      <c r="X9" s="169">
        <v>77483</v>
      </c>
    </row>
    <row r="10" spans="1:24" ht="11.25" customHeight="1" x14ac:dyDescent="0.15">
      <c r="A10" s="206"/>
      <c r="B10" s="69"/>
      <c r="C10" s="149">
        <v>16</v>
      </c>
      <c r="D10" s="51"/>
      <c r="E10" s="164">
        <v>1360</v>
      </c>
      <c r="F10" s="165">
        <v>2361</v>
      </c>
      <c r="G10" s="164">
        <v>1720</v>
      </c>
      <c r="H10" s="169">
        <v>368276</v>
      </c>
      <c r="I10" s="164">
        <v>893</v>
      </c>
      <c r="J10" s="165">
        <v>1456</v>
      </c>
      <c r="K10" s="164">
        <v>1108</v>
      </c>
      <c r="L10" s="169">
        <v>260003</v>
      </c>
      <c r="M10" s="164">
        <v>0</v>
      </c>
      <c r="N10" s="165">
        <v>0</v>
      </c>
      <c r="O10" s="164">
        <v>0</v>
      </c>
      <c r="P10" s="169">
        <v>202932</v>
      </c>
      <c r="Q10" s="164">
        <v>2322</v>
      </c>
      <c r="R10" s="165">
        <v>3315</v>
      </c>
      <c r="S10" s="164">
        <v>2659</v>
      </c>
      <c r="T10" s="169">
        <v>98761</v>
      </c>
      <c r="U10" s="164">
        <v>3264</v>
      </c>
      <c r="V10" s="165">
        <v>4179</v>
      </c>
      <c r="W10" s="164">
        <v>3595</v>
      </c>
      <c r="X10" s="169">
        <v>48939</v>
      </c>
    </row>
    <row r="11" spans="1:24" ht="11.25" customHeight="1" x14ac:dyDescent="0.15">
      <c r="A11" s="206"/>
      <c r="B11" s="69"/>
      <c r="C11" s="149">
        <v>16</v>
      </c>
      <c r="D11" s="51"/>
      <c r="E11" s="164">
        <v>0</v>
      </c>
      <c r="F11" s="165">
        <v>0</v>
      </c>
      <c r="G11" s="164">
        <v>0</v>
      </c>
      <c r="H11" s="169">
        <v>71495</v>
      </c>
      <c r="I11" s="164">
        <v>924</v>
      </c>
      <c r="J11" s="165">
        <v>1418</v>
      </c>
      <c r="K11" s="164">
        <v>1190</v>
      </c>
      <c r="L11" s="169">
        <v>68650</v>
      </c>
      <c r="M11" s="164">
        <v>0</v>
      </c>
      <c r="N11" s="165">
        <v>0</v>
      </c>
      <c r="O11" s="164">
        <v>0</v>
      </c>
      <c r="P11" s="169">
        <v>1576</v>
      </c>
      <c r="Q11" s="164">
        <v>2468</v>
      </c>
      <c r="R11" s="165">
        <v>3255</v>
      </c>
      <c r="S11" s="164">
        <v>2734</v>
      </c>
      <c r="T11" s="169">
        <v>44692</v>
      </c>
      <c r="U11" s="164">
        <v>3026</v>
      </c>
      <c r="V11" s="165">
        <v>3885</v>
      </c>
      <c r="W11" s="164">
        <v>3457</v>
      </c>
      <c r="X11" s="169">
        <v>8477</v>
      </c>
    </row>
    <row r="12" spans="1:24" ht="11.25" customHeight="1" x14ac:dyDescent="0.15">
      <c r="A12" s="206"/>
      <c r="B12" s="69"/>
      <c r="C12" s="149">
        <v>17</v>
      </c>
      <c r="D12" s="51"/>
      <c r="E12" s="164">
        <v>1260</v>
      </c>
      <c r="F12" s="165">
        <v>2615</v>
      </c>
      <c r="G12" s="164">
        <v>1807</v>
      </c>
      <c r="H12" s="169">
        <v>373736</v>
      </c>
      <c r="I12" s="164">
        <v>916</v>
      </c>
      <c r="J12" s="165">
        <v>1376</v>
      </c>
      <c r="K12" s="164">
        <v>1113</v>
      </c>
      <c r="L12" s="169">
        <v>328216</v>
      </c>
      <c r="M12" s="164">
        <v>683</v>
      </c>
      <c r="N12" s="165">
        <v>966</v>
      </c>
      <c r="O12" s="164">
        <v>865</v>
      </c>
      <c r="P12" s="169">
        <v>23571</v>
      </c>
      <c r="Q12" s="164">
        <v>2100</v>
      </c>
      <c r="R12" s="165">
        <v>3150</v>
      </c>
      <c r="S12" s="164">
        <v>2665</v>
      </c>
      <c r="T12" s="169">
        <v>229198</v>
      </c>
      <c r="U12" s="164">
        <v>3240</v>
      </c>
      <c r="V12" s="165">
        <v>4043</v>
      </c>
      <c r="W12" s="164">
        <v>3578</v>
      </c>
      <c r="X12" s="169">
        <v>37834</v>
      </c>
    </row>
    <row r="13" spans="1:24" ht="11.25" customHeight="1" x14ac:dyDescent="0.15">
      <c r="A13" s="206"/>
      <c r="B13" s="77"/>
      <c r="C13" s="182">
        <v>18</v>
      </c>
      <c r="D13" s="61"/>
      <c r="E13" s="167">
        <v>1261</v>
      </c>
      <c r="F13" s="168">
        <v>2310</v>
      </c>
      <c r="G13" s="167">
        <v>1776</v>
      </c>
      <c r="H13" s="170">
        <v>348533</v>
      </c>
      <c r="I13" s="167">
        <v>924</v>
      </c>
      <c r="J13" s="168">
        <v>1344</v>
      </c>
      <c r="K13" s="167">
        <v>1126</v>
      </c>
      <c r="L13" s="170">
        <v>288547</v>
      </c>
      <c r="M13" s="167">
        <v>797</v>
      </c>
      <c r="N13" s="168">
        <v>1100</v>
      </c>
      <c r="O13" s="167">
        <v>993</v>
      </c>
      <c r="P13" s="170">
        <v>6973</v>
      </c>
      <c r="Q13" s="167">
        <v>2205</v>
      </c>
      <c r="R13" s="168">
        <v>3315</v>
      </c>
      <c r="S13" s="167">
        <v>2725</v>
      </c>
      <c r="T13" s="170">
        <v>209762</v>
      </c>
      <c r="U13" s="167">
        <v>3240</v>
      </c>
      <c r="V13" s="168">
        <v>4190</v>
      </c>
      <c r="W13" s="167">
        <v>3786</v>
      </c>
      <c r="X13" s="170">
        <v>38096</v>
      </c>
    </row>
    <row r="14" spans="1:24" ht="11.25" customHeight="1" x14ac:dyDescent="0.15">
      <c r="A14" s="206"/>
      <c r="B14" s="138" t="s">
        <v>350</v>
      </c>
      <c r="C14" s="183">
        <v>11</v>
      </c>
      <c r="D14" s="66" t="s">
        <v>72</v>
      </c>
      <c r="E14" s="161">
        <v>1790</v>
      </c>
      <c r="F14" s="162">
        <v>2048</v>
      </c>
      <c r="G14" s="161">
        <v>1850</v>
      </c>
      <c r="H14" s="202">
        <v>43165</v>
      </c>
      <c r="I14" s="161">
        <v>1050</v>
      </c>
      <c r="J14" s="162">
        <v>1328</v>
      </c>
      <c r="K14" s="161">
        <v>1112</v>
      </c>
      <c r="L14" s="202">
        <v>37480</v>
      </c>
      <c r="M14" s="161">
        <v>828</v>
      </c>
      <c r="N14" s="162">
        <v>870</v>
      </c>
      <c r="O14" s="161">
        <v>833</v>
      </c>
      <c r="P14" s="202">
        <v>1386</v>
      </c>
      <c r="Q14" s="164">
        <v>2100</v>
      </c>
      <c r="R14" s="165">
        <v>2867</v>
      </c>
      <c r="S14" s="164">
        <v>2693</v>
      </c>
      <c r="T14" s="202">
        <v>29512</v>
      </c>
      <c r="U14" s="161">
        <v>3446</v>
      </c>
      <c r="V14" s="162">
        <v>4043</v>
      </c>
      <c r="W14" s="161">
        <v>3844</v>
      </c>
      <c r="X14" s="202">
        <v>4411</v>
      </c>
    </row>
    <row r="15" spans="1:24" ht="11.25" customHeight="1" x14ac:dyDescent="0.15">
      <c r="A15" s="206"/>
      <c r="B15" s="69"/>
      <c r="C15" s="149">
        <v>12</v>
      </c>
      <c r="D15" s="73"/>
      <c r="E15" s="164">
        <v>0</v>
      </c>
      <c r="F15" s="165">
        <v>0</v>
      </c>
      <c r="G15" s="164">
        <v>0</v>
      </c>
      <c r="H15" s="169">
        <v>38670</v>
      </c>
      <c r="I15" s="164">
        <v>1050</v>
      </c>
      <c r="J15" s="165">
        <v>1260</v>
      </c>
      <c r="K15" s="164">
        <v>1131</v>
      </c>
      <c r="L15" s="169">
        <v>28148</v>
      </c>
      <c r="M15" s="164">
        <v>797</v>
      </c>
      <c r="N15" s="165">
        <v>818</v>
      </c>
      <c r="O15" s="164">
        <v>806</v>
      </c>
      <c r="P15" s="169">
        <v>1581</v>
      </c>
      <c r="Q15" s="164">
        <v>0</v>
      </c>
      <c r="R15" s="165">
        <v>0</v>
      </c>
      <c r="S15" s="164">
        <v>0</v>
      </c>
      <c r="T15" s="169">
        <v>26319</v>
      </c>
      <c r="U15" s="164">
        <v>3447</v>
      </c>
      <c r="V15" s="165">
        <v>4043</v>
      </c>
      <c r="W15" s="164">
        <v>3865</v>
      </c>
      <c r="X15" s="169">
        <v>4951</v>
      </c>
    </row>
    <row r="16" spans="1:24" ht="11.25" customHeight="1" x14ac:dyDescent="0.15">
      <c r="A16" s="206"/>
      <c r="B16" s="69" t="s">
        <v>351</v>
      </c>
      <c r="C16" s="149">
        <v>1</v>
      </c>
      <c r="D16" s="73" t="s">
        <v>352</v>
      </c>
      <c r="E16" s="164">
        <v>1261</v>
      </c>
      <c r="F16" s="165">
        <v>2310</v>
      </c>
      <c r="G16" s="164">
        <v>1751</v>
      </c>
      <c r="H16" s="169">
        <v>39007</v>
      </c>
      <c r="I16" s="164">
        <v>989</v>
      </c>
      <c r="J16" s="165">
        <v>1260</v>
      </c>
      <c r="K16" s="164">
        <v>1115</v>
      </c>
      <c r="L16" s="169">
        <v>31691</v>
      </c>
      <c r="M16" s="164">
        <v>797</v>
      </c>
      <c r="N16" s="165">
        <v>797</v>
      </c>
      <c r="O16" s="164">
        <v>797</v>
      </c>
      <c r="P16" s="169">
        <v>1025</v>
      </c>
      <c r="Q16" s="164">
        <v>2463</v>
      </c>
      <c r="R16" s="165">
        <v>3066</v>
      </c>
      <c r="S16" s="164">
        <v>2820</v>
      </c>
      <c r="T16" s="169">
        <v>25965</v>
      </c>
      <c r="U16" s="164">
        <v>3489</v>
      </c>
      <c r="V16" s="165">
        <v>4190</v>
      </c>
      <c r="W16" s="164">
        <v>3951</v>
      </c>
      <c r="X16" s="169">
        <v>4333</v>
      </c>
    </row>
    <row r="17" spans="1:24" ht="11.25" customHeight="1" x14ac:dyDescent="0.15">
      <c r="A17" s="206"/>
      <c r="B17" s="69"/>
      <c r="C17" s="149">
        <v>2</v>
      </c>
      <c r="D17" s="73"/>
      <c r="E17" s="164">
        <v>1733</v>
      </c>
      <c r="F17" s="165">
        <v>2153</v>
      </c>
      <c r="G17" s="164">
        <v>1832</v>
      </c>
      <c r="H17" s="169">
        <v>33920</v>
      </c>
      <c r="I17" s="164">
        <v>1050</v>
      </c>
      <c r="J17" s="165">
        <v>1239</v>
      </c>
      <c r="K17" s="164">
        <v>1117</v>
      </c>
      <c r="L17" s="169">
        <v>28035</v>
      </c>
      <c r="M17" s="164">
        <v>0</v>
      </c>
      <c r="N17" s="165">
        <v>0</v>
      </c>
      <c r="O17" s="164">
        <v>0</v>
      </c>
      <c r="P17" s="169">
        <v>806</v>
      </c>
      <c r="Q17" s="164">
        <v>2463</v>
      </c>
      <c r="R17" s="165">
        <v>3315</v>
      </c>
      <c r="S17" s="164">
        <v>2794</v>
      </c>
      <c r="T17" s="169">
        <v>17189</v>
      </c>
      <c r="U17" s="164">
        <v>3574</v>
      </c>
      <c r="V17" s="165">
        <v>4148</v>
      </c>
      <c r="W17" s="164">
        <v>4034</v>
      </c>
      <c r="X17" s="169">
        <v>3714</v>
      </c>
    </row>
    <row r="18" spans="1:24" ht="11.25" customHeight="1" x14ac:dyDescent="0.15">
      <c r="A18" s="206"/>
      <c r="B18" s="69"/>
      <c r="C18" s="149">
        <v>3</v>
      </c>
      <c r="D18" s="73"/>
      <c r="E18" s="164">
        <v>1566</v>
      </c>
      <c r="F18" s="165">
        <v>2073</v>
      </c>
      <c r="G18" s="164">
        <v>1919</v>
      </c>
      <c r="H18" s="169">
        <v>28968</v>
      </c>
      <c r="I18" s="164">
        <v>966</v>
      </c>
      <c r="J18" s="165">
        <v>1239</v>
      </c>
      <c r="K18" s="164">
        <v>1120</v>
      </c>
      <c r="L18" s="169">
        <v>29797</v>
      </c>
      <c r="M18" s="164">
        <v>0</v>
      </c>
      <c r="N18" s="165">
        <v>0</v>
      </c>
      <c r="O18" s="164">
        <v>0</v>
      </c>
      <c r="P18" s="169">
        <v>1506</v>
      </c>
      <c r="Q18" s="164">
        <v>0</v>
      </c>
      <c r="R18" s="165">
        <v>0</v>
      </c>
      <c r="S18" s="164">
        <v>0</v>
      </c>
      <c r="T18" s="169">
        <v>22517</v>
      </c>
      <c r="U18" s="164">
        <v>3489</v>
      </c>
      <c r="V18" s="165">
        <v>4043</v>
      </c>
      <c r="W18" s="164">
        <v>3813</v>
      </c>
      <c r="X18" s="169">
        <v>3500</v>
      </c>
    </row>
    <row r="19" spans="1:24" ht="11.25" customHeight="1" x14ac:dyDescent="0.15">
      <c r="A19" s="206"/>
      <c r="B19" s="69"/>
      <c r="C19" s="149">
        <v>4</v>
      </c>
      <c r="D19" s="73"/>
      <c r="E19" s="164">
        <v>0</v>
      </c>
      <c r="F19" s="165">
        <v>0</v>
      </c>
      <c r="G19" s="164">
        <v>0</v>
      </c>
      <c r="H19" s="169">
        <v>35616</v>
      </c>
      <c r="I19" s="164">
        <v>1050</v>
      </c>
      <c r="J19" s="165">
        <v>1216</v>
      </c>
      <c r="K19" s="164">
        <v>1139</v>
      </c>
      <c r="L19" s="169">
        <v>29268</v>
      </c>
      <c r="M19" s="164">
        <v>0</v>
      </c>
      <c r="N19" s="165">
        <v>0</v>
      </c>
      <c r="O19" s="164">
        <v>0</v>
      </c>
      <c r="P19" s="169">
        <v>1702</v>
      </c>
      <c r="Q19" s="164">
        <v>2385</v>
      </c>
      <c r="R19" s="165">
        <v>2993</v>
      </c>
      <c r="S19" s="164">
        <v>2630</v>
      </c>
      <c r="T19" s="169">
        <v>16792</v>
      </c>
      <c r="U19" s="164">
        <v>3240</v>
      </c>
      <c r="V19" s="165">
        <v>4095</v>
      </c>
      <c r="W19" s="164">
        <v>3555</v>
      </c>
      <c r="X19" s="169">
        <v>3690</v>
      </c>
    </row>
    <row r="20" spans="1:24" ht="11.25" customHeight="1" x14ac:dyDescent="0.15">
      <c r="A20" s="206"/>
      <c r="B20" s="69"/>
      <c r="C20" s="149">
        <v>5</v>
      </c>
      <c r="D20" s="73"/>
      <c r="E20" s="164">
        <v>0</v>
      </c>
      <c r="F20" s="165">
        <v>0</v>
      </c>
      <c r="G20" s="164">
        <v>0</v>
      </c>
      <c r="H20" s="169">
        <v>49074</v>
      </c>
      <c r="I20" s="164">
        <v>998</v>
      </c>
      <c r="J20" s="165">
        <v>1344</v>
      </c>
      <c r="K20" s="164">
        <v>1183</v>
      </c>
      <c r="L20" s="169">
        <v>37446</v>
      </c>
      <c r="M20" s="164">
        <v>1080</v>
      </c>
      <c r="N20" s="165">
        <v>1100</v>
      </c>
      <c r="O20" s="164">
        <v>1088</v>
      </c>
      <c r="P20" s="169">
        <v>1082</v>
      </c>
      <c r="Q20" s="164">
        <v>2350</v>
      </c>
      <c r="R20" s="165">
        <v>2993</v>
      </c>
      <c r="S20" s="164">
        <v>2634</v>
      </c>
      <c r="T20" s="169">
        <v>21676</v>
      </c>
      <c r="U20" s="164">
        <v>3308</v>
      </c>
      <c r="V20" s="165">
        <v>4022</v>
      </c>
      <c r="W20" s="164">
        <v>3445</v>
      </c>
      <c r="X20" s="169">
        <v>4218</v>
      </c>
    </row>
    <row r="21" spans="1:24" ht="11.25" customHeight="1" x14ac:dyDescent="0.15">
      <c r="A21" s="206"/>
      <c r="B21" s="69"/>
      <c r="C21" s="149">
        <v>6</v>
      </c>
      <c r="D21" s="73"/>
      <c r="E21" s="164">
        <v>0</v>
      </c>
      <c r="F21" s="165">
        <v>0</v>
      </c>
      <c r="G21" s="164">
        <v>0</v>
      </c>
      <c r="H21" s="169">
        <v>27839</v>
      </c>
      <c r="I21" s="164">
        <v>945</v>
      </c>
      <c r="J21" s="165">
        <v>1292</v>
      </c>
      <c r="K21" s="164">
        <v>1149</v>
      </c>
      <c r="L21" s="169">
        <v>19674</v>
      </c>
      <c r="M21" s="164">
        <v>0</v>
      </c>
      <c r="N21" s="165">
        <v>0</v>
      </c>
      <c r="O21" s="164">
        <v>0</v>
      </c>
      <c r="P21" s="169">
        <v>30</v>
      </c>
      <c r="Q21" s="164">
        <v>2415</v>
      </c>
      <c r="R21" s="165">
        <v>3127</v>
      </c>
      <c r="S21" s="164">
        <v>2718</v>
      </c>
      <c r="T21" s="169">
        <v>19535</v>
      </c>
      <c r="U21" s="164">
        <v>3532</v>
      </c>
      <c r="V21" s="165">
        <v>4190</v>
      </c>
      <c r="W21" s="164">
        <v>3884</v>
      </c>
      <c r="X21" s="169">
        <v>3280</v>
      </c>
    </row>
    <row r="22" spans="1:24" ht="11.25" customHeight="1" x14ac:dyDescent="0.15">
      <c r="A22" s="206"/>
      <c r="B22" s="69"/>
      <c r="C22" s="149">
        <v>7</v>
      </c>
      <c r="D22" s="73"/>
      <c r="E22" s="164">
        <v>1452</v>
      </c>
      <c r="F22" s="165">
        <v>1838</v>
      </c>
      <c r="G22" s="164">
        <v>1647</v>
      </c>
      <c r="H22" s="169">
        <v>30335</v>
      </c>
      <c r="I22" s="164">
        <v>1003</v>
      </c>
      <c r="J22" s="165">
        <v>1205</v>
      </c>
      <c r="K22" s="164">
        <v>1113</v>
      </c>
      <c r="L22" s="169">
        <v>22539</v>
      </c>
      <c r="M22" s="164">
        <v>0</v>
      </c>
      <c r="N22" s="165">
        <v>0</v>
      </c>
      <c r="O22" s="164">
        <v>0</v>
      </c>
      <c r="P22" s="169">
        <v>28</v>
      </c>
      <c r="Q22" s="164">
        <v>2310</v>
      </c>
      <c r="R22" s="165">
        <v>3040</v>
      </c>
      <c r="S22" s="164">
        <v>2727</v>
      </c>
      <c r="T22" s="169">
        <v>16470</v>
      </c>
      <c r="U22" s="164">
        <v>3532</v>
      </c>
      <c r="V22" s="165">
        <v>4190</v>
      </c>
      <c r="W22" s="164">
        <v>3993</v>
      </c>
      <c r="X22" s="169">
        <v>2972</v>
      </c>
    </row>
    <row r="23" spans="1:24" ht="11.25" customHeight="1" x14ac:dyDescent="0.15">
      <c r="A23" s="206"/>
      <c r="B23" s="69"/>
      <c r="C23" s="149">
        <v>8</v>
      </c>
      <c r="D23" s="73"/>
      <c r="E23" s="164">
        <v>1424</v>
      </c>
      <c r="F23" s="165">
        <v>1717</v>
      </c>
      <c r="G23" s="164">
        <v>1578</v>
      </c>
      <c r="H23" s="169">
        <v>32354</v>
      </c>
      <c r="I23" s="164">
        <v>1003</v>
      </c>
      <c r="J23" s="165">
        <v>1155</v>
      </c>
      <c r="K23" s="164">
        <v>1073</v>
      </c>
      <c r="L23" s="169">
        <v>24491</v>
      </c>
      <c r="M23" s="164">
        <v>0</v>
      </c>
      <c r="N23" s="165">
        <v>0</v>
      </c>
      <c r="O23" s="164">
        <v>0</v>
      </c>
      <c r="P23" s="169">
        <v>0</v>
      </c>
      <c r="Q23" s="164">
        <v>2205</v>
      </c>
      <c r="R23" s="165">
        <v>2993</v>
      </c>
      <c r="S23" s="164">
        <v>2742</v>
      </c>
      <c r="T23" s="169">
        <v>19507</v>
      </c>
      <c r="U23" s="164">
        <v>0</v>
      </c>
      <c r="V23" s="165">
        <v>0</v>
      </c>
      <c r="W23" s="164">
        <v>0</v>
      </c>
      <c r="X23" s="169">
        <v>4565</v>
      </c>
    </row>
    <row r="24" spans="1:24" ht="11.25" customHeight="1" x14ac:dyDescent="0.15">
      <c r="A24" s="206"/>
      <c r="B24" s="69"/>
      <c r="C24" s="149">
        <v>9</v>
      </c>
      <c r="D24" s="73"/>
      <c r="E24" s="164">
        <v>0</v>
      </c>
      <c r="F24" s="165">
        <v>0</v>
      </c>
      <c r="G24" s="164">
        <v>0</v>
      </c>
      <c r="H24" s="169">
        <v>16989</v>
      </c>
      <c r="I24" s="164">
        <v>924</v>
      </c>
      <c r="J24" s="165">
        <v>1103</v>
      </c>
      <c r="K24" s="164">
        <v>970</v>
      </c>
      <c r="L24" s="169">
        <v>14770</v>
      </c>
      <c r="M24" s="164">
        <v>0</v>
      </c>
      <c r="N24" s="165">
        <v>0</v>
      </c>
      <c r="O24" s="164">
        <v>0</v>
      </c>
      <c r="P24" s="169">
        <v>90</v>
      </c>
      <c r="Q24" s="164">
        <v>2443</v>
      </c>
      <c r="R24" s="165">
        <v>2895</v>
      </c>
      <c r="S24" s="164">
        <v>2801</v>
      </c>
      <c r="T24" s="169">
        <v>10608</v>
      </c>
      <c r="U24" s="164">
        <v>0</v>
      </c>
      <c r="V24" s="165">
        <v>0</v>
      </c>
      <c r="W24" s="164">
        <v>0</v>
      </c>
      <c r="X24" s="169">
        <v>1278</v>
      </c>
    </row>
    <row r="25" spans="1:24" ht="11.25" customHeight="1" x14ac:dyDescent="0.15">
      <c r="A25" s="206"/>
      <c r="B25" s="69"/>
      <c r="C25" s="149">
        <v>10</v>
      </c>
      <c r="D25" s="73"/>
      <c r="E25" s="164">
        <v>0</v>
      </c>
      <c r="F25" s="165">
        <v>0</v>
      </c>
      <c r="G25" s="164">
        <v>0</v>
      </c>
      <c r="H25" s="169">
        <v>31518</v>
      </c>
      <c r="I25" s="164">
        <v>0</v>
      </c>
      <c r="J25" s="165">
        <v>0</v>
      </c>
      <c r="K25" s="164">
        <v>0</v>
      </c>
      <c r="L25" s="169">
        <v>26650</v>
      </c>
      <c r="M25" s="164">
        <v>0</v>
      </c>
      <c r="N25" s="165">
        <v>0</v>
      </c>
      <c r="O25" s="164">
        <v>0</v>
      </c>
      <c r="P25" s="169">
        <v>61</v>
      </c>
      <c r="Q25" s="164">
        <v>0</v>
      </c>
      <c r="R25" s="165">
        <v>0</v>
      </c>
      <c r="S25" s="164">
        <v>0</v>
      </c>
      <c r="T25" s="169">
        <v>23667</v>
      </c>
      <c r="U25" s="164">
        <v>0</v>
      </c>
      <c r="V25" s="165">
        <v>0</v>
      </c>
      <c r="W25" s="164">
        <v>0</v>
      </c>
      <c r="X25" s="169">
        <v>3555</v>
      </c>
    </row>
    <row r="26" spans="1:24" ht="11.25" customHeight="1" x14ac:dyDescent="0.15">
      <c r="A26" s="206"/>
      <c r="B26" s="77"/>
      <c r="C26" s="182">
        <v>11</v>
      </c>
      <c r="D26" s="74"/>
      <c r="E26" s="167">
        <v>0</v>
      </c>
      <c r="F26" s="168">
        <v>0</v>
      </c>
      <c r="G26" s="167">
        <v>0</v>
      </c>
      <c r="H26" s="170">
        <v>22913</v>
      </c>
      <c r="I26" s="167">
        <v>0</v>
      </c>
      <c r="J26" s="168">
        <v>0</v>
      </c>
      <c r="K26" s="167">
        <v>0</v>
      </c>
      <c r="L26" s="170">
        <v>24186</v>
      </c>
      <c r="M26" s="167">
        <v>0</v>
      </c>
      <c r="N26" s="168">
        <v>0</v>
      </c>
      <c r="O26" s="167">
        <v>0</v>
      </c>
      <c r="P26" s="170">
        <v>643</v>
      </c>
      <c r="Q26" s="167">
        <v>0</v>
      </c>
      <c r="R26" s="168">
        <v>0</v>
      </c>
      <c r="S26" s="167">
        <v>0</v>
      </c>
      <c r="T26" s="170">
        <v>15836</v>
      </c>
      <c r="U26" s="167">
        <v>0</v>
      </c>
      <c r="V26" s="168">
        <v>0</v>
      </c>
      <c r="W26" s="167">
        <v>0</v>
      </c>
      <c r="X26" s="170">
        <v>2991</v>
      </c>
    </row>
    <row r="27" spans="1:24" ht="11.25" customHeight="1" x14ac:dyDescent="0.15">
      <c r="A27" s="206"/>
      <c r="B27" s="53"/>
      <c r="C27" s="154" t="s">
        <v>302</v>
      </c>
      <c r="D27" s="153"/>
      <c r="E27" s="154" t="s">
        <v>353</v>
      </c>
      <c r="F27" s="155"/>
      <c r="G27" s="155"/>
      <c r="H27" s="156"/>
      <c r="I27" s="154" t="s">
        <v>354</v>
      </c>
      <c r="J27" s="155"/>
      <c r="K27" s="155"/>
      <c r="L27" s="156"/>
      <c r="M27" s="154" t="s">
        <v>107</v>
      </c>
      <c r="N27" s="155"/>
      <c r="O27" s="155"/>
      <c r="P27" s="156"/>
      <c r="Q27" s="154" t="s">
        <v>355</v>
      </c>
      <c r="R27" s="155"/>
      <c r="S27" s="155"/>
      <c r="T27" s="156"/>
      <c r="U27" s="154" t="s">
        <v>356</v>
      </c>
      <c r="V27" s="155"/>
      <c r="W27" s="155"/>
      <c r="X27" s="156"/>
    </row>
    <row r="28" spans="1:24" ht="11.25" customHeight="1" x14ac:dyDescent="0.15">
      <c r="A28" s="206"/>
      <c r="B28" s="157" t="s">
        <v>305</v>
      </c>
      <c r="C28" s="178"/>
      <c r="D28" s="179"/>
      <c r="E28" s="180" t="s">
        <v>257</v>
      </c>
      <c r="F28" s="198" t="s">
        <v>214</v>
      </c>
      <c r="G28" s="180" t="s">
        <v>317</v>
      </c>
      <c r="H28" s="199" t="s">
        <v>108</v>
      </c>
      <c r="I28" s="180" t="s">
        <v>257</v>
      </c>
      <c r="J28" s="198" t="s">
        <v>214</v>
      </c>
      <c r="K28" s="180" t="s">
        <v>317</v>
      </c>
      <c r="L28" s="199" t="s">
        <v>108</v>
      </c>
      <c r="M28" s="180" t="s">
        <v>257</v>
      </c>
      <c r="N28" s="198" t="s">
        <v>214</v>
      </c>
      <c r="O28" s="180" t="s">
        <v>317</v>
      </c>
      <c r="P28" s="199" t="s">
        <v>108</v>
      </c>
      <c r="Q28" s="180" t="s">
        <v>257</v>
      </c>
      <c r="R28" s="198" t="s">
        <v>214</v>
      </c>
      <c r="S28" s="180" t="s">
        <v>317</v>
      </c>
      <c r="T28" s="199" t="s">
        <v>108</v>
      </c>
      <c r="U28" s="180" t="s">
        <v>257</v>
      </c>
      <c r="V28" s="198" t="s">
        <v>214</v>
      </c>
      <c r="W28" s="180" t="s">
        <v>317</v>
      </c>
      <c r="X28" s="199" t="s">
        <v>108</v>
      </c>
    </row>
    <row r="29" spans="1:24" ht="11.25" customHeight="1" x14ac:dyDescent="0.15">
      <c r="A29" s="206"/>
      <c r="B29" s="60"/>
      <c r="C29" s="61"/>
      <c r="D29" s="61"/>
      <c r="E29" s="181"/>
      <c r="F29" s="200"/>
      <c r="G29" s="181" t="s">
        <v>318</v>
      </c>
      <c r="H29" s="201"/>
      <c r="I29" s="181"/>
      <c r="J29" s="200"/>
      <c r="K29" s="181" t="s">
        <v>318</v>
      </c>
      <c r="L29" s="201"/>
      <c r="M29" s="181"/>
      <c r="N29" s="200"/>
      <c r="O29" s="181" t="s">
        <v>318</v>
      </c>
      <c r="P29" s="201"/>
      <c r="Q29" s="181"/>
      <c r="R29" s="200"/>
      <c r="S29" s="181" t="s">
        <v>318</v>
      </c>
      <c r="T29" s="201"/>
      <c r="U29" s="181"/>
      <c r="V29" s="200"/>
      <c r="W29" s="181" t="s">
        <v>318</v>
      </c>
      <c r="X29" s="201"/>
    </row>
    <row r="30" spans="1:24" ht="11.25" customHeight="1" x14ac:dyDescent="0.15">
      <c r="A30" s="206"/>
      <c r="B30" s="69" t="s">
        <v>131</v>
      </c>
      <c r="C30" s="149">
        <v>14</v>
      </c>
      <c r="D30" s="51" t="s">
        <v>319</v>
      </c>
      <c r="E30" s="161">
        <v>263</v>
      </c>
      <c r="F30" s="162">
        <v>945</v>
      </c>
      <c r="G30" s="161">
        <v>549</v>
      </c>
      <c r="H30" s="202">
        <v>86556</v>
      </c>
      <c r="I30" s="161">
        <v>452</v>
      </c>
      <c r="J30" s="162">
        <v>1208</v>
      </c>
      <c r="K30" s="161">
        <v>833</v>
      </c>
      <c r="L30" s="202">
        <v>44705</v>
      </c>
      <c r="M30" s="161">
        <v>420</v>
      </c>
      <c r="N30" s="162">
        <v>1155</v>
      </c>
      <c r="O30" s="161">
        <v>855</v>
      </c>
      <c r="P30" s="202">
        <v>28286</v>
      </c>
      <c r="Q30" s="161">
        <v>420</v>
      </c>
      <c r="R30" s="162">
        <v>1155</v>
      </c>
      <c r="S30" s="161">
        <v>757</v>
      </c>
      <c r="T30" s="202">
        <v>51918</v>
      </c>
      <c r="U30" s="161">
        <v>378</v>
      </c>
      <c r="V30" s="162">
        <v>1223</v>
      </c>
      <c r="W30" s="161">
        <v>617</v>
      </c>
      <c r="X30" s="202">
        <v>69247</v>
      </c>
    </row>
    <row r="31" spans="1:24" ht="11.25" customHeight="1" x14ac:dyDescent="0.15">
      <c r="A31" s="206"/>
      <c r="B31" s="69"/>
      <c r="C31" s="149">
        <v>15</v>
      </c>
      <c r="D31" s="51"/>
      <c r="E31" s="164">
        <v>473</v>
      </c>
      <c r="F31" s="165">
        <v>945</v>
      </c>
      <c r="G31" s="164">
        <v>713</v>
      </c>
      <c r="H31" s="169">
        <v>262234</v>
      </c>
      <c r="I31" s="164">
        <v>734</v>
      </c>
      <c r="J31" s="165">
        <v>1162</v>
      </c>
      <c r="K31" s="164">
        <v>901</v>
      </c>
      <c r="L31" s="169">
        <v>155361</v>
      </c>
      <c r="M31" s="164">
        <v>730</v>
      </c>
      <c r="N31" s="165">
        <v>1156</v>
      </c>
      <c r="O31" s="164">
        <v>888</v>
      </c>
      <c r="P31" s="169">
        <v>112859</v>
      </c>
      <c r="Q31" s="164">
        <v>712</v>
      </c>
      <c r="R31" s="165">
        <v>1161</v>
      </c>
      <c r="S31" s="164">
        <v>888</v>
      </c>
      <c r="T31" s="169">
        <v>108765</v>
      </c>
      <c r="U31" s="164">
        <v>704</v>
      </c>
      <c r="V31" s="165">
        <v>1262</v>
      </c>
      <c r="W31" s="164">
        <v>993</v>
      </c>
      <c r="X31" s="169">
        <v>134710</v>
      </c>
    </row>
    <row r="32" spans="1:24" ht="11.25" customHeight="1" x14ac:dyDescent="0.15">
      <c r="A32" s="206"/>
      <c r="B32" s="69"/>
      <c r="C32" s="149">
        <v>16</v>
      </c>
      <c r="D32" s="51"/>
      <c r="E32" s="164">
        <v>683</v>
      </c>
      <c r="F32" s="165">
        <v>1215</v>
      </c>
      <c r="G32" s="164">
        <v>882</v>
      </c>
      <c r="H32" s="169">
        <v>99298</v>
      </c>
      <c r="I32" s="164">
        <v>932</v>
      </c>
      <c r="J32" s="165">
        <v>1355</v>
      </c>
      <c r="K32" s="164">
        <v>1147</v>
      </c>
      <c r="L32" s="169">
        <v>112387</v>
      </c>
      <c r="M32" s="164">
        <v>891</v>
      </c>
      <c r="N32" s="165">
        <v>1281</v>
      </c>
      <c r="O32" s="164">
        <v>1116</v>
      </c>
      <c r="P32" s="169">
        <v>81798</v>
      </c>
      <c r="Q32" s="164">
        <v>945</v>
      </c>
      <c r="R32" s="165">
        <v>1281</v>
      </c>
      <c r="S32" s="164">
        <v>1114</v>
      </c>
      <c r="T32" s="169">
        <v>75520</v>
      </c>
      <c r="U32" s="164">
        <v>809</v>
      </c>
      <c r="V32" s="165">
        <v>1305</v>
      </c>
      <c r="W32" s="164">
        <v>1129</v>
      </c>
      <c r="X32" s="169">
        <v>97673</v>
      </c>
    </row>
    <row r="33" spans="1:24" ht="11.25" customHeight="1" x14ac:dyDescent="0.15">
      <c r="A33" s="206"/>
      <c r="B33" s="69"/>
      <c r="C33" s="149">
        <v>16</v>
      </c>
      <c r="D33" s="51"/>
      <c r="E33" s="164">
        <v>0</v>
      </c>
      <c r="F33" s="165">
        <v>0</v>
      </c>
      <c r="G33" s="164">
        <v>0</v>
      </c>
      <c r="H33" s="169">
        <v>36283</v>
      </c>
      <c r="I33" s="164">
        <v>1008</v>
      </c>
      <c r="J33" s="165">
        <v>1418</v>
      </c>
      <c r="K33" s="164">
        <v>1267</v>
      </c>
      <c r="L33" s="169">
        <v>21193</v>
      </c>
      <c r="M33" s="164">
        <v>1003</v>
      </c>
      <c r="N33" s="165">
        <v>1418</v>
      </c>
      <c r="O33" s="164">
        <v>1234</v>
      </c>
      <c r="P33" s="169">
        <v>20868</v>
      </c>
      <c r="Q33" s="164">
        <v>945</v>
      </c>
      <c r="R33" s="165">
        <v>1418</v>
      </c>
      <c r="S33" s="164">
        <v>1206</v>
      </c>
      <c r="T33" s="169">
        <v>16131</v>
      </c>
      <c r="U33" s="164">
        <v>879</v>
      </c>
      <c r="V33" s="165">
        <v>1418</v>
      </c>
      <c r="W33" s="164">
        <v>1218</v>
      </c>
      <c r="X33" s="169">
        <v>25337</v>
      </c>
    </row>
    <row r="34" spans="1:24" ht="11.25" customHeight="1" x14ac:dyDescent="0.15">
      <c r="A34" s="206"/>
      <c r="B34" s="69"/>
      <c r="C34" s="149">
        <v>17</v>
      </c>
      <c r="D34" s="51"/>
      <c r="E34" s="164">
        <v>545</v>
      </c>
      <c r="F34" s="165">
        <v>1208</v>
      </c>
      <c r="G34" s="164">
        <v>923</v>
      </c>
      <c r="H34" s="169">
        <v>129142</v>
      </c>
      <c r="I34" s="164">
        <v>945</v>
      </c>
      <c r="J34" s="165">
        <v>1575</v>
      </c>
      <c r="K34" s="164">
        <v>1175</v>
      </c>
      <c r="L34" s="169">
        <v>124000</v>
      </c>
      <c r="M34" s="164">
        <v>945</v>
      </c>
      <c r="N34" s="165">
        <v>1418</v>
      </c>
      <c r="O34" s="164">
        <v>1174</v>
      </c>
      <c r="P34" s="169">
        <v>116400</v>
      </c>
      <c r="Q34" s="164">
        <v>966</v>
      </c>
      <c r="R34" s="165">
        <v>1376</v>
      </c>
      <c r="S34" s="164">
        <v>1162</v>
      </c>
      <c r="T34" s="169">
        <v>73355</v>
      </c>
      <c r="U34" s="164">
        <v>809</v>
      </c>
      <c r="V34" s="165">
        <v>1376</v>
      </c>
      <c r="W34" s="164">
        <v>1224</v>
      </c>
      <c r="X34" s="169">
        <v>117645</v>
      </c>
    </row>
    <row r="35" spans="1:24" ht="11.25" customHeight="1" x14ac:dyDescent="0.15">
      <c r="A35" s="206"/>
      <c r="B35" s="77"/>
      <c r="C35" s="182">
        <v>18</v>
      </c>
      <c r="D35" s="61"/>
      <c r="E35" s="167">
        <v>546</v>
      </c>
      <c r="F35" s="168">
        <v>1208</v>
      </c>
      <c r="G35" s="167">
        <v>967</v>
      </c>
      <c r="H35" s="170">
        <v>86801</v>
      </c>
      <c r="I35" s="167">
        <v>1047</v>
      </c>
      <c r="J35" s="168">
        <v>1344</v>
      </c>
      <c r="K35" s="167">
        <v>1190</v>
      </c>
      <c r="L35" s="170">
        <v>104848</v>
      </c>
      <c r="M35" s="167">
        <v>1005</v>
      </c>
      <c r="N35" s="168">
        <v>1365</v>
      </c>
      <c r="O35" s="167">
        <v>1199</v>
      </c>
      <c r="P35" s="170">
        <v>99207</v>
      </c>
      <c r="Q35" s="167">
        <v>1036</v>
      </c>
      <c r="R35" s="168">
        <v>1405</v>
      </c>
      <c r="S35" s="167">
        <v>1196</v>
      </c>
      <c r="T35" s="170">
        <v>68447</v>
      </c>
      <c r="U35" s="167">
        <v>809</v>
      </c>
      <c r="V35" s="168">
        <v>1428</v>
      </c>
      <c r="W35" s="167">
        <v>1214</v>
      </c>
      <c r="X35" s="170">
        <v>112715</v>
      </c>
    </row>
    <row r="36" spans="1:24" ht="11.25" customHeight="1" x14ac:dyDescent="0.15">
      <c r="A36" s="206"/>
      <c r="B36" s="138" t="s">
        <v>350</v>
      </c>
      <c r="C36" s="183">
        <v>11</v>
      </c>
      <c r="D36" s="66" t="s">
        <v>72</v>
      </c>
      <c r="E36" s="161">
        <v>546</v>
      </c>
      <c r="F36" s="162">
        <v>924</v>
      </c>
      <c r="G36" s="161">
        <v>743</v>
      </c>
      <c r="H36" s="202">
        <v>12584</v>
      </c>
      <c r="I36" s="161">
        <v>1030</v>
      </c>
      <c r="J36" s="162">
        <v>1260</v>
      </c>
      <c r="K36" s="161">
        <v>1104</v>
      </c>
      <c r="L36" s="202">
        <v>12764</v>
      </c>
      <c r="M36" s="161">
        <v>1050</v>
      </c>
      <c r="N36" s="162">
        <v>1292</v>
      </c>
      <c r="O36" s="161">
        <v>1136</v>
      </c>
      <c r="P36" s="202">
        <v>11734</v>
      </c>
      <c r="Q36" s="164">
        <v>1050</v>
      </c>
      <c r="R36" s="165">
        <v>1313</v>
      </c>
      <c r="S36" s="164">
        <v>1140</v>
      </c>
      <c r="T36" s="202">
        <v>6333</v>
      </c>
      <c r="U36" s="161">
        <v>966</v>
      </c>
      <c r="V36" s="162">
        <v>1313</v>
      </c>
      <c r="W36" s="161">
        <v>1202</v>
      </c>
      <c r="X36" s="202">
        <v>10296</v>
      </c>
    </row>
    <row r="37" spans="1:24" ht="11.25" customHeight="1" x14ac:dyDescent="0.15">
      <c r="A37" s="206"/>
      <c r="B37" s="69"/>
      <c r="C37" s="149">
        <v>12</v>
      </c>
      <c r="D37" s="73"/>
      <c r="E37" s="164">
        <v>0</v>
      </c>
      <c r="F37" s="165">
        <v>0</v>
      </c>
      <c r="G37" s="164">
        <v>0</v>
      </c>
      <c r="H37" s="169">
        <v>7410</v>
      </c>
      <c r="I37" s="164">
        <v>1038</v>
      </c>
      <c r="J37" s="165">
        <v>1267</v>
      </c>
      <c r="K37" s="164">
        <v>1136</v>
      </c>
      <c r="L37" s="169">
        <v>10102</v>
      </c>
      <c r="M37" s="164">
        <v>1050</v>
      </c>
      <c r="N37" s="165">
        <v>1260</v>
      </c>
      <c r="O37" s="164">
        <v>1138</v>
      </c>
      <c r="P37" s="169">
        <v>10094</v>
      </c>
      <c r="Q37" s="164">
        <v>1050</v>
      </c>
      <c r="R37" s="165">
        <v>1313</v>
      </c>
      <c r="S37" s="164">
        <v>1133</v>
      </c>
      <c r="T37" s="169">
        <v>5764</v>
      </c>
      <c r="U37" s="164">
        <v>1050</v>
      </c>
      <c r="V37" s="165">
        <v>1260</v>
      </c>
      <c r="W37" s="164">
        <v>1231</v>
      </c>
      <c r="X37" s="169">
        <v>11699</v>
      </c>
    </row>
    <row r="38" spans="1:24" ht="11.25" customHeight="1" x14ac:dyDescent="0.15">
      <c r="A38" s="206"/>
      <c r="B38" s="69" t="s">
        <v>351</v>
      </c>
      <c r="C38" s="149">
        <v>1</v>
      </c>
      <c r="D38" s="73" t="s">
        <v>352</v>
      </c>
      <c r="E38" s="164">
        <v>546</v>
      </c>
      <c r="F38" s="165">
        <v>945</v>
      </c>
      <c r="G38" s="164">
        <v>810</v>
      </c>
      <c r="H38" s="169">
        <v>9206</v>
      </c>
      <c r="I38" s="164">
        <v>1047</v>
      </c>
      <c r="J38" s="165">
        <v>1273</v>
      </c>
      <c r="K38" s="164">
        <v>1137</v>
      </c>
      <c r="L38" s="169">
        <v>10700</v>
      </c>
      <c r="M38" s="164">
        <v>1050</v>
      </c>
      <c r="N38" s="165">
        <v>1260</v>
      </c>
      <c r="O38" s="164">
        <v>1140</v>
      </c>
      <c r="P38" s="169">
        <v>10343</v>
      </c>
      <c r="Q38" s="164">
        <v>1050</v>
      </c>
      <c r="R38" s="165">
        <v>1290</v>
      </c>
      <c r="S38" s="164">
        <v>1134</v>
      </c>
      <c r="T38" s="169">
        <v>6247</v>
      </c>
      <c r="U38" s="164">
        <v>998</v>
      </c>
      <c r="V38" s="165">
        <v>1260</v>
      </c>
      <c r="W38" s="164">
        <v>1174</v>
      </c>
      <c r="X38" s="169">
        <v>12626</v>
      </c>
    </row>
    <row r="39" spans="1:24" ht="11.25" customHeight="1" x14ac:dyDescent="0.15">
      <c r="A39" s="206"/>
      <c r="B39" s="69"/>
      <c r="C39" s="149">
        <v>2</v>
      </c>
      <c r="D39" s="73"/>
      <c r="E39" s="164">
        <v>872</v>
      </c>
      <c r="F39" s="165">
        <v>1187</v>
      </c>
      <c r="G39" s="164">
        <v>948</v>
      </c>
      <c r="H39" s="169">
        <v>7084</v>
      </c>
      <c r="I39" s="164">
        <v>1129</v>
      </c>
      <c r="J39" s="165">
        <v>1281</v>
      </c>
      <c r="K39" s="164">
        <v>1158</v>
      </c>
      <c r="L39" s="169">
        <v>8869</v>
      </c>
      <c r="M39" s="164">
        <v>1121</v>
      </c>
      <c r="N39" s="165">
        <v>1260</v>
      </c>
      <c r="O39" s="164">
        <v>1171</v>
      </c>
      <c r="P39" s="169">
        <v>9058</v>
      </c>
      <c r="Q39" s="164">
        <v>1109</v>
      </c>
      <c r="R39" s="165">
        <v>1281</v>
      </c>
      <c r="S39" s="164">
        <v>1156</v>
      </c>
      <c r="T39" s="169">
        <v>5530</v>
      </c>
      <c r="U39" s="164">
        <v>900</v>
      </c>
      <c r="V39" s="165">
        <v>1313</v>
      </c>
      <c r="W39" s="164">
        <v>1197</v>
      </c>
      <c r="X39" s="169">
        <v>9602</v>
      </c>
    </row>
    <row r="40" spans="1:24" ht="11.25" customHeight="1" x14ac:dyDescent="0.15">
      <c r="A40" s="206"/>
      <c r="B40" s="69"/>
      <c r="C40" s="149">
        <v>3</v>
      </c>
      <c r="D40" s="73"/>
      <c r="E40" s="164">
        <v>834</v>
      </c>
      <c r="F40" s="165">
        <v>987</v>
      </c>
      <c r="G40" s="164">
        <v>910</v>
      </c>
      <c r="H40" s="169">
        <v>5210</v>
      </c>
      <c r="I40" s="164">
        <v>1129</v>
      </c>
      <c r="J40" s="165">
        <v>1281</v>
      </c>
      <c r="K40" s="164">
        <v>1156</v>
      </c>
      <c r="L40" s="169">
        <v>10026</v>
      </c>
      <c r="M40" s="164">
        <v>1121</v>
      </c>
      <c r="N40" s="165">
        <v>1280</v>
      </c>
      <c r="O40" s="164">
        <v>1160</v>
      </c>
      <c r="P40" s="169">
        <v>9030</v>
      </c>
      <c r="Q40" s="164">
        <v>1109</v>
      </c>
      <c r="R40" s="165">
        <v>1313</v>
      </c>
      <c r="S40" s="164">
        <v>1185</v>
      </c>
      <c r="T40" s="169">
        <v>6260</v>
      </c>
      <c r="U40" s="164">
        <v>1050</v>
      </c>
      <c r="V40" s="165">
        <v>1313</v>
      </c>
      <c r="W40" s="164">
        <v>1250</v>
      </c>
      <c r="X40" s="169">
        <v>14497</v>
      </c>
    </row>
    <row r="41" spans="1:24" ht="11.25" customHeight="1" x14ac:dyDescent="0.15">
      <c r="A41" s="206"/>
      <c r="B41" s="69"/>
      <c r="C41" s="149">
        <v>4</v>
      </c>
      <c r="D41" s="73"/>
      <c r="E41" s="164">
        <v>998</v>
      </c>
      <c r="F41" s="165">
        <v>1110</v>
      </c>
      <c r="G41" s="164">
        <v>1016</v>
      </c>
      <c r="H41" s="169">
        <v>10149</v>
      </c>
      <c r="I41" s="164">
        <v>1103</v>
      </c>
      <c r="J41" s="165">
        <v>1285</v>
      </c>
      <c r="K41" s="164">
        <v>1178</v>
      </c>
      <c r="L41" s="169">
        <v>10264</v>
      </c>
      <c r="M41" s="164">
        <v>1103</v>
      </c>
      <c r="N41" s="165">
        <v>1320</v>
      </c>
      <c r="O41" s="164">
        <v>1221</v>
      </c>
      <c r="P41" s="169">
        <v>10091</v>
      </c>
      <c r="Q41" s="164">
        <v>1103</v>
      </c>
      <c r="R41" s="165">
        <v>1344</v>
      </c>
      <c r="S41" s="164">
        <v>1204</v>
      </c>
      <c r="T41" s="169">
        <v>5938</v>
      </c>
      <c r="U41" s="164">
        <v>1103</v>
      </c>
      <c r="V41" s="165">
        <v>1386</v>
      </c>
      <c r="W41" s="164">
        <v>1296</v>
      </c>
      <c r="X41" s="169">
        <v>9976</v>
      </c>
    </row>
    <row r="42" spans="1:24" ht="11.25" customHeight="1" x14ac:dyDescent="0.15">
      <c r="A42" s="206"/>
      <c r="B42" s="69"/>
      <c r="C42" s="149">
        <v>5</v>
      </c>
      <c r="D42" s="73"/>
      <c r="E42" s="164">
        <v>0</v>
      </c>
      <c r="F42" s="165">
        <v>0</v>
      </c>
      <c r="G42" s="164">
        <v>0</v>
      </c>
      <c r="H42" s="169">
        <v>6622</v>
      </c>
      <c r="I42" s="164">
        <v>1172</v>
      </c>
      <c r="J42" s="165">
        <v>1313</v>
      </c>
      <c r="K42" s="164">
        <v>1237</v>
      </c>
      <c r="L42" s="169">
        <v>12755</v>
      </c>
      <c r="M42" s="164">
        <v>1103</v>
      </c>
      <c r="N42" s="165">
        <v>1365</v>
      </c>
      <c r="O42" s="164">
        <v>1257</v>
      </c>
      <c r="P42" s="169">
        <v>12056</v>
      </c>
      <c r="Q42" s="164">
        <v>1103</v>
      </c>
      <c r="R42" s="165">
        <v>1365</v>
      </c>
      <c r="S42" s="164">
        <v>1241</v>
      </c>
      <c r="T42" s="169">
        <v>7129</v>
      </c>
      <c r="U42" s="164">
        <v>1103</v>
      </c>
      <c r="V42" s="165">
        <v>1428</v>
      </c>
      <c r="W42" s="164">
        <v>1344</v>
      </c>
      <c r="X42" s="169">
        <v>8922</v>
      </c>
    </row>
    <row r="43" spans="1:24" ht="11.25" customHeight="1" x14ac:dyDescent="0.15">
      <c r="A43" s="206"/>
      <c r="B43" s="69"/>
      <c r="C43" s="149">
        <v>6</v>
      </c>
      <c r="D43" s="73"/>
      <c r="E43" s="164">
        <v>945</v>
      </c>
      <c r="F43" s="165">
        <v>1208</v>
      </c>
      <c r="G43" s="164">
        <v>1129</v>
      </c>
      <c r="H43" s="169">
        <v>6558</v>
      </c>
      <c r="I43" s="164">
        <v>1180</v>
      </c>
      <c r="J43" s="165">
        <v>1344</v>
      </c>
      <c r="K43" s="164">
        <v>1240</v>
      </c>
      <c r="L43" s="169">
        <v>9414</v>
      </c>
      <c r="M43" s="164">
        <v>1103</v>
      </c>
      <c r="N43" s="165">
        <v>1344</v>
      </c>
      <c r="O43" s="164">
        <v>1245</v>
      </c>
      <c r="P43" s="169">
        <v>8654</v>
      </c>
      <c r="Q43" s="164">
        <v>1068</v>
      </c>
      <c r="R43" s="165">
        <v>1374</v>
      </c>
      <c r="S43" s="164">
        <v>1229</v>
      </c>
      <c r="T43" s="169">
        <v>6602</v>
      </c>
      <c r="U43" s="164">
        <v>1040</v>
      </c>
      <c r="V43" s="165">
        <v>1365</v>
      </c>
      <c r="W43" s="164">
        <v>1167</v>
      </c>
      <c r="X43" s="169">
        <v>9383</v>
      </c>
    </row>
    <row r="44" spans="1:24" ht="11.25" customHeight="1" x14ac:dyDescent="0.15">
      <c r="A44" s="206"/>
      <c r="B44" s="69"/>
      <c r="C44" s="149">
        <v>7</v>
      </c>
      <c r="D44" s="73"/>
      <c r="E44" s="164">
        <v>1029</v>
      </c>
      <c r="F44" s="165">
        <v>1134</v>
      </c>
      <c r="G44" s="164">
        <v>1056</v>
      </c>
      <c r="H44" s="169">
        <v>6869</v>
      </c>
      <c r="I44" s="164">
        <v>1103</v>
      </c>
      <c r="J44" s="165">
        <v>1313</v>
      </c>
      <c r="K44" s="164">
        <v>1177</v>
      </c>
      <c r="L44" s="169">
        <v>8496</v>
      </c>
      <c r="M44" s="164">
        <v>1105</v>
      </c>
      <c r="N44" s="165">
        <v>1267</v>
      </c>
      <c r="O44" s="164">
        <v>1189</v>
      </c>
      <c r="P44" s="169">
        <v>7427</v>
      </c>
      <c r="Q44" s="164">
        <v>1082</v>
      </c>
      <c r="R44" s="165">
        <v>1336</v>
      </c>
      <c r="S44" s="164">
        <v>1159</v>
      </c>
      <c r="T44" s="169">
        <v>4655</v>
      </c>
      <c r="U44" s="164">
        <v>875</v>
      </c>
      <c r="V44" s="165">
        <v>1335</v>
      </c>
      <c r="W44" s="164">
        <v>1206</v>
      </c>
      <c r="X44" s="169">
        <v>8441</v>
      </c>
    </row>
    <row r="45" spans="1:24" ht="11.25" customHeight="1" x14ac:dyDescent="0.15">
      <c r="A45" s="206"/>
      <c r="B45" s="69"/>
      <c r="C45" s="149">
        <v>8</v>
      </c>
      <c r="D45" s="73"/>
      <c r="E45" s="164">
        <v>945</v>
      </c>
      <c r="F45" s="165">
        <v>1050</v>
      </c>
      <c r="G45" s="164">
        <v>996</v>
      </c>
      <c r="H45" s="169">
        <v>8610</v>
      </c>
      <c r="I45" s="164">
        <v>0</v>
      </c>
      <c r="J45" s="165">
        <v>0</v>
      </c>
      <c r="K45" s="164">
        <v>0</v>
      </c>
      <c r="L45" s="169">
        <v>10906</v>
      </c>
      <c r="M45" s="164">
        <v>1105</v>
      </c>
      <c r="N45" s="165">
        <v>1208</v>
      </c>
      <c r="O45" s="164">
        <v>1149</v>
      </c>
      <c r="P45" s="169">
        <v>10117</v>
      </c>
      <c r="Q45" s="164">
        <v>1036</v>
      </c>
      <c r="R45" s="165">
        <v>1336</v>
      </c>
      <c r="S45" s="164">
        <v>1128</v>
      </c>
      <c r="T45" s="169">
        <v>8072</v>
      </c>
      <c r="U45" s="164">
        <v>1040</v>
      </c>
      <c r="V45" s="165">
        <v>1260</v>
      </c>
      <c r="W45" s="164">
        <v>1189</v>
      </c>
      <c r="X45" s="169">
        <v>11093</v>
      </c>
    </row>
    <row r="46" spans="1:24" ht="11.25" customHeight="1" x14ac:dyDescent="0.15">
      <c r="A46" s="206"/>
      <c r="B46" s="69"/>
      <c r="C46" s="149">
        <v>9</v>
      </c>
      <c r="D46" s="73"/>
      <c r="E46" s="164">
        <v>998</v>
      </c>
      <c r="F46" s="165">
        <v>1103</v>
      </c>
      <c r="G46" s="164">
        <v>1036</v>
      </c>
      <c r="H46" s="169">
        <v>1995</v>
      </c>
      <c r="I46" s="164">
        <v>1091</v>
      </c>
      <c r="J46" s="165">
        <v>1208</v>
      </c>
      <c r="K46" s="164">
        <v>1114</v>
      </c>
      <c r="L46" s="169">
        <v>5085</v>
      </c>
      <c r="M46" s="164">
        <v>1005</v>
      </c>
      <c r="N46" s="165">
        <v>1260</v>
      </c>
      <c r="O46" s="164">
        <v>1077</v>
      </c>
      <c r="P46" s="169">
        <v>4383</v>
      </c>
      <c r="Q46" s="164">
        <v>1162</v>
      </c>
      <c r="R46" s="165">
        <v>1397</v>
      </c>
      <c r="S46" s="164">
        <v>1218</v>
      </c>
      <c r="T46" s="169">
        <v>3611</v>
      </c>
      <c r="U46" s="164">
        <v>809</v>
      </c>
      <c r="V46" s="165">
        <v>1208</v>
      </c>
      <c r="W46" s="164">
        <v>1112</v>
      </c>
      <c r="X46" s="169">
        <v>5615</v>
      </c>
    </row>
    <row r="47" spans="1:24" ht="11.25" customHeight="1" x14ac:dyDescent="0.15">
      <c r="A47" s="206"/>
      <c r="B47" s="69"/>
      <c r="C47" s="149">
        <v>10</v>
      </c>
      <c r="D47" s="73"/>
      <c r="E47" s="164">
        <v>735</v>
      </c>
      <c r="F47" s="165">
        <v>1033</v>
      </c>
      <c r="G47" s="164">
        <v>962</v>
      </c>
      <c r="H47" s="169">
        <v>12490</v>
      </c>
      <c r="I47" s="164">
        <v>1050</v>
      </c>
      <c r="J47" s="165">
        <v>1273</v>
      </c>
      <c r="K47" s="164">
        <v>1202</v>
      </c>
      <c r="L47" s="169">
        <v>11011</v>
      </c>
      <c r="M47" s="164">
        <v>1050</v>
      </c>
      <c r="N47" s="165">
        <v>1260</v>
      </c>
      <c r="O47" s="164">
        <v>1194</v>
      </c>
      <c r="P47" s="169">
        <v>10708</v>
      </c>
      <c r="Q47" s="164">
        <v>1040</v>
      </c>
      <c r="R47" s="165">
        <v>1365</v>
      </c>
      <c r="S47" s="164">
        <v>1208</v>
      </c>
      <c r="T47" s="169">
        <v>7799</v>
      </c>
      <c r="U47" s="164">
        <v>1029</v>
      </c>
      <c r="V47" s="165">
        <v>1344</v>
      </c>
      <c r="W47" s="164">
        <v>1135</v>
      </c>
      <c r="X47" s="169">
        <v>10579</v>
      </c>
    </row>
    <row r="48" spans="1:24" ht="11.25" customHeight="1" x14ac:dyDescent="0.15">
      <c r="A48" s="206"/>
      <c r="B48" s="77"/>
      <c r="C48" s="182">
        <v>11</v>
      </c>
      <c r="D48" s="74"/>
      <c r="E48" s="167">
        <v>819</v>
      </c>
      <c r="F48" s="168">
        <v>1054</v>
      </c>
      <c r="G48" s="167">
        <v>986</v>
      </c>
      <c r="H48" s="170">
        <v>12008</v>
      </c>
      <c r="I48" s="167">
        <v>1145</v>
      </c>
      <c r="J48" s="168">
        <v>1313</v>
      </c>
      <c r="K48" s="167">
        <v>1231</v>
      </c>
      <c r="L48" s="170">
        <v>7322</v>
      </c>
      <c r="M48" s="167">
        <v>1134</v>
      </c>
      <c r="N48" s="168">
        <v>1266</v>
      </c>
      <c r="O48" s="167">
        <v>1221</v>
      </c>
      <c r="P48" s="170">
        <v>7340</v>
      </c>
      <c r="Q48" s="167">
        <v>1183</v>
      </c>
      <c r="R48" s="168">
        <v>1405</v>
      </c>
      <c r="S48" s="167">
        <v>1253</v>
      </c>
      <c r="T48" s="170">
        <v>6604</v>
      </c>
      <c r="U48" s="167">
        <v>0</v>
      </c>
      <c r="V48" s="168">
        <v>0</v>
      </c>
      <c r="W48" s="167">
        <v>0</v>
      </c>
      <c r="X48" s="170">
        <v>11981</v>
      </c>
    </row>
    <row r="49" spans="1:24" ht="3.75" customHeight="1" x14ac:dyDescent="0.15">
      <c r="A49" s="206"/>
      <c r="B49" s="50"/>
      <c r="C49" s="50"/>
      <c r="D49" s="50"/>
      <c r="E49" s="208"/>
      <c r="F49" s="208"/>
      <c r="G49" s="208"/>
      <c r="H49" s="208"/>
      <c r="I49" s="208"/>
      <c r="J49" s="208"/>
      <c r="K49" s="208"/>
      <c r="L49" s="208"/>
      <c r="M49" s="209"/>
      <c r="N49" s="209"/>
      <c r="O49" s="209"/>
      <c r="P49" s="208"/>
      <c r="Q49" s="208"/>
      <c r="R49" s="208"/>
      <c r="S49" s="208"/>
      <c r="T49" s="208"/>
      <c r="U49" s="208"/>
      <c r="V49" s="208"/>
      <c r="W49" s="208"/>
      <c r="X49" s="208"/>
    </row>
    <row r="50" spans="1:24" ht="12" customHeight="1" x14ac:dyDescent="0.15">
      <c r="B50" s="83" t="s">
        <v>113</v>
      </c>
      <c r="C50" s="141" t="s">
        <v>357</v>
      </c>
    </row>
    <row r="51" spans="1:24" ht="12" customHeight="1" x14ac:dyDescent="0.15">
      <c r="B51" s="117" t="s">
        <v>78</v>
      </c>
      <c r="C51" s="141" t="s">
        <v>174</v>
      </c>
    </row>
    <row r="52" spans="1:24" ht="12" customHeight="1" x14ac:dyDescent="0.15">
      <c r="B52" s="117" t="s">
        <v>116</v>
      </c>
      <c r="C52" s="141" t="s">
        <v>115</v>
      </c>
    </row>
    <row r="53" spans="1:24" ht="12" customHeight="1" x14ac:dyDescent="0.15">
      <c r="B53" s="117" t="s">
        <v>307</v>
      </c>
      <c r="C53" s="141" t="s">
        <v>175</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G46" sqref="G46"/>
    </sheetView>
  </sheetViews>
  <sheetFormatPr defaultColWidth="7.5" defaultRowHeight="12" x14ac:dyDescent="0.15"/>
  <cols>
    <col min="1" max="1" width="1.625" style="125" customWidth="1"/>
    <col min="2" max="2" width="4.625" style="125" customWidth="1"/>
    <col min="3" max="4" width="2.875" style="125" customWidth="1"/>
    <col min="5" max="7" width="5.875" style="125" customWidth="1"/>
    <col min="8" max="9" width="8.125" style="125" customWidth="1"/>
    <col min="10" max="16384" width="7.5" style="125"/>
  </cols>
  <sheetData>
    <row r="1" spans="1:9" ht="15" customHeight="1" x14ac:dyDescent="0.15">
      <c r="A1" s="51"/>
      <c r="B1" s="203"/>
      <c r="C1" s="203"/>
      <c r="D1" s="203"/>
    </row>
    <row r="2" spans="1:9" ht="12.75" customHeight="1" x14ac:dyDescent="0.15">
      <c r="B2" s="51" t="str">
        <f>'近　乳2･3'!B2&amp;"　（つづき）"</f>
        <v>(3)乳牛チルド「2」・「3」品目別価格　（つづき）</v>
      </c>
      <c r="C2" s="204"/>
      <c r="D2" s="204"/>
    </row>
    <row r="3" spans="1:9" ht="12.75" customHeight="1" x14ac:dyDescent="0.15">
      <c r="B3" s="204"/>
      <c r="C3" s="204"/>
      <c r="D3" s="204"/>
      <c r="I3" s="205" t="s">
        <v>85</v>
      </c>
    </row>
    <row r="4" spans="1:9" ht="3.75" customHeight="1" x14ac:dyDescent="0.15">
      <c r="A4" s="206"/>
      <c r="B4" s="207"/>
      <c r="C4" s="207"/>
      <c r="D4" s="207"/>
      <c r="E4" s="207"/>
      <c r="F4" s="207"/>
      <c r="G4" s="207"/>
      <c r="H4" s="207"/>
      <c r="I4" s="210"/>
    </row>
    <row r="5" spans="1:9" ht="12" customHeight="1" x14ac:dyDescent="0.15">
      <c r="A5" s="206"/>
      <c r="B5" s="53"/>
      <c r="C5" s="154" t="s">
        <v>342</v>
      </c>
      <c r="D5" s="153"/>
      <c r="E5" s="154" t="s">
        <v>358</v>
      </c>
      <c r="F5" s="155"/>
      <c r="G5" s="155"/>
      <c r="H5" s="156"/>
      <c r="I5" s="211" t="s">
        <v>182</v>
      </c>
    </row>
    <row r="6" spans="1:9" ht="12" customHeight="1" x14ac:dyDescent="0.15">
      <c r="A6" s="206"/>
      <c r="B6" s="157" t="s">
        <v>346</v>
      </c>
      <c r="C6" s="178"/>
      <c r="D6" s="179"/>
      <c r="E6" s="180" t="s">
        <v>359</v>
      </c>
      <c r="F6" s="198" t="s">
        <v>360</v>
      </c>
      <c r="G6" s="180" t="s">
        <v>361</v>
      </c>
      <c r="H6" s="199" t="s">
        <v>296</v>
      </c>
      <c r="I6" s="212" t="s">
        <v>183</v>
      </c>
    </row>
    <row r="7" spans="1:9" ht="12" customHeight="1" x14ac:dyDescent="0.15">
      <c r="A7" s="206"/>
      <c r="B7" s="60"/>
      <c r="C7" s="61"/>
      <c r="D7" s="61"/>
      <c r="E7" s="181"/>
      <c r="F7" s="200"/>
      <c r="G7" s="181" t="s">
        <v>362</v>
      </c>
      <c r="H7" s="201"/>
      <c r="I7" s="213" t="s">
        <v>184</v>
      </c>
    </row>
    <row r="8" spans="1:9" ht="12" customHeight="1" x14ac:dyDescent="0.15">
      <c r="A8" s="206"/>
      <c r="B8" s="69" t="s">
        <v>131</v>
      </c>
      <c r="C8" s="149">
        <v>14</v>
      </c>
      <c r="D8" s="51" t="s">
        <v>319</v>
      </c>
      <c r="E8" s="161">
        <v>289</v>
      </c>
      <c r="F8" s="162">
        <v>816</v>
      </c>
      <c r="G8" s="161">
        <v>519</v>
      </c>
      <c r="H8" s="202">
        <v>34309</v>
      </c>
      <c r="I8" s="202">
        <v>805</v>
      </c>
    </row>
    <row r="9" spans="1:9" ht="12" customHeight="1" x14ac:dyDescent="0.15">
      <c r="A9" s="206"/>
      <c r="B9" s="69"/>
      <c r="C9" s="149">
        <v>15</v>
      </c>
      <c r="D9" s="51"/>
      <c r="E9" s="164">
        <v>480</v>
      </c>
      <c r="F9" s="165">
        <v>805</v>
      </c>
      <c r="G9" s="164">
        <v>649</v>
      </c>
      <c r="H9" s="169">
        <v>75721</v>
      </c>
      <c r="I9" s="169">
        <v>0</v>
      </c>
    </row>
    <row r="10" spans="1:9" ht="12" customHeight="1" x14ac:dyDescent="0.15">
      <c r="A10" s="206"/>
      <c r="B10" s="69"/>
      <c r="C10" s="149">
        <v>16</v>
      </c>
      <c r="D10" s="51"/>
      <c r="E10" s="164">
        <v>621</v>
      </c>
      <c r="F10" s="165">
        <v>1050</v>
      </c>
      <c r="G10" s="164">
        <v>842</v>
      </c>
      <c r="H10" s="169">
        <v>70065</v>
      </c>
      <c r="I10" s="169">
        <v>0</v>
      </c>
    </row>
    <row r="11" spans="1:9" ht="12" customHeight="1" x14ac:dyDescent="0.15">
      <c r="A11" s="206"/>
      <c r="B11" s="69"/>
      <c r="C11" s="149">
        <v>16</v>
      </c>
      <c r="D11" s="51"/>
      <c r="E11" s="164">
        <v>694</v>
      </c>
      <c r="F11" s="165">
        <v>1155</v>
      </c>
      <c r="G11" s="164">
        <v>924</v>
      </c>
      <c r="H11" s="169">
        <v>20888</v>
      </c>
      <c r="I11" s="169">
        <v>0</v>
      </c>
    </row>
    <row r="12" spans="1:9" ht="12" customHeight="1" x14ac:dyDescent="0.15">
      <c r="A12" s="206"/>
      <c r="B12" s="69"/>
      <c r="C12" s="149">
        <v>17</v>
      </c>
      <c r="D12" s="51"/>
      <c r="E12" s="164">
        <v>613</v>
      </c>
      <c r="F12" s="165">
        <v>1061</v>
      </c>
      <c r="G12" s="164">
        <v>866</v>
      </c>
      <c r="H12" s="169">
        <v>147173</v>
      </c>
      <c r="I12" s="169">
        <v>1391</v>
      </c>
    </row>
    <row r="13" spans="1:9" ht="12" customHeight="1" x14ac:dyDescent="0.15">
      <c r="A13" s="206"/>
      <c r="B13" s="77"/>
      <c r="C13" s="182">
        <v>18</v>
      </c>
      <c r="D13" s="61"/>
      <c r="E13" s="167">
        <v>677</v>
      </c>
      <c r="F13" s="168">
        <v>1094</v>
      </c>
      <c r="G13" s="167">
        <v>928</v>
      </c>
      <c r="H13" s="170">
        <v>110269</v>
      </c>
      <c r="I13" s="170">
        <v>1429</v>
      </c>
    </row>
    <row r="14" spans="1:9" ht="12" customHeight="1" x14ac:dyDescent="0.15">
      <c r="A14" s="206"/>
      <c r="B14" s="138" t="s">
        <v>350</v>
      </c>
      <c r="C14" s="183">
        <v>11</v>
      </c>
      <c r="D14" s="66" t="s">
        <v>72</v>
      </c>
      <c r="E14" s="161">
        <v>677</v>
      </c>
      <c r="F14" s="162">
        <v>1008</v>
      </c>
      <c r="G14" s="161">
        <v>859</v>
      </c>
      <c r="H14" s="202">
        <v>14927</v>
      </c>
      <c r="I14" s="202">
        <v>0</v>
      </c>
    </row>
    <row r="15" spans="1:9" ht="12" customHeight="1" x14ac:dyDescent="0.15">
      <c r="A15" s="206"/>
      <c r="B15" s="69"/>
      <c r="C15" s="149">
        <v>12</v>
      </c>
      <c r="D15" s="73"/>
      <c r="E15" s="164">
        <v>677</v>
      </c>
      <c r="F15" s="165">
        <v>998</v>
      </c>
      <c r="G15" s="164">
        <v>854</v>
      </c>
      <c r="H15" s="169">
        <v>11162</v>
      </c>
      <c r="I15" s="169">
        <v>0</v>
      </c>
    </row>
    <row r="16" spans="1:9" ht="12" customHeight="1" x14ac:dyDescent="0.15">
      <c r="A16" s="206"/>
      <c r="B16" s="69" t="s">
        <v>363</v>
      </c>
      <c r="C16" s="149">
        <v>1</v>
      </c>
      <c r="D16" s="73" t="s">
        <v>352</v>
      </c>
      <c r="E16" s="164">
        <v>677</v>
      </c>
      <c r="F16" s="165">
        <v>1008</v>
      </c>
      <c r="G16" s="164">
        <v>888</v>
      </c>
      <c r="H16" s="169">
        <v>13028</v>
      </c>
      <c r="I16" s="169">
        <v>0</v>
      </c>
    </row>
    <row r="17" spans="1:9" ht="12" customHeight="1" x14ac:dyDescent="0.15">
      <c r="A17" s="206"/>
      <c r="B17" s="69"/>
      <c r="C17" s="149">
        <v>2</v>
      </c>
      <c r="D17" s="73"/>
      <c r="E17" s="164">
        <v>840</v>
      </c>
      <c r="F17" s="165">
        <v>1008</v>
      </c>
      <c r="G17" s="164">
        <v>947</v>
      </c>
      <c r="H17" s="169">
        <v>11966</v>
      </c>
      <c r="I17" s="169">
        <v>0</v>
      </c>
    </row>
    <row r="18" spans="1:9" ht="12" customHeight="1" x14ac:dyDescent="0.15">
      <c r="A18" s="206"/>
      <c r="B18" s="69"/>
      <c r="C18" s="149">
        <v>3</v>
      </c>
      <c r="D18" s="73"/>
      <c r="E18" s="164">
        <v>677</v>
      </c>
      <c r="F18" s="165">
        <v>1035</v>
      </c>
      <c r="G18" s="164">
        <v>936</v>
      </c>
      <c r="H18" s="169">
        <v>11800</v>
      </c>
      <c r="I18" s="169">
        <v>0</v>
      </c>
    </row>
    <row r="19" spans="1:9" ht="12" customHeight="1" x14ac:dyDescent="0.15">
      <c r="A19" s="206"/>
      <c r="B19" s="69"/>
      <c r="C19" s="149">
        <v>4</v>
      </c>
      <c r="D19" s="73"/>
      <c r="E19" s="164">
        <v>694</v>
      </c>
      <c r="F19" s="165">
        <v>973</v>
      </c>
      <c r="G19" s="164">
        <v>930</v>
      </c>
      <c r="H19" s="169">
        <v>11821</v>
      </c>
      <c r="I19" s="169">
        <v>0</v>
      </c>
    </row>
    <row r="20" spans="1:9" ht="12" customHeight="1" x14ac:dyDescent="0.15">
      <c r="A20" s="206"/>
      <c r="B20" s="69"/>
      <c r="C20" s="149">
        <v>5</v>
      </c>
      <c r="D20" s="73"/>
      <c r="E20" s="164">
        <v>694</v>
      </c>
      <c r="F20" s="165">
        <v>1008</v>
      </c>
      <c r="G20" s="164">
        <v>914</v>
      </c>
      <c r="H20" s="169">
        <v>12736</v>
      </c>
      <c r="I20" s="169">
        <v>0</v>
      </c>
    </row>
    <row r="21" spans="1:9" ht="12" customHeight="1" x14ac:dyDescent="0.15">
      <c r="A21" s="206"/>
      <c r="B21" s="69"/>
      <c r="C21" s="149">
        <v>6</v>
      </c>
      <c r="D21" s="73"/>
      <c r="E21" s="164">
        <v>0</v>
      </c>
      <c r="F21" s="165">
        <v>0</v>
      </c>
      <c r="G21" s="164">
        <v>0</v>
      </c>
      <c r="H21" s="169">
        <v>7315</v>
      </c>
      <c r="I21" s="169">
        <v>0</v>
      </c>
    </row>
    <row r="22" spans="1:9" ht="12" customHeight="1" x14ac:dyDescent="0.15">
      <c r="A22" s="206"/>
      <c r="B22" s="69"/>
      <c r="C22" s="149">
        <v>7</v>
      </c>
      <c r="D22" s="73"/>
      <c r="E22" s="164">
        <v>0</v>
      </c>
      <c r="F22" s="165">
        <v>0</v>
      </c>
      <c r="G22" s="164">
        <v>0</v>
      </c>
      <c r="H22" s="169">
        <v>7885</v>
      </c>
      <c r="I22" s="169">
        <v>0</v>
      </c>
    </row>
    <row r="23" spans="1:9" ht="12" customHeight="1" x14ac:dyDescent="0.15">
      <c r="A23" s="206"/>
      <c r="B23" s="69"/>
      <c r="C23" s="149">
        <v>8</v>
      </c>
      <c r="D23" s="73"/>
      <c r="E23" s="164">
        <v>694</v>
      </c>
      <c r="F23" s="165">
        <v>924</v>
      </c>
      <c r="G23" s="164">
        <v>856</v>
      </c>
      <c r="H23" s="169">
        <v>8027</v>
      </c>
      <c r="I23" s="169">
        <v>0</v>
      </c>
    </row>
    <row r="24" spans="1:9" ht="12" customHeight="1" x14ac:dyDescent="0.15">
      <c r="A24" s="206"/>
      <c r="B24" s="69"/>
      <c r="C24" s="149">
        <v>9</v>
      </c>
      <c r="D24" s="73"/>
      <c r="E24" s="164">
        <v>0</v>
      </c>
      <c r="F24" s="165">
        <v>0</v>
      </c>
      <c r="G24" s="164">
        <v>0</v>
      </c>
      <c r="H24" s="169">
        <v>6173</v>
      </c>
      <c r="I24" s="169">
        <v>0</v>
      </c>
    </row>
    <row r="25" spans="1:9" ht="12" customHeight="1" x14ac:dyDescent="0.15">
      <c r="A25" s="206"/>
      <c r="B25" s="69"/>
      <c r="C25" s="149">
        <v>10</v>
      </c>
      <c r="D25" s="73"/>
      <c r="E25" s="164">
        <v>830</v>
      </c>
      <c r="F25" s="165">
        <v>1029</v>
      </c>
      <c r="G25" s="164">
        <v>962</v>
      </c>
      <c r="H25" s="169">
        <v>11278</v>
      </c>
      <c r="I25" s="169">
        <v>0</v>
      </c>
    </row>
    <row r="26" spans="1:9" ht="12" customHeight="1" x14ac:dyDescent="0.15">
      <c r="A26" s="206"/>
      <c r="B26" s="77"/>
      <c r="C26" s="182">
        <v>11</v>
      </c>
      <c r="D26" s="74"/>
      <c r="E26" s="167">
        <v>830</v>
      </c>
      <c r="F26" s="168">
        <v>1094</v>
      </c>
      <c r="G26" s="167">
        <v>980</v>
      </c>
      <c r="H26" s="170">
        <v>8240</v>
      </c>
      <c r="I26" s="170">
        <v>0</v>
      </c>
    </row>
    <row r="27" spans="1:9" ht="3.75" customHeight="1" x14ac:dyDescent="0.15">
      <c r="A27" s="206"/>
      <c r="B27" s="50"/>
      <c r="C27" s="50"/>
      <c r="D27" s="50"/>
      <c r="E27" s="208"/>
      <c r="F27" s="208"/>
      <c r="G27" s="208"/>
      <c r="H27" s="208"/>
      <c r="I27" s="208"/>
    </row>
    <row r="28" spans="1:9" ht="13.5" customHeight="1" x14ac:dyDescent="0.15">
      <c r="B28" s="214"/>
    </row>
    <row r="29" spans="1:9" ht="13.5" customHeight="1" x14ac:dyDescent="0.15">
      <c r="B29" s="214"/>
    </row>
    <row r="30" spans="1:9" ht="13.5" customHeight="1" x14ac:dyDescent="0.15">
      <c r="B30" s="214"/>
    </row>
    <row r="31" spans="1:9" ht="13.5" customHeight="1" x14ac:dyDescent="0.15">
      <c r="B31" s="214"/>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364</v>
      </c>
      <c r="C2" s="216"/>
      <c r="D2" s="216"/>
    </row>
    <row r="3" spans="1:24" ht="12.75" customHeight="1" x14ac:dyDescent="0.15">
      <c r="B3" s="216"/>
      <c r="C3" s="216"/>
      <c r="D3" s="216"/>
      <c r="X3" s="83" t="s">
        <v>85</v>
      </c>
    </row>
    <row r="4" spans="1:24" ht="3.75" customHeight="1" x14ac:dyDescent="0.15">
      <c r="B4" s="84"/>
      <c r="C4" s="84"/>
      <c r="D4" s="84"/>
      <c r="E4" s="84"/>
      <c r="F4" s="84"/>
      <c r="G4" s="84"/>
      <c r="H4" s="84"/>
      <c r="I4" s="84"/>
      <c r="J4" s="84"/>
      <c r="K4" s="84"/>
      <c r="L4" s="84"/>
      <c r="M4" s="84"/>
      <c r="N4" s="84"/>
    </row>
    <row r="5" spans="1:24" ht="13.5" customHeight="1" x14ac:dyDescent="0.15">
      <c r="B5" s="53"/>
      <c r="C5" s="154" t="s">
        <v>302</v>
      </c>
      <c r="D5" s="153"/>
      <c r="E5" s="175" t="s">
        <v>311</v>
      </c>
      <c r="F5" s="176"/>
      <c r="G5" s="176"/>
      <c r="H5" s="177"/>
      <c r="I5" s="175" t="s">
        <v>312</v>
      </c>
      <c r="J5" s="176"/>
      <c r="K5" s="176"/>
      <c r="L5" s="177"/>
      <c r="M5" s="175" t="s">
        <v>365</v>
      </c>
      <c r="N5" s="176"/>
      <c r="O5" s="176"/>
      <c r="P5" s="177"/>
      <c r="Q5" s="175" t="s">
        <v>366</v>
      </c>
      <c r="R5" s="176"/>
      <c r="S5" s="176"/>
      <c r="T5" s="177"/>
      <c r="U5" s="175" t="s">
        <v>314</v>
      </c>
      <c r="V5" s="176"/>
      <c r="W5" s="176"/>
      <c r="X5" s="177"/>
    </row>
    <row r="6" spans="1:24" ht="13.5" customHeight="1" x14ac:dyDescent="0.15">
      <c r="B6" s="157" t="s">
        <v>316</v>
      </c>
      <c r="C6" s="178"/>
      <c r="D6" s="179"/>
      <c r="E6" s="180" t="s">
        <v>257</v>
      </c>
      <c r="F6" s="180" t="s">
        <v>214</v>
      </c>
      <c r="G6" s="180" t="s">
        <v>317</v>
      </c>
      <c r="H6" s="180" t="s">
        <v>108</v>
      </c>
      <c r="I6" s="180" t="s">
        <v>257</v>
      </c>
      <c r="J6" s="180" t="s">
        <v>214</v>
      </c>
      <c r="K6" s="180" t="s">
        <v>317</v>
      </c>
      <c r="L6" s="180" t="s">
        <v>108</v>
      </c>
      <c r="M6" s="180" t="s">
        <v>257</v>
      </c>
      <c r="N6" s="180" t="s">
        <v>214</v>
      </c>
      <c r="O6" s="180" t="s">
        <v>317</v>
      </c>
      <c r="P6" s="180" t="s">
        <v>108</v>
      </c>
      <c r="Q6" s="180" t="s">
        <v>257</v>
      </c>
      <c r="R6" s="180" t="s">
        <v>214</v>
      </c>
      <c r="S6" s="180" t="s">
        <v>317</v>
      </c>
      <c r="T6" s="180" t="s">
        <v>108</v>
      </c>
      <c r="U6" s="180" t="s">
        <v>257</v>
      </c>
      <c r="V6" s="180" t="s">
        <v>214</v>
      </c>
      <c r="W6" s="180" t="s">
        <v>317</v>
      </c>
      <c r="X6" s="180" t="s">
        <v>108</v>
      </c>
    </row>
    <row r="7" spans="1:24" ht="13.5" customHeight="1" x14ac:dyDescent="0.15">
      <c r="B7" s="60"/>
      <c r="C7" s="61"/>
      <c r="D7" s="61"/>
      <c r="E7" s="181"/>
      <c r="F7" s="181"/>
      <c r="G7" s="181" t="s">
        <v>318</v>
      </c>
      <c r="H7" s="181"/>
      <c r="I7" s="181"/>
      <c r="J7" s="181"/>
      <c r="K7" s="181" t="s">
        <v>318</v>
      </c>
      <c r="L7" s="181"/>
      <c r="M7" s="181"/>
      <c r="N7" s="181"/>
      <c r="O7" s="181" t="s">
        <v>318</v>
      </c>
      <c r="P7" s="181"/>
      <c r="Q7" s="181"/>
      <c r="R7" s="181"/>
      <c r="S7" s="181" t="s">
        <v>318</v>
      </c>
      <c r="T7" s="181"/>
      <c r="U7" s="181"/>
      <c r="V7" s="181"/>
      <c r="W7" s="181" t="s">
        <v>318</v>
      </c>
      <c r="X7" s="181"/>
    </row>
    <row r="8" spans="1:24" ht="13.5" customHeight="1" x14ac:dyDescent="0.15">
      <c r="B8" s="69" t="s">
        <v>99</v>
      </c>
      <c r="C8" s="149">
        <v>18</v>
      </c>
      <c r="D8" s="51" t="s">
        <v>70</v>
      </c>
      <c r="E8" s="161">
        <v>1964</v>
      </c>
      <c r="F8" s="161">
        <v>2625</v>
      </c>
      <c r="G8" s="161">
        <v>2245</v>
      </c>
      <c r="H8" s="161">
        <v>74832</v>
      </c>
      <c r="I8" s="161">
        <v>1155</v>
      </c>
      <c r="J8" s="161">
        <v>1418</v>
      </c>
      <c r="K8" s="161">
        <v>1263</v>
      </c>
      <c r="L8" s="161">
        <v>49861</v>
      </c>
      <c r="M8" s="161">
        <v>2310</v>
      </c>
      <c r="N8" s="161">
        <v>2940</v>
      </c>
      <c r="O8" s="161">
        <v>2642</v>
      </c>
      <c r="P8" s="161">
        <v>7528</v>
      </c>
      <c r="Q8" s="161">
        <v>809</v>
      </c>
      <c r="R8" s="161">
        <v>1008</v>
      </c>
      <c r="S8" s="161">
        <v>887</v>
      </c>
      <c r="T8" s="161">
        <v>9910</v>
      </c>
      <c r="U8" s="161">
        <v>4200</v>
      </c>
      <c r="V8" s="161">
        <v>4725</v>
      </c>
      <c r="W8" s="161">
        <v>4401</v>
      </c>
      <c r="X8" s="161">
        <v>17717</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189</v>
      </c>
      <c r="C11" s="183">
        <v>12</v>
      </c>
      <c r="D11" s="66" t="s">
        <v>72</v>
      </c>
      <c r="E11" s="161">
        <v>1964</v>
      </c>
      <c r="F11" s="161">
        <v>2625</v>
      </c>
      <c r="G11" s="161">
        <v>2245</v>
      </c>
      <c r="H11" s="161">
        <v>74832</v>
      </c>
      <c r="I11" s="161">
        <v>1155</v>
      </c>
      <c r="J11" s="161">
        <v>1418</v>
      </c>
      <c r="K11" s="161">
        <v>1263</v>
      </c>
      <c r="L11" s="161">
        <v>49861</v>
      </c>
      <c r="M11" s="161">
        <v>2310</v>
      </c>
      <c r="N11" s="161">
        <v>2940</v>
      </c>
      <c r="O11" s="161">
        <v>2642</v>
      </c>
      <c r="P11" s="161">
        <v>7528</v>
      </c>
      <c r="Q11" s="161">
        <v>809</v>
      </c>
      <c r="R11" s="161">
        <v>1008</v>
      </c>
      <c r="S11" s="161">
        <v>887</v>
      </c>
      <c r="T11" s="161">
        <v>9910</v>
      </c>
      <c r="U11" s="161">
        <v>4200</v>
      </c>
      <c r="V11" s="161">
        <v>4725</v>
      </c>
      <c r="W11" s="161">
        <v>4401</v>
      </c>
      <c r="X11" s="161">
        <v>17717</v>
      </c>
    </row>
    <row r="12" spans="1:24" ht="13.5" customHeight="1" x14ac:dyDescent="0.15">
      <c r="B12" s="69" t="s">
        <v>367</v>
      </c>
      <c r="C12" s="149">
        <v>1</v>
      </c>
      <c r="D12" s="73" t="s">
        <v>72</v>
      </c>
      <c r="E12" s="164">
        <v>1890</v>
      </c>
      <c r="F12" s="164">
        <v>2415</v>
      </c>
      <c r="G12" s="164">
        <v>2142</v>
      </c>
      <c r="H12" s="164">
        <v>74726</v>
      </c>
      <c r="I12" s="164">
        <v>1103</v>
      </c>
      <c r="J12" s="164">
        <v>1365</v>
      </c>
      <c r="K12" s="164">
        <v>1224</v>
      </c>
      <c r="L12" s="164">
        <v>58861</v>
      </c>
      <c r="M12" s="164">
        <v>2361</v>
      </c>
      <c r="N12" s="164">
        <v>2850</v>
      </c>
      <c r="O12" s="164">
        <v>2625</v>
      </c>
      <c r="P12" s="164">
        <v>6815</v>
      </c>
      <c r="Q12" s="164">
        <v>788</v>
      </c>
      <c r="R12" s="164">
        <v>945</v>
      </c>
      <c r="S12" s="164">
        <v>865</v>
      </c>
      <c r="T12" s="164">
        <v>11069</v>
      </c>
      <c r="U12" s="164">
        <v>4043</v>
      </c>
      <c r="V12" s="164">
        <v>4515</v>
      </c>
      <c r="W12" s="164">
        <v>4290</v>
      </c>
      <c r="X12" s="164">
        <v>11693</v>
      </c>
    </row>
    <row r="13" spans="1:24" ht="13.5" customHeight="1" x14ac:dyDescent="0.15">
      <c r="B13" s="69"/>
      <c r="C13" s="149">
        <v>2</v>
      </c>
      <c r="D13" s="73"/>
      <c r="E13" s="164">
        <v>1733</v>
      </c>
      <c r="F13" s="164">
        <v>2100</v>
      </c>
      <c r="G13" s="164">
        <v>1961</v>
      </c>
      <c r="H13" s="164">
        <v>41238</v>
      </c>
      <c r="I13" s="164">
        <v>1155</v>
      </c>
      <c r="J13" s="164">
        <v>1418</v>
      </c>
      <c r="K13" s="164">
        <v>1274</v>
      </c>
      <c r="L13" s="164">
        <v>47876</v>
      </c>
      <c r="M13" s="164">
        <v>2310</v>
      </c>
      <c r="N13" s="164">
        <v>2730</v>
      </c>
      <c r="O13" s="164">
        <v>2510</v>
      </c>
      <c r="P13" s="164">
        <v>4781</v>
      </c>
      <c r="Q13" s="164">
        <v>809</v>
      </c>
      <c r="R13" s="164">
        <v>1008</v>
      </c>
      <c r="S13" s="164">
        <v>917</v>
      </c>
      <c r="T13" s="164">
        <v>8460</v>
      </c>
      <c r="U13" s="164">
        <v>4095</v>
      </c>
      <c r="V13" s="164">
        <v>4610</v>
      </c>
      <c r="W13" s="164">
        <v>4263</v>
      </c>
      <c r="X13" s="164">
        <v>12738</v>
      </c>
    </row>
    <row r="14" spans="1:24" ht="13.5" customHeight="1" x14ac:dyDescent="0.15">
      <c r="B14" s="69"/>
      <c r="C14" s="149">
        <v>3</v>
      </c>
      <c r="D14" s="73"/>
      <c r="E14" s="164">
        <v>1680</v>
      </c>
      <c r="F14" s="164">
        <v>1995</v>
      </c>
      <c r="G14" s="164">
        <v>1824</v>
      </c>
      <c r="H14" s="164">
        <v>58980</v>
      </c>
      <c r="I14" s="164">
        <v>1103</v>
      </c>
      <c r="J14" s="164">
        <v>1449</v>
      </c>
      <c r="K14" s="164">
        <v>1262</v>
      </c>
      <c r="L14" s="164">
        <v>46827</v>
      </c>
      <c r="M14" s="164">
        <v>2394</v>
      </c>
      <c r="N14" s="164">
        <v>3024</v>
      </c>
      <c r="O14" s="164">
        <v>2802</v>
      </c>
      <c r="P14" s="164">
        <v>4035</v>
      </c>
      <c r="Q14" s="164">
        <v>840</v>
      </c>
      <c r="R14" s="164">
        <v>1008</v>
      </c>
      <c r="S14" s="164">
        <v>950</v>
      </c>
      <c r="T14" s="164">
        <v>9250</v>
      </c>
      <c r="U14" s="164">
        <v>3990</v>
      </c>
      <c r="V14" s="164">
        <v>4410</v>
      </c>
      <c r="W14" s="164">
        <v>4209</v>
      </c>
      <c r="X14" s="164">
        <v>11449</v>
      </c>
    </row>
    <row r="15" spans="1:24" ht="13.5" customHeight="1" x14ac:dyDescent="0.15">
      <c r="B15" s="69"/>
      <c r="C15" s="149">
        <v>4</v>
      </c>
      <c r="D15" s="73"/>
      <c r="E15" s="164">
        <v>1502</v>
      </c>
      <c r="F15" s="164">
        <v>1890</v>
      </c>
      <c r="G15" s="164">
        <v>1725</v>
      </c>
      <c r="H15" s="164">
        <v>40008</v>
      </c>
      <c r="I15" s="164">
        <v>1103</v>
      </c>
      <c r="J15" s="164">
        <v>1470</v>
      </c>
      <c r="K15" s="164">
        <v>1226</v>
      </c>
      <c r="L15" s="164">
        <v>40620</v>
      </c>
      <c r="M15" s="164">
        <v>2520</v>
      </c>
      <c r="N15" s="164">
        <v>3014</v>
      </c>
      <c r="O15" s="164">
        <v>2816</v>
      </c>
      <c r="P15" s="164">
        <v>3995</v>
      </c>
      <c r="Q15" s="164">
        <v>861</v>
      </c>
      <c r="R15" s="164">
        <v>1029</v>
      </c>
      <c r="S15" s="164">
        <v>979</v>
      </c>
      <c r="T15" s="164">
        <v>8104</v>
      </c>
      <c r="U15" s="164">
        <v>4095</v>
      </c>
      <c r="V15" s="164">
        <v>4610</v>
      </c>
      <c r="W15" s="164">
        <v>4258</v>
      </c>
      <c r="X15" s="164">
        <v>12075</v>
      </c>
    </row>
    <row r="16" spans="1:24" ht="13.5" customHeight="1" x14ac:dyDescent="0.15">
      <c r="B16" s="69"/>
      <c r="C16" s="149">
        <v>5</v>
      </c>
      <c r="D16" s="73"/>
      <c r="E16" s="164"/>
      <c r="F16" s="164"/>
      <c r="G16" s="164"/>
      <c r="H16" s="164"/>
      <c r="I16" s="164"/>
      <c r="J16" s="164"/>
      <c r="K16" s="164"/>
      <c r="L16" s="164"/>
      <c r="M16" s="164"/>
      <c r="N16" s="164"/>
      <c r="O16" s="164"/>
      <c r="P16" s="164"/>
      <c r="Q16" s="164"/>
      <c r="R16" s="164"/>
      <c r="S16" s="164"/>
      <c r="T16" s="164"/>
      <c r="U16" s="164"/>
      <c r="V16" s="164"/>
      <c r="W16" s="164"/>
      <c r="X16" s="164"/>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321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322</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323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368</v>
      </c>
      <c r="D27" s="192"/>
      <c r="E27" s="164">
        <v>1628</v>
      </c>
      <c r="F27" s="164">
        <v>1838</v>
      </c>
      <c r="G27" s="164">
        <v>1743</v>
      </c>
      <c r="H27" s="164">
        <v>6712</v>
      </c>
      <c r="I27" s="164">
        <v>1155</v>
      </c>
      <c r="J27" s="164">
        <v>1470</v>
      </c>
      <c r="K27" s="164">
        <v>1241</v>
      </c>
      <c r="L27" s="164">
        <v>8626</v>
      </c>
      <c r="M27" s="164">
        <v>2573</v>
      </c>
      <c r="N27" s="164">
        <v>2953</v>
      </c>
      <c r="O27" s="164">
        <v>2840</v>
      </c>
      <c r="P27" s="164">
        <v>691</v>
      </c>
      <c r="Q27" s="164">
        <v>872</v>
      </c>
      <c r="R27" s="164">
        <v>998</v>
      </c>
      <c r="S27" s="164">
        <v>986</v>
      </c>
      <c r="T27" s="164">
        <v>1303</v>
      </c>
      <c r="U27" s="164">
        <v>4095</v>
      </c>
      <c r="V27" s="164">
        <v>4463</v>
      </c>
      <c r="W27" s="164">
        <v>4266</v>
      </c>
      <c r="X27" s="164">
        <v>2324</v>
      </c>
    </row>
    <row r="28" spans="2:24" ht="13.5" customHeight="1" x14ac:dyDescent="0.15">
      <c r="B28" s="190" t="s">
        <v>325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369</v>
      </c>
      <c r="D29" s="192"/>
      <c r="E29" s="164">
        <v>1575</v>
      </c>
      <c r="F29" s="164">
        <v>1838</v>
      </c>
      <c r="G29" s="164">
        <v>1743</v>
      </c>
      <c r="H29" s="164">
        <v>11767</v>
      </c>
      <c r="I29" s="164">
        <v>1155</v>
      </c>
      <c r="J29" s="164">
        <v>1449</v>
      </c>
      <c r="K29" s="164">
        <v>1254</v>
      </c>
      <c r="L29" s="164">
        <v>11114</v>
      </c>
      <c r="M29" s="164">
        <v>2520</v>
      </c>
      <c r="N29" s="164">
        <v>2993</v>
      </c>
      <c r="O29" s="164">
        <v>2778</v>
      </c>
      <c r="P29" s="164">
        <v>1332</v>
      </c>
      <c r="Q29" s="164">
        <v>861</v>
      </c>
      <c r="R29" s="164">
        <v>1029</v>
      </c>
      <c r="S29" s="164">
        <v>952</v>
      </c>
      <c r="T29" s="164">
        <v>2736</v>
      </c>
      <c r="U29" s="164">
        <v>4095</v>
      </c>
      <c r="V29" s="164">
        <v>4610</v>
      </c>
      <c r="W29" s="164">
        <v>4261</v>
      </c>
      <c r="X29" s="164">
        <v>3380</v>
      </c>
    </row>
    <row r="30" spans="2:24" ht="13.5" customHeight="1" x14ac:dyDescent="0.15">
      <c r="B30" s="190" t="s">
        <v>327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370</v>
      </c>
      <c r="D31" s="192"/>
      <c r="E31" s="164">
        <v>1575</v>
      </c>
      <c r="F31" s="164">
        <v>1890</v>
      </c>
      <c r="G31" s="164">
        <v>1745</v>
      </c>
      <c r="H31" s="164">
        <v>12701</v>
      </c>
      <c r="I31" s="164">
        <v>1139</v>
      </c>
      <c r="J31" s="164">
        <v>1397</v>
      </c>
      <c r="K31" s="164">
        <v>1245</v>
      </c>
      <c r="L31" s="164">
        <v>11768</v>
      </c>
      <c r="M31" s="164">
        <v>2581</v>
      </c>
      <c r="N31" s="164">
        <v>3014</v>
      </c>
      <c r="O31" s="164">
        <v>2831</v>
      </c>
      <c r="P31" s="164">
        <v>999</v>
      </c>
      <c r="Q31" s="164">
        <v>945</v>
      </c>
      <c r="R31" s="164">
        <v>1029</v>
      </c>
      <c r="S31" s="164">
        <v>994</v>
      </c>
      <c r="T31" s="164">
        <v>1536</v>
      </c>
      <c r="U31" s="164">
        <v>4095</v>
      </c>
      <c r="V31" s="164">
        <v>4515</v>
      </c>
      <c r="W31" s="164">
        <v>4214</v>
      </c>
      <c r="X31" s="164">
        <v>3789</v>
      </c>
    </row>
    <row r="32" spans="2:24" ht="13.5" customHeight="1" x14ac:dyDescent="0.15">
      <c r="B32" s="190" t="s">
        <v>329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371</v>
      </c>
      <c r="D33" s="192"/>
      <c r="E33" s="164">
        <v>1502</v>
      </c>
      <c r="F33" s="164">
        <v>1838</v>
      </c>
      <c r="G33" s="164">
        <v>1671</v>
      </c>
      <c r="H33" s="164">
        <v>8828</v>
      </c>
      <c r="I33" s="164">
        <v>1103</v>
      </c>
      <c r="J33" s="164">
        <v>1328</v>
      </c>
      <c r="K33" s="164">
        <v>1166</v>
      </c>
      <c r="L33" s="164">
        <v>9112</v>
      </c>
      <c r="M33" s="164">
        <v>2699</v>
      </c>
      <c r="N33" s="164">
        <v>3014</v>
      </c>
      <c r="O33" s="164">
        <v>2904</v>
      </c>
      <c r="P33" s="164">
        <v>973</v>
      </c>
      <c r="Q33" s="164">
        <v>924</v>
      </c>
      <c r="R33" s="164">
        <v>1029</v>
      </c>
      <c r="S33" s="164">
        <v>995</v>
      </c>
      <c r="T33" s="164">
        <v>2529</v>
      </c>
      <c r="U33" s="164">
        <v>4200</v>
      </c>
      <c r="V33" s="164">
        <v>4610</v>
      </c>
      <c r="W33" s="164">
        <v>4346</v>
      </c>
      <c r="X33" s="164">
        <v>2582</v>
      </c>
    </row>
    <row r="34" spans="2:24" ht="13.5" customHeight="1" x14ac:dyDescent="0.15">
      <c r="B34" s="190" t="s">
        <v>331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113</v>
      </c>
      <c r="C37" s="141" t="s">
        <v>195</v>
      </c>
      <c r="D37" s="141"/>
    </row>
    <row r="38" spans="2:24" ht="13.5" customHeight="1" x14ac:dyDescent="0.15">
      <c r="B38" s="83" t="s">
        <v>78</v>
      </c>
      <c r="C38" s="141" t="s">
        <v>115</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乳2-1'!B2&amp;"　（つづき）"</f>
        <v>(4)乳牛チルド「2」の品目別価格　（つづき）</v>
      </c>
      <c r="C2" s="216"/>
      <c r="D2" s="216"/>
    </row>
    <row r="3" spans="1:24" ht="12.75" customHeight="1" x14ac:dyDescent="0.15">
      <c r="B3" s="216"/>
      <c r="C3" s="216"/>
      <c r="D3" s="216"/>
      <c r="X3" s="83" t="s">
        <v>85</v>
      </c>
    </row>
    <row r="4" spans="1:24" ht="3.75" customHeight="1" x14ac:dyDescent="0.15">
      <c r="B4" s="84"/>
      <c r="C4" s="84"/>
      <c r="D4" s="84"/>
      <c r="E4" s="84"/>
      <c r="F4" s="84"/>
      <c r="G4" s="84"/>
      <c r="H4" s="84"/>
      <c r="I4" s="84"/>
      <c r="J4" s="84"/>
      <c r="K4" s="84"/>
      <c r="L4" s="84"/>
      <c r="M4" s="84"/>
      <c r="N4" s="84"/>
    </row>
    <row r="5" spans="1:24" ht="13.5" customHeight="1" x14ac:dyDescent="0.15">
      <c r="B5" s="53"/>
      <c r="C5" s="154" t="s">
        <v>302</v>
      </c>
      <c r="D5" s="153"/>
      <c r="E5" s="175" t="s">
        <v>315</v>
      </c>
      <c r="F5" s="176"/>
      <c r="G5" s="176"/>
      <c r="H5" s="177"/>
      <c r="I5" s="175" t="s">
        <v>334</v>
      </c>
      <c r="J5" s="176"/>
      <c r="K5" s="176"/>
      <c r="L5" s="177"/>
      <c r="M5" s="175" t="s">
        <v>335</v>
      </c>
      <c r="N5" s="176"/>
      <c r="O5" s="176"/>
      <c r="P5" s="177"/>
      <c r="Q5" s="175" t="s">
        <v>336</v>
      </c>
      <c r="R5" s="176"/>
      <c r="S5" s="176"/>
      <c r="T5" s="177"/>
      <c r="U5" s="175" t="s">
        <v>337</v>
      </c>
      <c r="V5" s="176"/>
      <c r="W5" s="176"/>
      <c r="X5" s="177"/>
    </row>
    <row r="6" spans="1:24" ht="13.5" customHeight="1" x14ac:dyDescent="0.15">
      <c r="B6" s="157" t="s">
        <v>316</v>
      </c>
      <c r="C6" s="178"/>
      <c r="D6" s="159"/>
      <c r="E6" s="180" t="s">
        <v>257</v>
      </c>
      <c r="F6" s="180" t="s">
        <v>214</v>
      </c>
      <c r="G6" s="180" t="s">
        <v>317</v>
      </c>
      <c r="H6" s="180" t="s">
        <v>108</v>
      </c>
      <c r="I6" s="180" t="s">
        <v>257</v>
      </c>
      <c r="J6" s="180" t="s">
        <v>214</v>
      </c>
      <c r="K6" s="180" t="s">
        <v>317</v>
      </c>
      <c r="L6" s="180" t="s">
        <v>108</v>
      </c>
      <c r="M6" s="180" t="s">
        <v>257</v>
      </c>
      <c r="N6" s="180" t="s">
        <v>214</v>
      </c>
      <c r="O6" s="180" t="s">
        <v>317</v>
      </c>
      <c r="P6" s="180" t="s">
        <v>108</v>
      </c>
      <c r="Q6" s="180" t="s">
        <v>257</v>
      </c>
      <c r="R6" s="180" t="s">
        <v>214</v>
      </c>
      <c r="S6" s="180" t="s">
        <v>317</v>
      </c>
      <c r="T6" s="180" t="s">
        <v>108</v>
      </c>
      <c r="U6" s="180" t="s">
        <v>257</v>
      </c>
      <c r="V6" s="180" t="s">
        <v>214</v>
      </c>
      <c r="W6" s="180" t="s">
        <v>317</v>
      </c>
      <c r="X6" s="180" t="s">
        <v>108</v>
      </c>
    </row>
    <row r="7" spans="1:24" ht="13.5" customHeight="1" x14ac:dyDescent="0.15">
      <c r="B7" s="60"/>
      <c r="C7" s="61"/>
      <c r="D7" s="74"/>
      <c r="E7" s="181"/>
      <c r="F7" s="181"/>
      <c r="G7" s="181" t="s">
        <v>318</v>
      </c>
      <c r="H7" s="181"/>
      <c r="I7" s="181"/>
      <c r="J7" s="181"/>
      <c r="K7" s="181" t="s">
        <v>318</v>
      </c>
      <c r="L7" s="181"/>
      <c r="M7" s="181"/>
      <c r="N7" s="181"/>
      <c r="O7" s="181" t="s">
        <v>318</v>
      </c>
      <c r="P7" s="181"/>
      <c r="Q7" s="181"/>
      <c r="R7" s="181"/>
      <c r="S7" s="181" t="s">
        <v>318</v>
      </c>
      <c r="T7" s="181"/>
      <c r="U7" s="181"/>
      <c r="V7" s="181"/>
      <c r="W7" s="181" t="s">
        <v>318</v>
      </c>
      <c r="X7" s="181"/>
    </row>
    <row r="8" spans="1:24" ht="13.5" customHeight="1" x14ac:dyDescent="0.15">
      <c r="B8" s="69" t="s">
        <v>99</v>
      </c>
      <c r="C8" s="149">
        <v>18</v>
      </c>
      <c r="D8" s="51" t="s">
        <v>70</v>
      </c>
      <c r="E8" s="161">
        <v>2835</v>
      </c>
      <c r="F8" s="161">
        <v>3465</v>
      </c>
      <c r="G8" s="161">
        <v>3136</v>
      </c>
      <c r="H8" s="161">
        <v>46972</v>
      </c>
      <c r="I8" s="161">
        <v>735</v>
      </c>
      <c r="J8" s="161">
        <v>1008</v>
      </c>
      <c r="K8" s="161">
        <v>909</v>
      </c>
      <c r="L8" s="161">
        <v>64280</v>
      </c>
      <c r="M8" s="161">
        <v>1155</v>
      </c>
      <c r="N8" s="161">
        <v>1418</v>
      </c>
      <c r="O8" s="161">
        <v>1296</v>
      </c>
      <c r="P8" s="161">
        <v>21060</v>
      </c>
      <c r="Q8" s="161">
        <v>1208</v>
      </c>
      <c r="R8" s="161">
        <v>1418</v>
      </c>
      <c r="S8" s="161">
        <v>1303</v>
      </c>
      <c r="T8" s="161">
        <v>18685</v>
      </c>
      <c r="U8" s="161">
        <v>1239</v>
      </c>
      <c r="V8" s="161">
        <v>1470</v>
      </c>
      <c r="W8" s="161">
        <v>1324</v>
      </c>
      <c r="X8" s="161">
        <v>15306</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189</v>
      </c>
      <c r="C11" s="183">
        <v>12</v>
      </c>
      <c r="D11" s="66" t="s">
        <v>72</v>
      </c>
      <c r="E11" s="161">
        <v>2835</v>
      </c>
      <c r="F11" s="161">
        <v>3465</v>
      </c>
      <c r="G11" s="161">
        <v>3136</v>
      </c>
      <c r="H11" s="161">
        <v>46972</v>
      </c>
      <c r="I11" s="161">
        <v>735</v>
      </c>
      <c r="J11" s="161">
        <v>1008</v>
      </c>
      <c r="K11" s="161">
        <v>909</v>
      </c>
      <c r="L11" s="161">
        <v>64280</v>
      </c>
      <c r="M11" s="161">
        <v>1155</v>
      </c>
      <c r="N11" s="161">
        <v>1418</v>
      </c>
      <c r="O11" s="161">
        <v>1296</v>
      </c>
      <c r="P11" s="161">
        <v>21060</v>
      </c>
      <c r="Q11" s="161">
        <v>1208</v>
      </c>
      <c r="R11" s="161">
        <v>1418</v>
      </c>
      <c r="S11" s="161">
        <v>1303</v>
      </c>
      <c r="T11" s="161">
        <v>18685</v>
      </c>
      <c r="U11" s="161">
        <v>1239</v>
      </c>
      <c r="V11" s="161">
        <v>1470</v>
      </c>
      <c r="W11" s="161">
        <v>1324</v>
      </c>
      <c r="X11" s="161">
        <v>15306</v>
      </c>
    </row>
    <row r="12" spans="1:24" ht="13.5" customHeight="1" x14ac:dyDescent="0.15">
      <c r="B12" s="69" t="s">
        <v>367</v>
      </c>
      <c r="C12" s="149">
        <v>1</v>
      </c>
      <c r="D12" s="73" t="s">
        <v>72</v>
      </c>
      <c r="E12" s="164">
        <v>2835</v>
      </c>
      <c r="F12" s="164">
        <v>3255</v>
      </c>
      <c r="G12" s="164">
        <v>3028</v>
      </c>
      <c r="H12" s="164">
        <v>35461</v>
      </c>
      <c r="I12" s="164">
        <v>735</v>
      </c>
      <c r="J12" s="164">
        <v>998</v>
      </c>
      <c r="K12" s="164">
        <v>822</v>
      </c>
      <c r="L12" s="164">
        <v>66217</v>
      </c>
      <c r="M12" s="164">
        <v>1208</v>
      </c>
      <c r="N12" s="164">
        <v>1418</v>
      </c>
      <c r="O12" s="164">
        <v>1316</v>
      </c>
      <c r="P12" s="164">
        <v>20574</v>
      </c>
      <c r="Q12" s="164">
        <v>1208</v>
      </c>
      <c r="R12" s="164">
        <v>1418</v>
      </c>
      <c r="S12" s="164">
        <v>1301</v>
      </c>
      <c r="T12" s="164">
        <v>20314</v>
      </c>
      <c r="U12" s="164">
        <v>1208</v>
      </c>
      <c r="V12" s="164">
        <v>1449</v>
      </c>
      <c r="W12" s="164">
        <v>1294</v>
      </c>
      <c r="X12" s="164">
        <v>14978</v>
      </c>
    </row>
    <row r="13" spans="1:24" ht="13.5" customHeight="1" x14ac:dyDescent="0.15">
      <c r="B13" s="69"/>
      <c r="C13" s="149">
        <v>2</v>
      </c>
      <c r="D13" s="73"/>
      <c r="E13" s="164">
        <v>2730</v>
      </c>
      <c r="F13" s="164">
        <v>3150</v>
      </c>
      <c r="G13" s="164">
        <v>2944</v>
      </c>
      <c r="H13" s="164">
        <v>30983</v>
      </c>
      <c r="I13" s="164">
        <v>840</v>
      </c>
      <c r="J13" s="164">
        <v>1029</v>
      </c>
      <c r="K13" s="164">
        <v>931</v>
      </c>
      <c r="L13" s="164">
        <v>45489</v>
      </c>
      <c r="M13" s="164">
        <v>1208</v>
      </c>
      <c r="N13" s="164">
        <v>1418</v>
      </c>
      <c r="O13" s="164">
        <v>1287</v>
      </c>
      <c r="P13" s="164">
        <v>20014</v>
      </c>
      <c r="Q13" s="164">
        <v>1208</v>
      </c>
      <c r="R13" s="164">
        <v>1418</v>
      </c>
      <c r="S13" s="164">
        <v>1278</v>
      </c>
      <c r="T13" s="164">
        <v>18799</v>
      </c>
      <c r="U13" s="164">
        <v>1208</v>
      </c>
      <c r="V13" s="164">
        <v>1449</v>
      </c>
      <c r="W13" s="164">
        <v>1293</v>
      </c>
      <c r="X13" s="164">
        <v>14923</v>
      </c>
    </row>
    <row r="14" spans="1:24" ht="13.5" customHeight="1" x14ac:dyDescent="0.15">
      <c r="B14" s="69"/>
      <c r="C14" s="149">
        <v>3</v>
      </c>
      <c r="D14" s="73"/>
      <c r="E14" s="164">
        <v>2730</v>
      </c>
      <c r="F14" s="164">
        <v>3150</v>
      </c>
      <c r="G14" s="164">
        <v>2885</v>
      </c>
      <c r="H14" s="164">
        <v>37526</v>
      </c>
      <c r="I14" s="164">
        <v>893</v>
      </c>
      <c r="J14" s="164">
        <v>1155</v>
      </c>
      <c r="K14" s="164">
        <v>1072</v>
      </c>
      <c r="L14" s="164">
        <v>51424</v>
      </c>
      <c r="M14" s="164">
        <v>1208</v>
      </c>
      <c r="N14" s="164">
        <v>1468</v>
      </c>
      <c r="O14" s="164">
        <v>1313</v>
      </c>
      <c r="P14" s="164">
        <v>16594</v>
      </c>
      <c r="Q14" s="164">
        <v>1208</v>
      </c>
      <c r="R14" s="164">
        <v>1470</v>
      </c>
      <c r="S14" s="164">
        <v>1307</v>
      </c>
      <c r="T14" s="164">
        <v>13282</v>
      </c>
      <c r="U14" s="164">
        <v>1197</v>
      </c>
      <c r="V14" s="164">
        <v>1449</v>
      </c>
      <c r="W14" s="164">
        <v>1327</v>
      </c>
      <c r="X14" s="164">
        <v>10552</v>
      </c>
    </row>
    <row r="15" spans="1:24" ht="13.5" customHeight="1" x14ac:dyDescent="0.15">
      <c r="B15" s="69"/>
      <c r="C15" s="149">
        <v>4</v>
      </c>
      <c r="D15" s="73"/>
      <c r="E15" s="164">
        <v>2730</v>
      </c>
      <c r="F15" s="164">
        <v>3150</v>
      </c>
      <c r="G15" s="164">
        <v>2936</v>
      </c>
      <c r="H15" s="164">
        <v>26739</v>
      </c>
      <c r="I15" s="164">
        <v>945</v>
      </c>
      <c r="J15" s="164">
        <v>1271</v>
      </c>
      <c r="K15" s="164">
        <v>1088</v>
      </c>
      <c r="L15" s="164">
        <v>43243</v>
      </c>
      <c r="M15" s="164">
        <v>1155</v>
      </c>
      <c r="N15" s="164">
        <v>1365</v>
      </c>
      <c r="O15" s="164">
        <v>1285</v>
      </c>
      <c r="P15" s="164">
        <v>18904</v>
      </c>
      <c r="Q15" s="164">
        <v>1208</v>
      </c>
      <c r="R15" s="164">
        <v>1365</v>
      </c>
      <c r="S15" s="164">
        <v>1306</v>
      </c>
      <c r="T15" s="164">
        <v>14105</v>
      </c>
      <c r="U15" s="164">
        <v>1208</v>
      </c>
      <c r="V15" s="164">
        <v>1418</v>
      </c>
      <c r="W15" s="164">
        <v>1293</v>
      </c>
      <c r="X15" s="164">
        <v>15941</v>
      </c>
    </row>
    <row r="16" spans="1:24" ht="13.5" customHeight="1" x14ac:dyDescent="0.15">
      <c r="B16" s="69"/>
      <c r="C16" s="149">
        <v>5</v>
      </c>
      <c r="D16" s="73"/>
      <c r="E16" s="164"/>
      <c r="F16" s="164"/>
      <c r="G16" s="164"/>
      <c r="H16" s="164"/>
      <c r="I16" s="164"/>
      <c r="J16" s="164"/>
      <c r="K16" s="164"/>
      <c r="L16" s="164"/>
      <c r="M16" s="164"/>
      <c r="N16" s="164"/>
      <c r="O16" s="164"/>
      <c r="P16" s="164"/>
      <c r="Q16" s="164"/>
      <c r="R16" s="164"/>
      <c r="S16" s="164"/>
      <c r="T16" s="164"/>
      <c r="U16" s="164"/>
      <c r="V16" s="164"/>
      <c r="W16" s="164"/>
      <c r="X16" s="164"/>
    </row>
    <row r="17" spans="2:24" ht="13.5" customHeight="1" x14ac:dyDescent="0.15">
      <c r="B17" s="69"/>
      <c r="C17" s="149">
        <v>6</v>
      </c>
      <c r="D17" s="73"/>
      <c r="E17" s="164"/>
      <c r="F17" s="164"/>
      <c r="G17" s="164"/>
      <c r="H17" s="164"/>
      <c r="I17" s="164"/>
      <c r="J17" s="164"/>
      <c r="K17" s="164"/>
      <c r="L17" s="164"/>
      <c r="M17" s="164"/>
      <c r="N17" s="164"/>
      <c r="O17" s="164"/>
      <c r="P17" s="164"/>
      <c r="Q17" s="164"/>
      <c r="R17" s="164"/>
      <c r="S17" s="164"/>
      <c r="T17" s="164"/>
      <c r="U17" s="164"/>
      <c r="V17" s="164"/>
      <c r="W17" s="164"/>
      <c r="X17" s="164"/>
    </row>
    <row r="18" spans="2:24" ht="13.5" customHeight="1" x14ac:dyDescent="0.15">
      <c r="B18" s="69"/>
      <c r="C18" s="149">
        <v>7</v>
      </c>
      <c r="D18" s="73"/>
      <c r="E18" s="164"/>
      <c r="F18" s="164"/>
      <c r="G18" s="164"/>
      <c r="H18" s="164"/>
      <c r="I18" s="164"/>
      <c r="J18" s="164"/>
      <c r="K18" s="164"/>
      <c r="L18" s="164"/>
      <c r="M18" s="164"/>
      <c r="N18" s="164"/>
      <c r="O18" s="164"/>
      <c r="P18" s="164"/>
      <c r="Q18" s="164"/>
      <c r="R18" s="164"/>
      <c r="S18" s="164"/>
      <c r="T18" s="164"/>
      <c r="U18" s="164"/>
      <c r="V18" s="164"/>
      <c r="W18" s="164"/>
      <c r="X18" s="164"/>
    </row>
    <row r="19" spans="2:24" ht="13.5" customHeight="1" x14ac:dyDescent="0.15">
      <c r="B19" s="69"/>
      <c r="C19" s="149">
        <v>8</v>
      </c>
      <c r="D19" s="73"/>
      <c r="E19" s="164"/>
      <c r="F19" s="164"/>
      <c r="G19" s="164"/>
      <c r="H19" s="164"/>
      <c r="I19" s="164"/>
      <c r="J19" s="164"/>
      <c r="K19" s="164"/>
      <c r="L19" s="164"/>
      <c r="M19" s="164"/>
      <c r="N19" s="164"/>
      <c r="O19" s="164"/>
      <c r="P19" s="164"/>
      <c r="Q19" s="164"/>
      <c r="R19" s="164"/>
      <c r="S19" s="164"/>
      <c r="T19" s="164"/>
      <c r="U19" s="164"/>
      <c r="V19" s="164"/>
      <c r="W19" s="164"/>
      <c r="X19" s="164"/>
    </row>
    <row r="20" spans="2:24" ht="13.5" customHeight="1" x14ac:dyDescent="0.15">
      <c r="B20" s="69"/>
      <c r="C20" s="149">
        <v>9</v>
      </c>
      <c r="D20" s="73"/>
      <c r="E20" s="164"/>
      <c r="F20" s="164"/>
      <c r="G20" s="164"/>
      <c r="H20" s="164"/>
      <c r="I20" s="164"/>
      <c r="J20" s="164"/>
      <c r="K20" s="164"/>
      <c r="L20" s="164"/>
      <c r="M20" s="164"/>
      <c r="N20" s="164"/>
      <c r="O20" s="164"/>
      <c r="P20" s="164"/>
      <c r="Q20" s="164"/>
      <c r="R20" s="164"/>
      <c r="S20" s="164"/>
      <c r="T20" s="164"/>
      <c r="U20" s="164"/>
      <c r="V20" s="164"/>
      <c r="W20" s="164"/>
      <c r="X20" s="164"/>
    </row>
    <row r="21" spans="2:24" ht="13.5" customHeight="1" x14ac:dyDescent="0.15">
      <c r="B21" s="69"/>
      <c r="C21" s="149">
        <v>10</v>
      </c>
      <c r="D21" s="73"/>
      <c r="E21" s="164"/>
      <c r="F21" s="164"/>
      <c r="G21" s="164"/>
      <c r="H21" s="164"/>
      <c r="I21" s="164"/>
      <c r="J21" s="164"/>
      <c r="K21" s="164"/>
      <c r="L21" s="164"/>
      <c r="M21" s="164"/>
      <c r="N21" s="164"/>
      <c r="O21" s="164"/>
      <c r="P21" s="164"/>
      <c r="Q21" s="164"/>
      <c r="R21" s="164"/>
      <c r="S21" s="164"/>
      <c r="T21" s="164"/>
      <c r="U21" s="164"/>
      <c r="V21" s="164"/>
      <c r="W21" s="164"/>
      <c r="X21" s="164"/>
    </row>
    <row r="22" spans="2:24" ht="13.5" customHeight="1" x14ac:dyDescent="0.15">
      <c r="B22" s="69"/>
      <c r="C22" s="149">
        <v>11</v>
      </c>
      <c r="D22" s="73"/>
      <c r="E22" s="164"/>
      <c r="F22" s="164"/>
      <c r="G22" s="164"/>
      <c r="H22" s="164"/>
      <c r="I22" s="164"/>
      <c r="J22" s="164"/>
      <c r="K22" s="164"/>
      <c r="L22" s="164"/>
      <c r="M22" s="164"/>
      <c r="N22" s="164"/>
      <c r="O22" s="164"/>
      <c r="P22" s="164"/>
      <c r="Q22" s="164"/>
      <c r="R22" s="164"/>
      <c r="S22" s="164"/>
      <c r="T22" s="164"/>
      <c r="U22" s="164"/>
      <c r="V22" s="164"/>
      <c r="W22" s="164"/>
      <c r="X22" s="164"/>
    </row>
    <row r="23" spans="2:24" ht="13.5" customHeight="1" x14ac:dyDescent="0.15">
      <c r="B23" s="77"/>
      <c r="C23" s="182">
        <v>12</v>
      </c>
      <c r="D23" s="74"/>
      <c r="E23" s="167"/>
      <c r="F23" s="167"/>
      <c r="G23" s="167"/>
      <c r="H23" s="167"/>
      <c r="I23" s="167"/>
      <c r="J23" s="167"/>
      <c r="K23" s="167"/>
      <c r="L23" s="167"/>
      <c r="M23" s="167"/>
      <c r="N23" s="167"/>
      <c r="O23" s="167"/>
      <c r="P23" s="167"/>
      <c r="Q23" s="167"/>
      <c r="R23" s="167"/>
      <c r="S23" s="167"/>
      <c r="T23" s="167"/>
      <c r="U23" s="167"/>
      <c r="V23" s="167"/>
      <c r="W23" s="167"/>
      <c r="X23" s="167"/>
    </row>
    <row r="24" spans="2:24" ht="13.5" customHeight="1" x14ac:dyDescent="0.15">
      <c r="B24" s="184" t="s">
        <v>321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322</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323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368</v>
      </c>
      <c r="D27" s="192"/>
      <c r="E27" s="164">
        <v>2730</v>
      </c>
      <c r="F27" s="164">
        <v>3150</v>
      </c>
      <c r="G27" s="164">
        <v>2856</v>
      </c>
      <c r="H27" s="164">
        <v>4943</v>
      </c>
      <c r="I27" s="164">
        <v>945</v>
      </c>
      <c r="J27" s="164">
        <v>1155</v>
      </c>
      <c r="K27" s="164">
        <v>1045</v>
      </c>
      <c r="L27" s="164">
        <v>8767</v>
      </c>
      <c r="M27" s="164">
        <v>1208</v>
      </c>
      <c r="N27" s="164">
        <v>1365</v>
      </c>
      <c r="O27" s="164">
        <v>1283</v>
      </c>
      <c r="P27" s="164">
        <v>4240</v>
      </c>
      <c r="Q27" s="164">
        <v>1260</v>
      </c>
      <c r="R27" s="164">
        <v>1365</v>
      </c>
      <c r="S27" s="164">
        <v>1318</v>
      </c>
      <c r="T27" s="164">
        <v>2876</v>
      </c>
      <c r="U27" s="164">
        <v>1260</v>
      </c>
      <c r="V27" s="164">
        <v>1365</v>
      </c>
      <c r="W27" s="164">
        <v>1298</v>
      </c>
      <c r="X27" s="164">
        <v>3364</v>
      </c>
    </row>
    <row r="28" spans="2:24" ht="13.5" customHeight="1" x14ac:dyDescent="0.15">
      <c r="B28" s="190" t="s">
        <v>325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369</v>
      </c>
      <c r="D29" s="192"/>
      <c r="E29" s="164">
        <v>2730</v>
      </c>
      <c r="F29" s="164">
        <v>3150</v>
      </c>
      <c r="G29" s="164">
        <v>2902</v>
      </c>
      <c r="H29" s="164">
        <v>5712</v>
      </c>
      <c r="I29" s="164">
        <v>977</v>
      </c>
      <c r="J29" s="164">
        <v>1155</v>
      </c>
      <c r="K29" s="164">
        <v>1066</v>
      </c>
      <c r="L29" s="164">
        <v>12167</v>
      </c>
      <c r="M29" s="164">
        <v>1155</v>
      </c>
      <c r="N29" s="164">
        <v>1365</v>
      </c>
      <c r="O29" s="164">
        <v>1276</v>
      </c>
      <c r="P29" s="164">
        <v>5312</v>
      </c>
      <c r="Q29" s="164">
        <v>1208</v>
      </c>
      <c r="R29" s="164">
        <v>1365</v>
      </c>
      <c r="S29" s="164">
        <v>1281</v>
      </c>
      <c r="T29" s="164">
        <v>4145</v>
      </c>
      <c r="U29" s="164">
        <v>1208</v>
      </c>
      <c r="V29" s="164">
        <v>1344</v>
      </c>
      <c r="W29" s="164">
        <v>1262</v>
      </c>
      <c r="X29" s="164">
        <v>4166</v>
      </c>
    </row>
    <row r="30" spans="2:24" ht="13.5" customHeight="1" x14ac:dyDescent="0.15">
      <c r="B30" s="190" t="s">
        <v>327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370</v>
      </c>
      <c r="D31" s="192"/>
      <c r="E31" s="164">
        <v>2835</v>
      </c>
      <c r="F31" s="164">
        <v>3150</v>
      </c>
      <c r="G31" s="164">
        <v>2963</v>
      </c>
      <c r="H31" s="164">
        <v>8660</v>
      </c>
      <c r="I31" s="164">
        <v>966</v>
      </c>
      <c r="J31" s="164">
        <v>1208</v>
      </c>
      <c r="K31" s="164">
        <v>1104</v>
      </c>
      <c r="L31" s="164">
        <v>12744</v>
      </c>
      <c r="M31" s="164">
        <v>1208</v>
      </c>
      <c r="N31" s="164">
        <v>1365</v>
      </c>
      <c r="O31" s="164">
        <v>1300</v>
      </c>
      <c r="P31" s="164">
        <v>5017</v>
      </c>
      <c r="Q31" s="164">
        <v>1260</v>
      </c>
      <c r="R31" s="164">
        <v>1365</v>
      </c>
      <c r="S31" s="164">
        <v>1320</v>
      </c>
      <c r="T31" s="164">
        <v>3950</v>
      </c>
      <c r="U31" s="164">
        <v>1239</v>
      </c>
      <c r="V31" s="164">
        <v>1365</v>
      </c>
      <c r="W31" s="164">
        <v>1306</v>
      </c>
      <c r="X31" s="164">
        <v>4342</v>
      </c>
    </row>
    <row r="32" spans="2:24" ht="13.5" customHeight="1" x14ac:dyDescent="0.15">
      <c r="B32" s="190" t="s">
        <v>329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371</v>
      </c>
      <c r="D33" s="192"/>
      <c r="E33" s="164">
        <v>2783</v>
      </c>
      <c r="F33" s="164">
        <v>3150</v>
      </c>
      <c r="G33" s="164">
        <v>3006</v>
      </c>
      <c r="H33" s="164">
        <v>7424</v>
      </c>
      <c r="I33" s="164">
        <v>1050</v>
      </c>
      <c r="J33" s="164">
        <v>1271</v>
      </c>
      <c r="K33" s="164">
        <v>1181</v>
      </c>
      <c r="L33" s="164">
        <v>9565</v>
      </c>
      <c r="M33" s="164">
        <v>1208</v>
      </c>
      <c r="N33" s="164">
        <v>1365</v>
      </c>
      <c r="O33" s="164">
        <v>1281</v>
      </c>
      <c r="P33" s="164">
        <v>4335</v>
      </c>
      <c r="Q33" s="164">
        <v>1260</v>
      </c>
      <c r="R33" s="164">
        <v>1365</v>
      </c>
      <c r="S33" s="164">
        <v>1314</v>
      </c>
      <c r="T33" s="164">
        <v>3134</v>
      </c>
      <c r="U33" s="164">
        <v>1208</v>
      </c>
      <c r="V33" s="164">
        <v>1418</v>
      </c>
      <c r="W33" s="164">
        <v>1293</v>
      </c>
      <c r="X33" s="164">
        <v>4069</v>
      </c>
    </row>
    <row r="34" spans="2:24" ht="13.5" customHeight="1" x14ac:dyDescent="0.15">
      <c r="B34" s="190" t="s">
        <v>331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乳2-2'!B2</f>
        <v>(4)乳牛チルド「2」の品目別価格　（つづき）</v>
      </c>
      <c r="C2" s="216"/>
      <c r="D2" s="216"/>
    </row>
    <row r="3" spans="1:28" ht="12.75" customHeight="1" x14ac:dyDescent="0.15">
      <c r="B3" s="216"/>
      <c r="C3" s="216"/>
      <c r="D3" s="216"/>
      <c r="P3" s="83" t="s">
        <v>85</v>
      </c>
    </row>
    <row r="4" spans="1:28" ht="3.75" customHeight="1" x14ac:dyDescent="0.15">
      <c r="B4" s="84"/>
      <c r="C4" s="84"/>
      <c r="D4" s="84"/>
      <c r="E4" s="84"/>
      <c r="F4" s="84"/>
      <c r="G4" s="84"/>
      <c r="H4" s="84"/>
      <c r="I4" s="84"/>
      <c r="J4" s="84"/>
      <c r="K4" s="84"/>
      <c r="L4" s="84"/>
    </row>
    <row r="5" spans="1:28" ht="13.5" customHeight="1" x14ac:dyDescent="0.15">
      <c r="B5" s="53"/>
      <c r="C5" s="154" t="s">
        <v>302</v>
      </c>
      <c r="D5" s="153"/>
      <c r="E5" s="175" t="s">
        <v>338</v>
      </c>
      <c r="F5" s="176"/>
      <c r="G5" s="176"/>
      <c r="H5" s="177"/>
      <c r="I5" s="175" t="s">
        <v>339</v>
      </c>
      <c r="J5" s="176"/>
      <c r="K5" s="176"/>
      <c r="L5" s="177"/>
      <c r="M5" s="175" t="s">
        <v>341</v>
      </c>
      <c r="N5" s="176"/>
      <c r="O5" s="176"/>
      <c r="P5" s="177"/>
    </row>
    <row r="6" spans="1:28" ht="13.5" customHeight="1" x14ac:dyDescent="0.15">
      <c r="B6" s="157" t="s">
        <v>316</v>
      </c>
      <c r="C6" s="178"/>
      <c r="D6" s="159"/>
      <c r="E6" s="180" t="s">
        <v>257</v>
      </c>
      <c r="F6" s="180" t="s">
        <v>214</v>
      </c>
      <c r="G6" s="180" t="s">
        <v>317</v>
      </c>
      <c r="H6" s="180" t="s">
        <v>108</v>
      </c>
      <c r="I6" s="180" t="s">
        <v>257</v>
      </c>
      <c r="J6" s="180" t="s">
        <v>214</v>
      </c>
      <c r="K6" s="180" t="s">
        <v>317</v>
      </c>
      <c r="L6" s="180" t="s">
        <v>108</v>
      </c>
      <c r="M6" s="180" t="s">
        <v>257</v>
      </c>
      <c r="N6" s="180" t="s">
        <v>214</v>
      </c>
      <c r="O6" s="180" t="s">
        <v>317</v>
      </c>
      <c r="P6" s="180" t="s">
        <v>108</v>
      </c>
    </row>
    <row r="7" spans="1:28" ht="13.5" customHeight="1" x14ac:dyDescent="0.15">
      <c r="B7" s="60"/>
      <c r="C7" s="61"/>
      <c r="D7" s="74"/>
      <c r="E7" s="181"/>
      <c r="F7" s="181"/>
      <c r="G7" s="181" t="s">
        <v>318</v>
      </c>
      <c r="H7" s="181"/>
      <c r="I7" s="181"/>
      <c r="J7" s="181"/>
      <c r="K7" s="181" t="s">
        <v>318</v>
      </c>
      <c r="L7" s="181"/>
      <c r="M7" s="181"/>
      <c r="N7" s="181"/>
      <c r="O7" s="181" t="s">
        <v>318</v>
      </c>
      <c r="P7" s="181"/>
    </row>
    <row r="8" spans="1:28" ht="13.5" customHeight="1" x14ac:dyDescent="0.15">
      <c r="B8" s="69" t="s">
        <v>99</v>
      </c>
      <c r="C8" s="149">
        <v>18</v>
      </c>
      <c r="D8" s="51" t="s">
        <v>70</v>
      </c>
      <c r="E8" s="161">
        <v>1155</v>
      </c>
      <c r="F8" s="161">
        <v>1350</v>
      </c>
      <c r="G8" s="161">
        <v>1258</v>
      </c>
      <c r="H8" s="161">
        <v>19934</v>
      </c>
      <c r="I8" s="161">
        <v>840</v>
      </c>
      <c r="J8" s="161">
        <v>1155</v>
      </c>
      <c r="K8" s="161">
        <v>993</v>
      </c>
      <c r="L8" s="161">
        <v>25047</v>
      </c>
      <c r="M8" s="161">
        <v>1365</v>
      </c>
      <c r="N8" s="161">
        <v>1733</v>
      </c>
      <c r="O8" s="161">
        <v>1588</v>
      </c>
      <c r="P8" s="161">
        <v>83768</v>
      </c>
      <c r="Q8" s="104"/>
      <c r="R8" s="82"/>
      <c r="S8" s="82"/>
      <c r="T8" s="82"/>
      <c r="U8" s="82"/>
      <c r="V8" s="82"/>
      <c r="W8" s="82"/>
      <c r="X8" s="82"/>
      <c r="Y8" s="82"/>
      <c r="Z8" s="82"/>
      <c r="AA8" s="82"/>
      <c r="AB8" s="82"/>
    </row>
    <row r="9" spans="1:28" ht="13.5" customHeight="1" x14ac:dyDescent="0.15">
      <c r="B9" s="69"/>
      <c r="C9" s="149">
        <v>19</v>
      </c>
      <c r="D9" s="51"/>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61"/>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189</v>
      </c>
      <c r="C11" s="183">
        <v>12</v>
      </c>
      <c r="D11" s="66" t="s">
        <v>72</v>
      </c>
      <c r="E11" s="161">
        <v>1155</v>
      </c>
      <c r="F11" s="161">
        <v>1350</v>
      </c>
      <c r="G11" s="161">
        <v>1258</v>
      </c>
      <c r="H11" s="161">
        <v>19934</v>
      </c>
      <c r="I11" s="161">
        <v>840</v>
      </c>
      <c r="J11" s="161">
        <v>1155</v>
      </c>
      <c r="K11" s="161">
        <v>993</v>
      </c>
      <c r="L11" s="161">
        <v>25047</v>
      </c>
      <c r="M11" s="161">
        <v>1365</v>
      </c>
      <c r="N11" s="161">
        <v>1733</v>
      </c>
      <c r="O11" s="161">
        <v>1588</v>
      </c>
      <c r="P11" s="161">
        <v>83768</v>
      </c>
    </row>
    <row r="12" spans="1:28" ht="13.5" customHeight="1" x14ac:dyDescent="0.15">
      <c r="B12" s="69" t="s">
        <v>367</v>
      </c>
      <c r="C12" s="149">
        <v>1</v>
      </c>
      <c r="D12" s="73" t="s">
        <v>72</v>
      </c>
      <c r="E12" s="164">
        <v>1103</v>
      </c>
      <c r="F12" s="164">
        <v>1344</v>
      </c>
      <c r="G12" s="164">
        <v>1226</v>
      </c>
      <c r="H12" s="164">
        <v>22098</v>
      </c>
      <c r="I12" s="164">
        <v>788</v>
      </c>
      <c r="J12" s="164">
        <v>1103</v>
      </c>
      <c r="K12" s="164">
        <v>951</v>
      </c>
      <c r="L12" s="164">
        <v>26933</v>
      </c>
      <c r="M12" s="164">
        <v>1365</v>
      </c>
      <c r="N12" s="164">
        <v>1764</v>
      </c>
      <c r="O12" s="164">
        <v>1593</v>
      </c>
      <c r="P12" s="164">
        <v>80911</v>
      </c>
    </row>
    <row r="13" spans="1:28" ht="13.5" customHeight="1" x14ac:dyDescent="0.15">
      <c r="B13" s="69"/>
      <c r="C13" s="149">
        <v>2</v>
      </c>
      <c r="D13" s="73"/>
      <c r="E13" s="164">
        <v>1134</v>
      </c>
      <c r="F13" s="164">
        <v>1313</v>
      </c>
      <c r="G13" s="164">
        <v>1232</v>
      </c>
      <c r="H13" s="164">
        <v>20451</v>
      </c>
      <c r="I13" s="164">
        <v>893</v>
      </c>
      <c r="J13" s="164">
        <v>1103</v>
      </c>
      <c r="K13" s="164">
        <v>989</v>
      </c>
      <c r="L13" s="164">
        <v>24758</v>
      </c>
      <c r="M13" s="164">
        <v>1365</v>
      </c>
      <c r="N13" s="164">
        <v>1632</v>
      </c>
      <c r="O13" s="164">
        <v>1527</v>
      </c>
      <c r="P13" s="164">
        <v>62410</v>
      </c>
    </row>
    <row r="14" spans="1:28" ht="13.5" customHeight="1" x14ac:dyDescent="0.15">
      <c r="B14" s="69"/>
      <c r="C14" s="149">
        <v>3</v>
      </c>
      <c r="D14" s="73"/>
      <c r="E14" s="164">
        <v>1155</v>
      </c>
      <c r="F14" s="164">
        <v>1365</v>
      </c>
      <c r="G14" s="164">
        <v>1231</v>
      </c>
      <c r="H14" s="164">
        <v>14661</v>
      </c>
      <c r="I14" s="164">
        <v>840</v>
      </c>
      <c r="J14" s="164">
        <v>1103</v>
      </c>
      <c r="K14" s="164">
        <v>946</v>
      </c>
      <c r="L14" s="164">
        <v>20640</v>
      </c>
      <c r="M14" s="164">
        <v>1365</v>
      </c>
      <c r="N14" s="164">
        <v>1712</v>
      </c>
      <c r="O14" s="164">
        <v>1548</v>
      </c>
      <c r="P14" s="164">
        <v>70721</v>
      </c>
    </row>
    <row r="15" spans="1:28" ht="13.5" customHeight="1" x14ac:dyDescent="0.15">
      <c r="B15" s="69"/>
      <c r="C15" s="149">
        <v>4</v>
      </c>
      <c r="D15" s="73"/>
      <c r="E15" s="164">
        <v>1103</v>
      </c>
      <c r="F15" s="164">
        <v>1323</v>
      </c>
      <c r="G15" s="164">
        <v>1198</v>
      </c>
      <c r="H15" s="164">
        <v>16910</v>
      </c>
      <c r="I15" s="164">
        <v>840</v>
      </c>
      <c r="J15" s="164">
        <v>998</v>
      </c>
      <c r="K15" s="164">
        <v>932</v>
      </c>
      <c r="L15" s="164">
        <v>17144</v>
      </c>
      <c r="M15" s="164">
        <v>1470</v>
      </c>
      <c r="N15" s="164">
        <v>1733</v>
      </c>
      <c r="O15" s="164">
        <v>1589</v>
      </c>
      <c r="P15" s="164">
        <v>50334</v>
      </c>
    </row>
    <row r="16" spans="1:28" ht="13.5" customHeight="1" x14ac:dyDescent="0.15">
      <c r="B16" s="69"/>
      <c r="C16" s="149">
        <v>5</v>
      </c>
      <c r="D16" s="73"/>
      <c r="E16" s="164"/>
      <c r="F16" s="164"/>
      <c r="G16" s="164"/>
      <c r="H16" s="164"/>
      <c r="I16" s="164"/>
      <c r="J16" s="164"/>
      <c r="K16" s="164"/>
      <c r="L16" s="164"/>
      <c r="M16" s="164"/>
      <c r="N16" s="164"/>
      <c r="O16" s="164"/>
      <c r="P16" s="164"/>
    </row>
    <row r="17" spans="2:16" ht="13.5" customHeight="1" x14ac:dyDescent="0.15">
      <c r="B17" s="69"/>
      <c r="C17" s="149">
        <v>6</v>
      </c>
      <c r="D17" s="73"/>
      <c r="E17" s="164"/>
      <c r="F17" s="164"/>
      <c r="G17" s="164"/>
      <c r="H17" s="164"/>
      <c r="I17" s="164"/>
      <c r="J17" s="164"/>
      <c r="K17" s="164"/>
      <c r="L17" s="164"/>
      <c r="M17" s="164"/>
      <c r="N17" s="164"/>
      <c r="O17" s="164"/>
      <c r="P17" s="164"/>
    </row>
    <row r="18" spans="2:16" ht="13.5" customHeight="1" x14ac:dyDescent="0.15">
      <c r="B18" s="69"/>
      <c r="C18" s="149">
        <v>7</v>
      </c>
      <c r="D18" s="73"/>
      <c r="E18" s="164"/>
      <c r="F18" s="164"/>
      <c r="G18" s="164"/>
      <c r="H18" s="164"/>
      <c r="I18" s="164"/>
      <c r="J18" s="164"/>
      <c r="K18" s="164"/>
      <c r="L18" s="164"/>
      <c r="M18" s="164"/>
      <c r="N18" s="164"/>
      <c r="O18" s="164"/>
      <c r="P18" s="164"/>
    </row>
    <row r="19" spans="2:16" ht="13.5" customHeight="1" x14ac:dyDescent="0.15">
      <c r="B19" s="69"/>
      <c r="C19" s="149">
        <v>8</v>
      </c>
      <c r="D19" s="73"/>
      <c r="E19" s="164"/>
      <c r="F19" s="164"/>
      <c r="G19" s="164"/>
      <c r="H19" s="164"/>
      <c r="I19" s="164"/>
      <c r="J19" s="164"/>
      <c r="K19" s="164"/>
      <c r="L19" s="164"/>
      <c r="M19" s="164"/>
      <c r="N19" s="164"/>
      <c r="O19" s="164"/>
      <c r="P19" s="164"/>
    </row>
    <row r="20" spans="2:16" ht="13.5" customHeight="1" x14ac:dyDescent="0.15">
      <c r="B20" s="69"/>
      <c r="C20" s="149">
        <v>9</v>
      </c>
      <c r="D20" s="73"/>
      <c r="E20" s="164"/>
      <c r="F20" s="164"/>
      <c r="G20" s="164"/>
      <c r="H20" s="164"/>
      <c r="I20" s="164"/>
      <c r="J20" s="164"/>
      <c r="K20" s="164"/>
      <c r="L20" s="164"/>
      <c r="M20" s="164"/>
      <c r="N20" s="164"/>
      <c r="O20" s="164"/>
      <c r="P20" s="164"/>
    </row>
    <row r="21" spans="2:16" ht="13.5" customHeight="1" x14ac:dyDescent="0.15">
      <c r="B21" s="69"/>
      <c r="C21" s="149">
        <v>10</v>
      </c>
      <c r="D21" s="73"/>
      <c r="E21" s="164"/>
      <c r="F21" s="164"/>
      <c r="G21" s="164"/>
      <c r="H21" s="164"/>
      <c r="I21" s="164"/>
      <c r="J21" s="164"/>
      <c r="K21" s="164"/>
      <c r="L21" s="164"/>
      <c r="M21" s="164"/>
      <c r="N21" s="164"/>
      <c r="O21" s="164"/>
      <c r="P21" s="164"/>
    </row>
    <row r="22" spans="2:16" ht="13.5" customHeight="1" x14ac:dyDescent="0.15">
      <c r="B22" s="69"/>
      <c r="C22" s="149">
        <v>11</v>
      </c>
      <c r="D22" s="73"/>
      <c r="E22" s="164"/>
      <c r="F22" s="164"/>
      <c r="G22" s="164"/>
      <c r="H22" s="164"/>
      <c r="I22" s="164"/>
      <c r="J22" s="164"/>
      <c r="K22" s="164"/>
      <c r="L22" s="164"/>
      <c r="M22" s="164"/>
      <c r="N22" s="164"/>
      <c r="O22" s="164"/>
      <c r="P22" s="164"/>
    </row>
    <row r="23" spans="2:16" ht="13.5" customHeight="1" x14ac:dyDescent="0.15">
      <c r="B23" s="77"/>
      <c r="C23" s="182">
        <v>12</v>
      </c>
      <c r="D23" s="74"/>
      <c r="E23" s="167"/>
      <c r="F23" s="167"/>
      <c r="G23" s="167"/>
      <c r="H23" s="167"/>
      <c r="I23" s="167"/>
      <c r="J23" s="167"/>
      <c r="K23" s="167"/>
      <c r="L23" s="167"/>
      <c r="M23" s="167"/>
      <c r="N23" s="167"/>
      <c r="O23" s="167"/>
      <c r="P23" s="167"/>
    </row>
    <row r="24" spans="2:16" ht="13.5" customHeight="1" x14ac:dyDescent="0.15">
      <c r="B24" s="184" t="s">
        <v>321</v>
      </c>
      <c r="C24" s="185"/>
      <c r="D24" s="186"/>
      <c r="E24" s="161"/>
      <c r="F24" s="161"/>
      <c r="G24" s="161"/>
      <c r="H24" s="161"/>
      <c r="I24" s="161"/>
      <c r="J24" s="161"/>
      <c r="K24" s="161"/>
      <c r="L24" s="161"/>
      <c r="M24" s="161"/>
      <c r="N24" s="161"/>
      <c r="O24" s="161"/>
      <c r="P24" s="161"/>
    </row>
    <row r="25" spans="2:16" ht="13.5" customHeight="1" x14ac:dyDescent="0.15">
      <c r="B25" s="187" t="s">
        <v>322</v>
      </c>
      <c r="C25" s="188"/>
      <c r="D25" s="189"/>
      <c r="E25" s="164"/>
      <c r="F25" s="164"/>
      <c r="G25" s="164"/>
      <c r="H25" s="164"/>
      <c r="I25" s="164"/>
      <c r="J25" s="164"/>
      <c r="K25" s="164"/>
      <c r="L25" s="164"/>
      <c r="M25" s="164"/>
      <c r="N25" s="164"/>
      <c r="O25" s="164"/>
      <c r="P25" s="164"/>
    </row>
    <row r="26" spans="2:16" ht="13.5" customHeight="1" x14ac:dyDescent="0.15">
      <c r="B26" s="190" t="s">
        <v>323</v>
      </c>
      <c r="C26" s="188"/>
      <c r="D26" s="192"/>
      <c r="E26" s="164"/>
      <c r="F26" s="164"/>
      <c r="G26" s="164"/>
      <c r="H26" s="164"/>
      <c r="I26" s="164"/>
      <c r="J26" s="164"/>
      <c r="K26" s="164"/>
      <c r="L26" s="164"/>
      <c r="M26" s="164"/>
      <c r="N26" s="164"/>
      <c r="O26" s="164"/>
      <c r="P26" s="164"/>
    </row>
    <row r="27" spans="2:16" ht="13.5" customHeight="1" x14ac:dyDescent="0.15">
      <c r="B27" s="193"/>
      <c r="C27" s="217" t="s">
        <v>368</v>
      </c>
      <c r="D27" s="192"/>
      <c r="E27" s="164">
        <v>1155</v>
      </c>
      <c r="F27" s="164">
        <v>1323</v>
      </c>
      <c r="G27" s="164">
        <v>1203</v>
      </c>
      <c r="H27" s="164">
        <v>3545</v>
      </c>
      <c r="I27" s="164">
        <v>840</v>
      </c>
      <c r="J27" s="164">
        <v>998</v>
      </c>
      <c r="K27" s="164">
        <v>933</v>
      </c>
      <c r="L27" s="164">
        <v>4390</v>
      </c>
      <c r="M27" s="164">
        <v>1554</v>
      </c>
      <c r="N27" s="164">
        <v>1733</v>
      </c>
      <c r="O27" s="164">
        <v>1613</v>
      </c>
      <c r="P27" s="164">
        <v>11809</v>
      </c>
    </row>
    <row r="28" spans="2:16" ht="13.5" customHeight="1" x14ac:dyDescent="0.15">
      <c r="B28" s="190" t="s">
        <v>325</v>
      </c>
      <c r="C28" s="188"/>
      <c r="D28" s="192"/>
      <c r="E28" s="164"/>
      <c r="F28" s="164"/>
      <c r="G28" s="164"/>
      <c r="H28" s="164"/>
      <c r="I28" s="164"/>
      <c r="J28" s="164"/>
      <c r="K28" s="164"/>
      <c r="L28" s="164"/>
      <c r="M28" s="164"/>
      <c r="N28" s="164"/>
      <c r="O28" s="164"/>
      <c r="P28" s="164"/>
    </row>
    <row r="29" spans="2:16" ht="13.5" customHeight="1" x14ac:dyDescent="0.15">
      <c r="B29" s="193"/>
      <c r="C29" s="217" t="s">
        <v>369</v>
      </c>
      <c r="D29" s="192"/>
      <c r="E29" s="164">
        <v>1103</v>
      </c>
      <c r="F29" s="164">
        <v>1281</v>
      </c>
      <c r="G29" s="164">
        <v>1155</v>
      </c>
      <c r="H29" s="164">
        <v>5348</v>
      </c>
      <c r="I29" s="164">
        <v>840</v>
      </c>
      <c r="J29" s="164">
        <v>998</v>
      </c>
      <c r="K29" s="164">
        <v>917</v>
      </c>
      <c r="L29" s="164">
        <v>4236</v>
      </c>
      <c r="M29" s="164">
        <v>1502</v>
      </c>
      <c r="N29" s="164">
        <v>1712</v>
      </c>
      <c r="O29" s="164">
        <v>1595</v>
      </c>
      <c r="P29" s="164">
        <v>13646</v>
      </c>
    </row>
    <row r="30" spans="2:16" ht="13.5" customHeight="1" x14ac:dyDescent="0.15">
      <c r="B30" s="190" t="s">
        <v>327</v>
      </c>
      <c r="C30" s="188"/>
      <c r="D30" s="192"/>
      <c r="E30" s="164"/>
      <c r="F30" s="164"/>
      <c r="G30" s="164"/>
      <c r="H30" s="164"/>
      <c r="I30" s="164"/>
      <c r="J30" s="164"/>
      <c r="K30" s="164"/>
      <c r="L30" s="164"/>
      <c r="M30" s="164"/>
      <c r="N30" s="164"/>
      <c r="O30" s="164"/>
      <c r="P30" s="164"/>
    </row>
    <row r="31" spans="2:16" ht="13.5" customHeight="1" x14ac:dyDescent="0.15">
      <c r="B31" s="193"/>
      <c r="C31" s="217" t="s">
        <v>370</v>
      </c>
      <c r="D31" s="192"/>
      <c r="E31" s="164">
        <v>1155</v>
      </c>
      <c r="F31" s="164">
        <v>1313</v>
      </c>
      <c r="G31" s="164">
        <v>1219</v>
      </c>
      <c r="H31" s="164">
        <v>4549</v>
      </c>
      <c r="I31" s="164">
        <v>840</v>
      </c>
      <c r="J31" s="164">
        <v>998</v>
      </c>
      <c r="K31" s="164">
        <v>932</v>
      </c>
      <c r="L31" s="164">
        <v>4722</v>
      </c>
      <c r="M31" s="164">
        <v>1470</v>
      </c>
      <c r="N31" s="164">
        <v>1638</v>
      </c>
      <c r="O31" s="164">
        <v>1570</v>
      </c>
      <c r="P31" s="164">
        <v>14963</v>
      </c>
    </row>
    <row r="32" spans="2:16" ht="13.5" customHeight="1" x14ac:dyDescent="0.15">
      <c r="B32" s="190" t="s">
        <v>329</v>
      </c>
      <c r="C32" s="188"/>
      <c r="D32" s="192"/>
      <c r="E32" s="164"/>
      <c r="F32" s="164"/>
      <c r="G32" s="164"/>
      <c r="H32" s="164"/>
      <c r="I32" s="164"/>
      <c r="J32" s="164"/>
      <c r="K32" s="164"/>
      <c r="L32" s="164"/>
      <c r="M32" s="164"/>
      <c r="N32" s="164"/>
      <c r="O32" s="164"/>
      <c r="P32" s="164"/>
    </row>
    <row r="33" spans="2:16" ht="13.5" customHeight="1" x14ac:dyDescent="0.15">
      <c r="B33" s="193"/>
      <c r="C33" s="217" t="s">
        <v>371</v>
      </c>
      <c r="D33" s="192"/>
      <c r="E33" s="164">
        <v>1155</v>
      </c>
      <c r="F33" s="164">
        <v>1313</v>
      </c>
      <c r="G33" s="164">
        <v>1236</v>
      </c>
      <c r="H33" s="164">
        <v>3468</v>
      </c>
      <c r="I33" s="164">
        <v>893</v>
      </c>
      <c r="J33" s="164">
        <v>998</v>
      </c>
      <c r="K33" s="164">
        <v>953</v>
      </c>
      <c r="L33" s="164">
        <v>3796</v>
      </c>
      <c r="M33" s="164">
        <v>1485</v>
      </c>
      <c r="N33" s="164">
        <v>1670</v>
      </c>
      <c r="O33" s="164">
        <v>1557</v>
      </c>
      <c r="P33" s="164">
        <v>9916</v>
      </c>
    </row>
    <row r="34" spans="2:16" ht="13.5" customHeight="1" x14ac:dyDescent="0.15">
      <c r="B34" s="190" t="s">
        <v>331</v>
      </c>
      <c r="C34" s="191"/>
      <c r="D34" s="192"/>
      <c r="E34" s="164"/>
      <c r="F34" s="164"/>
      <c r="G34" s="164"/>
      <c r="H34" s="164"/>
      <c r="I34" s="164"/>
      <c r="J34" s="164"/>
      <c r="K34" s="164"/>
      <c r="L34" s="164"/>
      <c r="M34" s="164"/>
      <c r="N34" s="164"/>
      <c r="O34" s="164"/>
      <c r="P34" s="164"/>
    </row>
    <row r="35" spans="2:16" ht="13.5" customHeight="1" x14ac:dyDescent="0.15">
      <c r="B35" s="195"/>
      <c r="C35" s="196"/>
      <c r="D35" s="197"/>
      <c r="E35" s="167"/>
      <c r="F35" s="167"/>
      <c r="G35" s="167"/>
      <c r="H35" s="167"/>
      <c r="I35" s="167"/>
      <c r="J35" s="167"/>
      <c r="K35" s="167"/>
      <c r="L35" s="167"/>
      <c r="M35" s="167"/>
      <c r="N35" s="167"/>
      <c r="O35" s="167"/>
      <c r="P35" s="167"/>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乳2-3'!B2</f>
        <v>(4)乳牛チルド「2」の品目別価格　（つづき）</v>
      </c>
      <c r="C2" s="148"/>
      <c r="D2" s="148"/>
    </row>
    <row r="3" spans="2:25" ht="12.75" customHeight="1" x14ac:dyDescent="0.15">
      <c r="B3" s="148"/>
      <c r="C3" s="148"/>
      <c r="D3" s="148"/>
      <c r="X3" s="52" t="s">
        <v>156</v>
      </c>
    </row>
    <row r="4" spans="2:25" ht="3.75" customHeight="1" x14ac:dyDescent="0.15">
      <c r="B4" s="61"/>
      <c r="C4" s="61"/>
      <c r="D4" s="61"/>
      <c r="E4" s="61"/>
      <c r="F4" s="50"/>
      <c r="I4" s="61"/>
      <c r="J4" s="50"/>
      <c r="M4" s="61"/>
      <c r="N4" s="61"/>
      <c r="O4" s="61"/>
      <c r="P4" s="61"/>
      <c r="Q4" s="61"/>
      <c r="R4" s="61"/>
      <c r="S4" s="61"/>
      <c r="T4" s="61"/>
    </row>
    <row r="5" spans="2:25" ht="12.75" customHeight="1" x14ac:dyDescent="0.15">
      <c r="B5" s="127"/>
      <c r="C5" s="152" t="s">
        <v>302</v>
      </c>
      <c r="D5" s="153"/>
      <c r="E5" s="154" t="s">
        <v>89</v>
      </c>
      <c r="F5" s="155"/>
      <c r="G5" s="155"/>
      <c r="H5" s="156"/>
      <c r="I5" s="154" t="s">
        <v>372</v>
      </c>
      <c r="J5" s="155"/>
      <c r="K5" s="155"/>
      <c r="L5" s="156"/>
      <c r="M5" s="154" t="s">
        <v>104</v>
      </c>
      <c r="N5" s="155"/>
      <c r="O5" s="155"/>
      <c r="P5" s="156"/>
      <c r="Q5" s="154" t="s">
        <v>373</v>
      </c>
      <c r="R5" s="155"/>
      <c r="S5" s="155"/>
      <c r="T5" s="156"/>
      <c r="U5" s="154" t="s">
        <v>374</v>
      </c>
      <c r="V5" s="155"/>
      <c r="W5" s="155"/>
      <c r="X5" s="156"/>
    </row>
    <row r="6" spans="2:25" ht="12.75" customHeight="1" x14ac:dyDescent="0.15">
      <c r="B6" s="157" t="s">
        <v>305</v>
      </c>
      <c r="C6" s="158"/>
      <c r="D6" s="159"/>
      <c r="E6" s="76" t="s">
        <v>93</v>
      </c>
      <c r="F6" s="58" t="s">
        <v>94</v>
      </c>
      <c r="G6" s="65" t="s">
        <v>95</v>
      </c>
      <c r="H6" s="58" t="s">
        <v>96</v>
      </c>
      <c r="I6" s="76" t="s">
        <v>93</v>
      </c>
      <c r="J6" s="58" t="s">
        <v>94</v>
      </c>
      <c r="K6" s="65" t="s">
        <v>95</v>
      </c>
      <c r="L6" s="58" t="s">
        <v>96</v>
      </c>
      <c r="M6" s="76" t="s">
        <v>93</v>
      </c>
      <c r="N6" s="58" t="s">
        <v>94</v>
      </c>
      <c r="O6" s="65" t="s">
        <v>95</v>
      </c>
      <c r="P6" s="58" t="s">
        <v>96</v>
      </c>
      <c r="Q6" s="76" t="s">
        <v>93</v>
      </c>
      <c r="R6" s="58" t="s">
        <v>94</v>
      </c>
      <c r="S6" s="65" t="s">
        <v>95</v>
      </c>
      <c r="T6" s="58" t="s">
        <v>96</v>
      </c>
      <c r="U6" s="76" t="s">
        <v>93</v>
      </c>
      <c r="V6" s="58" t="s">
        <v>94</v>
      </c>
      <c r="W6" s="65" t="s">
        <v>95</v>
      </c>
      <c r="X6" s="58" t="s">
        <v>96</v>
      </c>
    </row>
    <row r="7" spans="2:25" ht="12.75" customHeight="1" x14ac:dyDescent="0.15">
      <c r="B7" s="60"/>
      <c r="C7" s="61"/>
      <c r="D7" s="74"/>
      <c r="E7" s="62"/>
      <c r="F7" s="63"/>
      <c r="G7" s="64" t="s">
        <v>98</v>
      </c>
      <c r="H7" s="63"/>
      <c r="I7" s="62"/>
      <c r="J7" s="63"/>
      <c r="K7" s="64" t="s">
        <v>98</v>
      </c>
      <c r="L7" s="63"/>
      <c r="M7" s="62"/>
      <c r="N7" s="63"/>
      <c r="O7" s="64" t="s">
        <v>98</v>
      </c>
      <c r="P7" s="63"/>
      <c r="Q7" s="62"/>
      <c r="R7" s="63"/>
      <c r="S7" s="64" t="s">
        <v>98</v>
      </c>
      <c r="T7" s="63"/>
      <c r="U7" s="62"/>
      <c r="V7" s="63"/>
      <c r="W7" s="64" t="s">
        <v>98</v>
      </c>
      <c r="X7" s="63"/>
    </row>
    <row r="8" spans="2:25" s="81" customFormat="1" ht="12.75" customHeight="1" x14ac:dyDescent="0.15">
      <c r="B8" s="69" t="s">
        <v>99</v>
      </c>
      <c r="C8" s="149">
        <v>18</v>
      </c>
      <c r="D8" s="51" t="s">
        <v>70</v>
      </c>
      <c r="E8" s="160">
        <v>930</v>
      </c>
      <c r="F8" s="161">
        <v>1103</v>
      </c>
      <c r="G8" s="162">
        <v>1012</v>
      </c>
      <c r="H8" s="161">
        <v>15366</v>
      </c>
      <c r="I8" s="160">
        <v>0</v>
      </c>
      <c r="J8" s="161">
        <v>0</v>
      </c>
      <c r="K8" s="162">
        <v>0</v>
      </c>
      <c r="L8" s="161">
        <v>0</v>
      </c>
      <c r="M8" s="160">
        <v>0</v>
      </c>
      <c r="N8" s="161">
        <v>0</v>
      </c>
      <c r="O8" s="162">
        <v>0</v>
      </c>
      <c r="P8" s="161">
        <v>233</v>
      </c>
      <c r="Q8" s="160">
        <v>2730</v>
      </c>
      <c r="R8" s="161">
        <v>2940</v>
      </c>
      <c r="S8" s="162">
        <v>2785</v>
      </c>
      <c r="T8" s="161">
        <v>1371</v>
      </c>
      <c r="U8" s="160">
        <v>3255</v>
      </c>
      <c r="V8" s="161">
        <v>3633</v>
      </c>
      <c r="W8" s="162">
        <v>3508</v>
      </c>
      <c r="X8" s="161">
        <v>5072</v>
      </c>
      <c r="Y8" s="51"/>
    </row>
    <row r="9" spans="2:25" s="81" customFormat="1" ht="12.75" customHeight="1" x14ac:dyDescent="0.15">
      <c r="B9" s="69"/>
      <c r="C9" s="149">
        <v>19</v>
      </c>
      <c r="D9" s="51"/>
      <c r="E9" s="163"/>
      <c r="F9" s="164"/>
      <c r="G9" s="165"/>
      <c r="H9" s="164"/>
      <c r="I9" s="163"/>
      <c r="J9" s="164"/>
      <c r="K9" s="165"/>
      <c r="L9" s="164"/>
      <c r="M9" s="163"/>
      <c r="N9" s="164"/>
      <c r="O9" s="165"/>
      <c r="P9" s="164"/>
      <c r="Q9" s="163"/>
      <c r="R9" s="164"/>
      <c r="S9" s="165"/>
      <c r="T9" s="164"/>
      <c r="U9" s="163"/>
      <c r="V9" s="164"/>
      <c r="W9" s="165"/>
      <c r="X9" s="164"/>
      <c r="Y9" s="51"/>
    </row>
    <row r="10" spans="2:25" s="81" customFormat="1" ht="12.75" customHeight="1" x14ac:dyDescent="0.15">
      <c r="B10" s="77"/>
      <c r="C10" s="182">
        <v>20</v>
      </c>
      <c r="D10" s="61"/>
      <c r="E10" s="166"/>
      <c r="F10" s="167"/>
      <c r="G10" s="168"/>
      <c r="H10" s="167"/>
      <c r="I10" s="166"/>
      <c r="J10" s="167"/>
      <c r="K10" s="168"/>
      <c r="L10" s="167"/>
      <c r="M10" s="166"/>
      <c r="N10" s="167"/>
      <c r="O10" s="168"/>
      <c r="P10" s="167"/>
      <c r="Q10" s="166"/>
      <c r="R10" s="167"/>
      <c r="S10" s="168"/>
      <c r="T10" s="167"/>
      <c r="U10" s="166"/>
      <c r="V10" s="167"/>
      <c r="W10" s="168"/>
      <c r="X10" s="167"/>
      <c r="Y10" s="51"/>
    </row>
    <row r="11" spans="2:25" s="81" customFormat="1" ht="12.75" customHeight="1" x14ac:dyDescent="0.15">
      <c r="B11" s="138" t="s">
        <v>189</v>
      </c>
      <c r="C11" s="183">
        <v>12</v>
      </c>
      <c r="D11" s="66" t="s">
        <v>72</v>
      </c>
      <c r="E11" s="160">
        <v>930</v>
      </c>
      <c r="F11" s="161">
        <v>1103</v>
      </c>
      <c r="G11" s="162">
        <v>1012</v>
      </c>
      <c r="H11" s="161">
        <v>15366</v>
      </c>
      <c r="I11" s="160">
        <v>0</v>
      </c>
      <c r="J11" s="161">
        <v>0</v>
      </c>
      <c r="K11" s="162">
        <v>0</v>
      </c>
      <c r="L11" s="161">
        <v>0</v>
      </c>
      <c r="M11" s="160">
        <v>0</v>
      </c>
      <c r="N11" s="161">
        <v>0</v>
      </c>
      <c r="O11" s="162">
        <v>0</v>
      </c>
      <c r="P11" s="161">
        <v>233</v>
      </c>
      <c r="Q11" s="160">
        <v>2730</v>
      </c>
      <c r="R11" s="161">
        <v>2940</v>
      </c>
      <c r="S11" s="162">
        <v>2785</v>
      </c>
      <c r="T11" s="161">
        <v>1371</v>
      </c>
      <c r="U11" s="160">
        <v>3255</v>
      </c>
      <c r="V11" s="161">
        <v>3633</v>
      </c>
      <c r="W11" s="162">
        <v>3508</v>
      </c>
      <c r="X11" s="161">
        <v>5072</v>
      </c>
      <c r="Y11" s="51"/>
    </row>
    <row r="12" spans="2:25" s="81" customFormat="1" ht="12.75" customHeight="1" x14ac:dyDescent="0.15">
      <c r="B12" s="69" t="s">
        <v>367</v>
      </c>
      <c r="C12" s="149">
        <v>1</v>
      </c>
      <c r="D12" s="73" t="s">
        <v>72</v>
      </c>
      <c r="E12" s="163">
        <v>932</v>
      </c>
      <c r="F12" s="164">
        <v>1260</v>
      </c>
      <c r="G12" s="165">
        <v>1034</v>
      </c>
      <c r="H12" s="164">
        <v>11544</v>
      </c>
      <c r="I12" s="163">
        <v>0</v>
      </c>
      <c r="J12" s="164">
        <v>0</v>
      </c>
      <c r="K12" s="165">
        <v>0</v>
      </c>
      <c r="L12" s="164">
        <v>0</v>
      </c>
      <c r="M12" s="163">
        <v>0</v>
      </c>
      <c r="N12" s="164">
        <v>0</v>
      </c>
      <c r="O12" s="165">
        <v>0</v>
      </c>
      <c r="P12" s="164">
        <v>227</v>
      </c>
      <c r="Q12" s="163">
        <v>2625</v>
      </c>
      <c r="R12" s="164">
        <v>2940</v>
      </c>
      <c r="S12" s="165">
        <v>2813</v>
      </c>
      <c r="T12" s="164">
        <v>1780</v>
      </c>
      <c r="U12" s="163">
        <v>3150</v>
      </c>
      <c r="V12" s="164">
        <v>3633</v>
      </c>
      <c r="W12" s="165">
        <v>3350</v>
      </c>
      <c r="X12" s="164">
        <v>3764</v>
      </c>
    </row>
    <row r="13" spans="2:25" s="81" customFormat="1" ht="12.75" customHeight="1" x14ac:dyDescent="0.15">
      <c r="B13" s="69"/>
      <c r="C13" s="149">
        <v>2</v>
      </c>
      <c r="D13" s="73"/>
      <c r="E13" s="163">
        <v>966</v>
      </c>
      <c r="F13" s="164">
        <v>1260</v>
      </c>
      <c r="G13" s="165">
        <v>1043</v>
      </c>
      <c r="H13" s="164">
        <v>12942</v>
      </c>
      <c r="I13" s="163">
        <v>0</v>
      </c>
      <c r="J13" s="164">
        <v>0</v>
      </c>
      <c r="K13" s="165">
        <v>0</v>
      </c>
      <c r="L13" s="164">
        <v>0</v>
      </c>
      <c r="M13" s="163">
        <v>0</v>
      </c>
      <c r="N13" s="164">
        <v>0</v>
      </c>
      <c r="O13" s="165">
        <v>0</v>
      </c>
      <c r="P13" s="164">
        <v>329</v>
      </c>
      <c r="Q13" s="163">
        <v>2628</v>
      </c>
      <c r="R13" s="164">
        <v>2822</v>
      </c>
      <c r="S13" s="165">
        <v>2706</v>
      </c>
      <c r="T13" s="164">
        <v>1142</v>
      </c>
      <c r="U13" s="163">
        <v>0</v>
      </c>
      <c r="V13" s="164">
        <v>0</v>
      </c>
      <c r="W13" s="165">
        <v>0</v>
      </c>
      <c r="X13" s="164">
        <v>2513</v>
      </c>
    </row>
    <row r="14" spans="2:25" s="81" customFormat="1" ht="12.75" customHeight="1" x14ac:dyDescent="0.15">
      <c r="B14" s="69"/>
      <c r="C14" s="149">
        <v>3</v>
      </c>
      <c r="D14" s="73"/>
      <c r="E14" s="163">
        <v>1121</v>
      </c>
      <c r="F14" s="164">
        <v>1260</v>
      </c>
      <c r="G14" s="165">
        <v>1191</v>
      </c>
      <c r="H14" s="164">
        <v>12540</v>
      </c>
      <c r="I14" s="163">
        <v>0</v>
      </c>
      <c r="J14" s="164">
        <v>0</v>
      </c>
      <c r="K14" s="165">
        <v>0</v>
      </c>
      <c r="L14" s="164">
        <v>0</v>
      </c>
      <c r="M14" s="163">
        <v>2940</v>
      </c>
      <c r="N14" s="164">
        <v>3150</v>
      </c>
      <c r="O14" s="165">
        <v>3047</v>
      </c>
      <c r="P14" s="164">
        <v>615</v>
      </c>
      <c r="Q14" s="163">
        <v>2598</v>
      </c>
      <c r="R14" s="164">
        <v>2730</v>
      </c>
      <c r="S14" s="165">
        <v>2685</v>
      </c>
      <c r="T14" s="164">
        <v>1233</v>
      </c>
      <c r="U14" s="163">
        <v>2940</v>
      </c>
      <c r="V14" s="164">
        <v>3250</v>
      </c>
      <c r="W14" s="165">
        <v>3124</v>
      </c>
      <c r="X14" s="164">
        <v>3049</v>
      </c>
    </row>
    <row r="15" spans="2:25" s="81" customFormat="1" ht="12.75" customHeight="1" x14ac:dyDescent="0.15">
      <c r="B15" s="69"/>
      <c r="C15" s="149">
        <v>4</v>
      </c>
      <c r="D15" s="73"/>
      <c r="E15" s="163">
        <v>1103</v>
      </c>
      <c r="F15" s="164">
        <v>1365</v>
      </c>
      <c r="G15" s="165">
        <v>1219</v>
      </c>
      <c r="H15" s="164">
        <v>12212</v>
      </c>
      <c r="I15" s="163">
        <v>0</v>
      </c>
      <c r="J15" s="164">
        <v>0</v>
      </c>
      <c r="K15" s="165">
        <v>0</v>
      </c>
      <c r="L15" s="164">
        <v>0</v>
      </c>
      <c r="M15" s="163">
        <v>3045</v>
      </c>
      <c r="N15" s="164">
        <v>3360</v>
      </c>
      <c r="O15" s="165">
        <v>3115</v>
      </c>
      <c r="P15" s="164">
        <v>1336</v>
      </c>
      <c r="Q15" s="163">
        <v>2552</v>
      </c>
      <c r="R15" s="164">
        <v>2730</v>
      </c>
      <c r="S15" s="165">
        <v>2586</v>
      </c>
      <c r="T15" s="164">
        <v>1758</v>
      </c>
      <c r="U15" s="163">
        <v>0</v>
      </c>
      <c r="V15" s="164">
        <v>0</v>
      </c>
      <c r="W15" s="165">
        <v>0</v>
      </c>
      <c r="X15" s="164">
        <v>3009</v>
      </c>
    </row>
    <row r="16" spans="2:25" s="81" customFormat="1" ht="12.75" customHeight="1" x14ac:dyDescent="0.15">
      <c r="B16" s="69"/>
      <c r="C16" s="149">
        <v>5</v>
      </c>
      <c r="D16" s="73"/>
      <c r="E16" s="163"/>
      <c r="F16" s="164"/>
      <c r="G16" s="165"/>
      <c r="H16" s="164"/>
      <c r="I16" s="163"/>
      <c r="J16" s="164"/>
      <c r="K16" s="165"/>
      <c r="L16" s="164"/>
      <c r="M16" s="163"/>
      <c r="N16" s="164"/>
      <c r="O16" s="165"/>
      <c r="P16" s="164"/>
      <c r="Q16" s="163"/>
      <c r="R16" s="164"/>
      <c r="S16" s="165"/>
      <c r="T16" s="164"/>
      <c r="U16" s="163"/>
      <c r="V16" s="164"/>
      <c r="W16" s="165"/>
      <c r="X16" s="164"/>
    </row>
    <row r="17" spans="2:25" s="81" customFormat="1" ht="12.75" customHeight="1" x14ac:dyDescent="0.15">
      <c r="B17" s="69"/>
      <c r="C17" s="149">
        <v>6</v>
      </c>
      <c r="D17" s="73"/>
      <c r="E17" s="163"/>
      <c r="F17" s="164"/>
      <c r="G17" s="165"/>
      <c r="H17" s="164"/>
      <c r="I17" s="163"/>
      <c r="J17" s="164"/>
      <c r="K17" s="165"/>
      <c r="L17" s="164"/>
      <c r="M17" s="163"/>
      <c r="N17" s="164"/>
      <c r="O17" s="165"/>
      <c r="P17" s="164"/>
      <c r="Q17" s="163"/>
      <c r="R17" s="164"/>
      <c r="S17" s="165"/>
      <c r="T17" s="164"/>
      <c r="U17" s="163"/>
      <c r="V17" s="164"/>
      <c r="W17" s="165"/>
      <c r="X17" s="164"/>
    </row>
    <row r="18" spans="2:25" s="81" customFormat="1" ht="12.75" customHeight="1" x14ac:dyDescent="0.15">
      <c r="B18" s="69"/>
      <c r="C18" s="149">
        <v>7</v>
      </c>
      <c r="D18" s="73"/>
      <c r="E18" s="163"/>
      <c r="F18" s="164"/>
      <c r="G18" s="165"/>
      <c r="H18" s="164"/>
      <c r="I18" s="163"/>
      <c r="J18" s="164"/>
      <c r="K18" s="165"/>
      <c r="L18" s="164"/>
      <c r="M18" s="163"/>
      <c r="N18" s="164"/>
      <c r="O18" s="165"/>
      <c r="P18" s="164"/>
      <c r="Q18" s="163"/>
      <c r="R18" s="164"/>
      <c r="S18" s="165"/>
      <c r="T18" s="164"/>
      <c r="U18" s="163"/>
      <c r="V18" s="164"/>
      <c r="W18" s="165"/>
      <c r="X18" s="164"/>
    </row>
    <row r="19" spans="2:25" s="81" customFormat="1" ht="12.75" customHeight="1" x14ac:dyDescent="0.15">
      <c r="B19" s="69"/>
      <c r="C19" s="149">
        <v>8</v>
      </c>
      <c r="D19" s="73"/>
      <c r="E19" s="163"/>
      <c r="F19" s="164"/>
      <c r="G19" s="169"/>
      <c r="H19" s="164"/>
      <c r="I19" s="163"/>
      <c r="J19" s="164"/>
      <c r="K19" s="165"/>
      <c r="L19" s="164"/>
      <c r="M19" s="163"/>
      <c r="N19" s="164"/>
      <c r="O19" s="169"/>
      <c r="P19" s="164"/>
      <c r="Q19" s="163"/>
      <c r="R19" s="164"/>
      <c r="S19" s="165"/>
      <c r="T19" s="164"/>
      <c r="U19" s="163"/>
      <c r="V19" s="164"/>
      <c r="W19" s="165"/>
      <c r="X19" s="164"/>
    </row>
    <row r="20" spans="2:25" s="81" customFormat="1" ht="12.75" customHeight="1" x14ac:dyDescent="0.15">
      <c r="B20" s="69"/>
      <c r="C20" s="149">
        <v>9</v>
      </c>
      <c r="D20" s="73"/>
      <c r="E20" s="163"/>
      <c r="F20" s="164"/>
      <c r="G20" s="169"/>
      <c r="H20" s="164"/>
      <c r="I20" s="163"/>
      <c r="J20" s="164"/>
      <c r="K20" s="165"/>
      <c r="L20" s="164"/>
      <c r="M20" s="163"/>
      <c r="N20" s="164"/>
      <c r="O20" s="169"/>
      <c r="P20" s="164"/>
      <c r="Q20" s="163"/>
      <c r="R20" s="164"/>
      <c r="S20" s="165"/>
      <c r="T20" s="164"/>
      <c r="U20" s="163"/>
      <c r="V20" s="164"/>
      <c r="W20" s="165"/>
      <c r="X20" s="164"/>
    </row>
    <row r="21" spans="2:25" ht="12.75" customHeight="1" x14ac:dyDescent="0.15">
      <c r="B21" s="69"/>
      <c r="C21" s="149">
        <v>10</v>
      </c>
      <c r="D21" s="73"/>
      <c r="E21" s="163"/>
      <c r="F21" s="164"/>
      <c r="G21" s="169"/>
      <c r="H21" s="164"/>
      <c r="I21" s="163"/>
      <c r="J21" s="164"/>
      <c r="K21" s="165"/>
      <c r="L21" s="164"/>
      <c r="M21" s="163"/>
      <c r="N21" s="164"/>
      <c r="O21" s="169"/>
      <c r="P21" s="164"/>
      <c r="Q21" s="163"/>
      <c r="R21" s="164"/>
      <c r="S21" s="165"/>
      <c r="T21" s="164"/>
      <c r="U21" s="163"/>
      <c r="V21" s="164"/>
      <c r="W21" s="165"/>
      <c r="X21" s="164"/>
    </row>
    <row r="22" spans="2:25" ht="12.75" customHeight="1" x14ac:dyDescent="0.15">
      <c r="B22" s="69"/>
      <c r="C22" s="149">
        <v>11</v>
      </c>
      <c r="D22" s="73"/>
      <c r="E22" s="163"/>
      <c r="F22" s="164"/>
      <c r="G22" s="169"/>
      <c r="H22" s="164"/>
      <c r="I22" s="163"/>
      <c r="J22" s="164"/>
      <c r="K22" s="165"/>
      <c r="L22" s="164"/>
      <c r="M22" s="163"/>
      <c r="N22" s="164"/>
      <c r="O22" s="169"/>
      <c r="P22" s="164"/>
      <c r="Q22" s="163"/>
      <c r="R22" s="164"/>
      <c r="S22" s="165"/>
      <c r="T22" s="164"/>
      <c r="U22" s="163"/>
      <c r="V22" s="164"/>
      <c r="W22" s="165"/>
      <c r="X22" s="164"/>
    </row>
    <row r="23" spans="2:25" ht="12.75" customHeight="1" x14ac:dyDescent="0.15">
      <c r="B23" s="77"/>
      <c r="C23" s="182">
        <v>12</v>
      </c>
      <c r="D23" s="74"/>
      <c r="E23" s="166"/>
      <c r="F23" s="167"/>
      <c r="G23" s="170"/>
      <c r="H23" s="167"/>
      <c r="I23" s="166"/>
      <c r="J23" s="167"/>
      <c r="K23" s="168"/>
      <c r="L23" s="167"/>
      <c r="M23" s="166"/>
      <c r="N23" s="167"/>
      <c r="O23" s="170"/>
      <c r="P23" s="167"/>
      <c r="Q23" s="166"/>
      <c r="R23" s="167"/>
      <c r="S23" s="168"/>
      <c r="T23" s="167"/>
      <c r="U23" s="166"/>
      <c r="V23" s="167"/>
      <c r="W23" s="168"/>
      <c r="X23" s="167"/>
    </row>
    <row r="24" spans="2:25" ht="12.75" customHeight="1" x14ac:dyDescent="0.15">
      <c r="B24" s="127"/>
      <c r="C24" s="152" t="s">
        <v>302</v>
      </c>
      <c r="D24" s="153"/>
      <c r="E24" s="154" t="s">
        <v>309</v>
      </c>
      <c r="F24" s="155"/>
      <c r="G24" s="155"/>
      <c r="H24" s="156"/>
      <c r="I24" s="218"/>
      <c r="J24" s="219"/>
      <c r="K24" s="219"/>
      <c r="L24" s="219"/>
      <c r="M24" s="219"/>
      <c r="N24" s="219"/>
      <c r="O24" s="219"/>
      <c r="P24" s="219"/>
      <c r="Q24" s="219"/>
      <c r="R24" s="219"/>
      <c r="S24" s="219"/>
      <c r="T24" s="219"/>
      <c r="U24" s="219"/>
      <c r="V24" s="219"/>
      <c r="W24" s="219"/>
      <c r="X24" s="219"/>
      <c r="Y24" s="50"/>
    </row>
    <row r="25" spans="2:25" ht="12.75" customHeight="1" x14ac:dyDescent="0.15">
      <c r="B25" s="157" t="s">
        <v>305</v>
      </c>
      <c r="C25" s="158"/>
      <c r="D25" s="159"/>
      <c r="E25" s="76" t="s">
        <v>93</v>
      </c>
      <c r="F25" s="58" t="s">
        <v>94</v>
      </c>
      <c r="G25" s="65" t="s">
        <v>95</v>
      </c>
      <c r="H25" s="58" t="s">
        <v>96</v>
      </c>
      <c r="I25" s="67"/>
      <c r="J25" s="50"/>
      <c r="K25" s="50"/>
      <c r="L25" s="50"/>
      <c r="M25" s="50"/>
      <c r="N25" s="50"/>
      <c r="O25" s="50"/>
      <c r="P25" s="50"/>
      <c r="Q25" s="50"/>
      <c r="R25" s="50"/>
      <c r="S25" s="50"/>
      <c r="T25" s="50"/>
      <c r="U25" s="50"/>
      <c r="V25" s="50"/>
      <c r="W25" s="50"/>
      <c r="X25" s="50"/>
      <c r="Y25" s="50"/>
    </row>
    <row r="26" spans="2:25" ht="12.75" customHeight="1" x14ac:dyDescent="0.15">
      <c r="B26" s="60"/>
      <c r="C26" s="61"/>
      <c r="D26" s="74"/>
      <c r="E26" s="62"/>
      <c r="F26" s="63"/>
      <c r="G26" s="64" t="s">
        <v>98</v>
      </c>
      <c r="H26" s="63"/>
      <c r="I26" s="67"/>
      <c r="J26" s="50"/>
      <c r="K26" s="50"/>
      <c r="L26" s="50"/>
      <c r="M26" s="50"/>
      <c r="N26" s="50"/>
      <c r="O26" s="50"/>
      <c r="P26" s="50"/>
      <c r="Q26" s="50"/>
      <c r="R26" s="50"/>
      <c r="S26" s="50"/>
      <c r="T26" s="50"/>
      <c r="U26" s="50"/>
      <c r="V26" s="50"/>
      <c r="W26" s="50"/>
      <c r="X26" s="50"/>
      <c r="Y26" s="50"/>
    </row>
    <row r="27" spans="2:25" ht="12.75" customHeight="1" x14ac:dyDescent="0.15">
      <c r="B27" s="69" t="s">
        <v>99</v>
      </c>
      <c r="C27" s="149">
        <v>18</v>
      </c>
      <c r="D27" s="51" t="s">
        <v>70</v>
      </c>
      <c r="E27" s="160">
        <v>1208</v>
      </c>
      <c r="F27" s="161">
        <v>1418</v>
      </c>
      <c r="G27" s="162">
        <v>1255</v>
      </c>
      <c r="H27" s="161">
        <v>55521</v>
      </c>
      <c r="I27" s="163"/>
      <c r="J27" s="165"/>
      <c r="K27" s="165"/>
      <c r="L27" s="165"/>
      <c r="M27" s="165"/>
      <c r="N27" s="165"/>
      <c r="O27" s="165"/>
      <c r="P27" s="165"/>
      <c r="Q27" s="165"/>
      <c r="R27" s="165"/>
      <c r="S27" s="165"/>
      <c r="T27" s="165"/>
      <c r="U27" s="165"/>
      <c r="V27" s="165"/>
      <c r="W27" s="165"/>
      <c r="X27" s="165"/>
      <c r="Y27" s="50"/>
    </row>
    <row r="28" spans="2:25" ht="12.75" customHeight="1" x14ac:dyDescent="0.15">
      <c r="B28" s="69"/>
      <c r="C28" s="149">
        <v>19</v>
      </c>
      <c r="E28" s="163"/>
      <c r="F28" s="164"/>
      <c r="G28" s="165"/>
      <c r="H28" s="164"/>
      <c r="I28" s="163"/>
      <c r="J28" s="165"/>
      <c r="K28" s="165"/>
      <c r="L28" s="165"/>
      <c r="M28" s="165"/>
      <c r="N28" s="165"/>
      <c r="O28" s="165"/>
      <c r="P28" s="165"/>
      <c r="Q28" s="165"/>
      <c r="R28" s="165"/>
      <c r="S28" s="165"/>
      <c r="T28" s="165"/>
      <c r="U28" s="165"/>
      <c r="V28" s="165"/>
      <c r="W28" s="165"/>
      <c r="X28" s="165"/>
      <c r="Y28" s="50"/>
    </row>
    <row r="29" spans="2:25" ht="12.75" customHeight="1" x14ac:dyDescent="0.15">
      <c r="B29" s="77"/>
      <c r="C29" s="182">
        <v>20</v>
      </c>
      <c r="D29" s="61"/>
      <c r="E29" s="166"/>
      <c r="F29" s="167"/>
      <c r="G29" s="168"/>
      <c r="H29" s="167"/>
      <c r="I29" s="163"/>
      <c r="J29" s="165"/>
      <c r="K29" s="165"/>
      <c r="L29" s="165"/>
      <c r="M29" s="165"/>
      <c r="N29" s="165"/>
      <c r="O29" s="165"/>
      <c r="P29" s="165"/>
      <c r="Q29" s="165"/>
      <c r="R29" s="165"/>
      <c r="S29" s="165"/>
      <c r="T29" s="165"/>
      <c r="U29" s="165"/>
      <c r="V29" s="165"/>
      <c r="W29" s="165"/>
      <c r="X29" s="165"/>
      <c r="Y29" s="50"/>
    </row>
    <row r="30" spans="2:25" ht="12.75" customHeight="1" x14ac:dyDescent="0.15">
      <c r="B30" s="138" t="s">
        <v>189</v>
      </c>
      <c r="C30" s="183">
        <v>12</v>
      </c>
      <c r="D30" s="66" t="s">
        <v>72</v>
      </c>
      <c r="E30" s="160">
        <v>1208</v>
      </c>
      <c r="F30" s="161">
        <v>1418</v>
      </c>
      <c r="G30" s="162">
        <v>1255</v>
      </c>
      <c r="H30" s="161">
        <v>55521</v>
      </c>
      <c r="I30" s="163"/>
      <c r="J30" s="165"/>
      <c r="K30" s="165"/>
      <c r="L30" s="165"/>
      <c r="M30" s="165"/>
      <c r="N30" s="165"/>
      <c r="O30" s="165"/>
      <c r="P30" s="165"/>
      <c r="Q30" s="165"/>
      <c r="R30" s="165"/>
      <c r="S30" s="165"/>
      <c r="T30" s="165"/>
      <c r="U30" s="165"/>
      <c r="V30" s="165"/>
      <c r="W30" s="165"/>
      <c r="X30" s="165"/>
      <c r="Y30" s="50"/>
    </row>
    <row r="31" spans="2:25" ht="12.75" customHeight="1" x14ac:dyDescent="0.15">
      <c r="B31" s="69" t="s">
        <v>367</v>
      </c>
      <c r="C31" s="149">
        <v>1</v>
      </c>
      <c r="D31" s="73" t="s">
        <v>72</v>
      </c>
      <c r="E31" s="163">
        <v>1208</v>
      </c>
      <c r="F31" s="164">
        <v>1365</v>
      </c>
      <c r="G31" s="165">
        <v>1273</v>
      </c>
      <c r="H31" s="164">
        <v>44221</v>
      </c>
      <c r="I31" s="163"/>
      <c r="J31" s="165"/>
      <c r="K31" s="165"/>
      <c r="L31" s="165"/>
      <c r="M31" s="165"/>
      <c r="N31" s="165"/>
      <c r="O31" s="165"/>
      <c r="P31" s="165"/>
      <c r="Q31" s="165"/>
      <c r="R31" s="165"/>
      <c r="S31" s="165"/>
      <c r="T31" s="165"/>
      <c r="U31" s="165"/>
      <c r="V31" s="165"/>
      <c r="W31" s="165"/>
      <c r="X31" s="165"/>
      <c r="Y31" s="50"/>
    </row>
    <row r="32" spans="2:25" ht="12.75" customHeight="1" x14ac:dyDescent="0.15">
      <c r="B32" s="69"/>
      <c r="C32" s="149">
        <v>2</v>
      </c>
      <c r="D32" s="73"/>
      <c r="E32" s="163">
        <v>1260</v>
      </c>
      <c r="F32" s="164">
        <v>1365</v>
      </c>
      <c r="G32" s="165">
        <v>1298</v>
      </c>
      <c r="H32" s="164">
        <v>53135</v>
      </c>
      <c r="I32" s="163"/>
      <c r="J32" s="165"/>
      <c r="K32" s="165"/>
      <c r="L32" s="165"/>
      <c r="M32" s="165"/>
      <c r="N32" s="165"/>
      <c r="O32" s="165"/>
      <c r="P32" s="165"/>
      <c r="Q32" s="165"/>
      <c r="R32" s="165"/>
      <c r="S32" s="165"/>
      <c r="T32" s="165"/>
      <c r="U32" s="165"/>
      <c r="V32" s="165"/>
      <c r="W32" s="165"/>
      <c r="X32" s="165"/>
      <c r="Y32" s="50"/>
    </row>
    <row r="33" spans="2:25" ht="12.75" customHeight="1" x14ac:dyDescent="0.15">
      <c r="B33" s="69"/>
      <c r="C33" s="149">
        <v>3</v>
      </c>
      <c r="D33" s="73"/>
      <c r="E33" s="163">
        <v>1260</v>
      </c>
      <c r="F33" s="164">
        <v>1373</v>
      </c>
      <c r="G33" s="165">
        <v>1298</v>
      </c>
      <c r="H33" s="164">
        <v>43924</v>
      </c>
      <c r="I33" s="163"/>
      <c r="J33" s="165"/>
      <c r="K33" s="165"/>
      <c r="L33" s="165"/>
      <c r="M33" s="165"/>
      <c r="N33" s="165"/>
      <c r="O33" s="165"/>
      <c r="P33" s="165"/>
      <c r="Q33" s="165"/>
      <c r="R33" s="165"/>
      <c r="S33" s="165"/>
      <c r="T33" s="165"/>
      <c r="U33" s="165"/>
      <c r="V33" s="165"/>
      <c r="W33" s="165"/>
      <c r="X33" s="165"/>
      <c r="Y33" s="50"/>
    </row>
    <row r="34" spans="2:25" ht="12.75" customHeight="1" x14ac:dyDescent="0.15">
      <c r="B34" s="69"/>
      <c r="C34" s="149">
        <v>4</v>
      </c>
      <c r="D34" s="73"/>
      <c r="E34" s="163">
        <v>1208</v>
      </c>
      <c r="F34" s="164">
        <v>1380</v>
      </c>
      <c r="G34" s="165">
        <v>1260</v>
      </c>
      <c r="H34" s="164">
        <v>44740</v>
      </c>
      <c r="I34" s="163"/>
      <c r="J34" s="165"/>
      <c r="K34" s="165"/>
      <c r="L34" s="165"/>
      <c r="M34" s="165"/>
      <c r="N34" s="165"/>
      <c r="O34" s="165"/>
      <c r="P34" s="165"/>
      <c r="Q34" s="165"/>
      <c r="R34" s="165"/>
      <c r="S34" s="165"/>
      <c r="T34" s="165"/>
      <c r="U34" s="165"/>
      <c r="V34" s="165"/>
      <c r="W34" s="165"/>
      <c r="X34" s="165"/>
      <c r="Y34" s="50"/>
    </row>
    <row r="35" spans="2:25" ht="12.75" customHeight="1" x14ac:dyDescent="0.15">
      <c r="B35" s="69"/>
      <c r="C35" s="149">
        <v>5</v>
      </c>
      <c r="D35" s="73"/>
      <c r="E35" s="163"/>
      <c r="F35" s="164"/>
      <c r="G35" s="165"/>
      <c r="H35" s="164"/>
      <c r="I35" s="163"/>
      <c r="J35" s="165"/>
      <c r="K35" s="165"/>
      <c r="L35" s="165"/>
      <c r="M35" s="165"/>
      <c r="N35" s="165"/>
      <c r="O35" s="165"/>
      <c r="P35" s="165"/>
      <c r="Q35" s="165"/>
      <c r="R35" s="165"/>
      <c r="S35" s="165"/>
      <c r="T35" s="165"/>
      <c r="U35" s="165"/>
      <c r="V35" s="165"/>
      <c r="W35" s="165"/>
      <c r="X35" s="165"/>
      <c r="Y35" s="50"/>
    </row>
    <row r="36" spans="2:25" ht="12.75" customHeight="1" x14ac:dyDescent="0.15">
      <c r="B36" s="69"/>
      <c r="C36" s="149">
        <v>6</v>
      </c>
      <c r="D36" s="73"/>
      <c r="E36" s="163"/>
      <c r="F36" s="164"/>
      <c r="G36" s="165"/>
      <c r="H36" s="164"/>
      <c r="I36" s="163"/>
      <c r="J36" s="165"/>
      <c r="K36" s="165"/>
      <c r="L36" s="165"/>
      <c r="M36" s="165"/>
      <c r="N36" s="165"/>
      <c r="O36" s="165"/>
      <c r="P36" s="165"/>
      <c r="Q36" s="165"/>
      <c r="R36" s="165"/>
      <c r="S36" s="165"/>
      <c r="T36" s="165"/>
      <c r="U36" s="165"/>
      <c r="V36" s="165"/>
      <c r="W36" s="165"/>
      <c r="X36" s="165"/>
      <c r="Y36" s="50"/>
    </row>
    <row r="37" spans="2:25" ht="12.75" customHeight="1" x14ac:dyDescent="0.15">
      <c r="B37" s="69"/>
      <c r="C37" s="149">
        <v>7</v>
      </c>
      <c r="D37" s="73"/>
      <c r="E37" s="163"/>
      <c r="F37" s="164"/>
      <c r="G37" s="165"/>
      <c r="H37" s="164"/>
      <c r="I37" s="163"/>
      <c r="J37" s="165"/>
      <c r="K37" s="165"/>
      <c r="L37" s="165"/>
      <c r="M37" s="165"/>
      <c r="N37" s="165"/>
      <c r="O37" s="165"/>
      <c r="P37" s="165"/>
      <c r="Q37" s="165"/>
      <c r="R37" s="165"/>
      <c r="S37" s="165"/>
      <c r="T37" s="165"/>
      <c r="U37" s="165"/>
      <c r="V37" s="165"/>
      <c r="W37" s="165"/>
      <c r="X37" s="165"/>
      <c r="Y37" s="50"/>
    </row>
    <row r="38" spans="2:25" ht="12.75" customHeight="1" x14ac:dyDescent="0.15">
      <c r="B38" s="69"/>
      <c r="C38" s="149">
        <v>8</v>
      </c>
      <c r="D38" s="73"/>
      <c r="E38" s="163"/>
      <c r="F38" s="164"/>
      <c r="G38" s="165"/>
      <c r="H38" s="164"/>
      <c r="I38" s="163"/>
      <c r="J38" s="165"/>
      <c r="K38" s="165"/>
      <c r="L38" s="165"/>
      <c r="M38" s="165"/>
      <c r="N38" s="165"/>
      <c r="O38" s="165"/>
      <c r="P38" s="165"/>
      <c r="Q38" s="165"/>
      <c r="R38" s="165"/>
      <c r="S38" s="165"/>
      <c r="T38" s="165"/>
      <c r="U38" s="165"/>
      <c r="V38" s="165"/>
      <c r="W38" s="165"/>
      <c r="X38" s="165"/>
      <c r="Y38" s="50"/>
    </row>
    <row r="39" spans="2:25" ht="12.75" customHeight="1" x14ac:dyDescent="0.15">
      <c r="B39" s="69"/>
      <c r="C39" s="149">
        <v>9</v>
      </c>
      <c r="D39" s="73"/>
      <c r="E39" s="163"/>
      <c r="F39" s="164"/>
      <c r="G39" s="169"/>
      <c r="H39" s="164"/>
      <c r="I39" s="163"/>
      <c r="J39" s="165"/>
      <c r="K39" s="165"/>
      <c r="L39" s="165"/>
      <c r="M39" s="165"/>
      <c r="N39" s="165"/>
      <c r="O39" s="165"/>
      <c r="P39" s="165"/>
      <c r="Q39" s="165"/>
      <c r="R39" s="165"/>
      <c r="S39" s="165"/>
      <c r="T39" s="165"/>
      <c r="U39" s="165"/>
      <c r="V39" s="165"/>
      <c r="W39" s="165"/>
      <c r="X39" s="165"/>
      <c r="Y39" s="50"/>
    </row>
    <row r="40" spans="2:25" ht="12.75" customHeight="1" x14ac:dyDescent="0.15">
      <c r="B40" s="69"/>
      <c r="C40" s="149">
        <v>10</v>
      </c>
      <c r="D40" s="73"/>
      <c r="E40" s="163"/>
      <c r="F40" s="164"/>
      <c r="G40" s="169"/>
      <c r="H40" s="164"/>
      <c r="I40" s="163"/>
      <c r="J40" s="165"/>
      <c r="K40" s="165"/>
      <c r="L40" s="165"/>
      <c r="M40" s="165"/>
      <c r="N40" s="165"/>
      <c r="O40" s="165"/>
      <c r="P40" s="165"/>
      <c r="Q40" s="165"/>
      <c r="R40" s="165"/>
      <c r="S40" s="165"/>
      <c r="T40" s="165"/>
      <c r="U40" s="165"/>
      <c r="V40" s="165"/>
      <c r="W40" s="165"/>
      <c r="X40" s="165"/>
      <c r="Y40" s="50"/>
    </row>
    <row r="41" spans="2:25" ht="12.75" customHeight="1" x14ac:dyDescent="0.15">
      <c r="B41" s="69"/>
      <c r="C41" s="149">
        <v>11</v>
      </c>
      <c r="D41" s="73"/>
      <c r="E41" s="163"/>
      <c r="F41" s="164"/>
      <c r="G41" s="169"/>
      <c r="H41" s="164"/>
      <c r="I41" s="163"/>
      <c r="J41" s="165"/>
      <c r="K41" s="165"/>
      <c r="L41" s="165"/>
      <c r="M41" s="165"/>
      <c r="N41" s="165"/>
      <c r="O41" s="165"/>
      <c r="P41" s="165"/>
      <c r="Q41" s="165"/>
      <c r="R41" s="165"/>
      <c r="S41" s="165"/>
      <c r="T41" s="165"/>
      <c r="U41" s="165"/>
      <c r="V41" s="165"/>
      <c r="W41" s="165"/>
      <c r="X41" s="165"/>
      <c r="Y41" s="50"/>
    </row>
    <row r="42" spans="2:25" ht="12.75" customHeight="1" x14ac:dyDescent="0.15">
      <c r="B42" s="77"/>
      <c r="C42" s="182">
        <v>12</v>
      </c>
      <c r="D42" s="74"/>
      <c r="E42" s="166"/>
      <c r="F42" s="167"/>
      <c r="G42" s="170"/>
      <c r="H42" s="167"/>
      <c r="I42" s="163"/>
      <c r="J42" s="165"/>
      <c r="K42" s="165"/>
      <c r="L42" s="165"/>
      <c r="M42" s="165"/>
      <c r="N42" s="165"/>
      <c r="O42" s="165"/>
      <c r="P42" s="165"/>
      <c r="Q42" s="165"/>
      <c r="R42" s="165"/>
      <c r="S42" s="165"/>
      <c r="T42" s="165"/>
      <c r="U42" s="165"/>
      <c r="V42" s="165"/>
      <c r="W42" s="165"/>
      <c r="X42" s="165"/>
      <c r="Y42" s="50"/>
    </row>
    <row r="43" spans="2:25" ht="3.75" customHeight="1" x14ac:dyDescent="0.15">
      <c r="I43" s="50"/>
      <c r="J43" s="50"/>
      <c r="K43" s="50"/>
      <c r="L43" s="50"/>
      <c r="M43" s="50"/>
      <c r="N43" s="50"/>
      <c r="O43" s="50"/>
      <c r="P43" s="50"/>
      <c r="Q43" s="50"/>
      <c r="R43" s="50"/>
      <c r="S43" s="50"/>
      <c r="T43" s="50"/>
      <c r="U43" s="50"/>
      <c r="V43" s="50"/>
      <c r="W43" s="50"/>
      <c r="X43" s="50"/>
      <c r="Y43" s="50"/>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3"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4" ht="19.5" customHeight="1" x14ac:dyDescent="0.15">
      <c r="B1" s="49" t="s">
        <v>82</v>
      </c>
      <c r="C1" s="50"/>
    </row>
    <row r="2" spans="2:24" x14ac:dyDescent="0.15">
      <c r="B2" s="51" t="s">
        <v>83</v>
      </c>
    </row>
    <row r="3" spans="2:24" x14ac:dyDescent="0.15">
      <c r="B3" s="51" t="s">
        <v>84</v>
      </c>
      <c r="X3" s="52" t="s">
        <v>85</v>
      </c>
    </row>
    <row r="4" spans="2:24" ht="6" customHeight="1" x14ac:dyDescent="0.15">
      <c r="X4" s="52"/>
    </row>
    <row r="5" spans="2:24" ht="13.5" customHeight="1" x14ac:dyDescent="0.15">
      <c r="B5" s="53"/>
      <c r="C5" s="404" t="s">
        <v>86</v>
      </c>
      <c r="D5" s="406"/>
      <c r="E5" s="404" t="s">
        <v>87</v>
      </c>
      <c r="F5" s="405"/>
      <c r="G5" s="405"/>
      <c r="H5" s="406"/>
      <c r="I5" s="404" t="s">
        <v>88</v>
      </c>
      <c r="J5" s="405"/>
      <c r="K5" s="405"/>
      <c r="L5" s="406"/>
      <c r="M5" s="404" t="s">
        <v>89</v>
      </c>
      <c r="N5" s="405"/>
      <c r="O5" s="405"/>
      <c r="P5" s="406"/>
      <c r="Q5" s="404" t="s">
        <v>90</v>
      </c>
      <c r="R5" s="405"/>
      <c r="S5" s="405"/>
      <c r="T5" s="406"/>
      <c r="U5" s="404" t="s">
        <v>91</v>
      </c>
      <c r="V5" s="405"/>
      <c r="W5" s="405"/>
      <c r="X5" s="406"/>
    </row>
    <row r="6" spans="2:24" x14ac:dyDescent="0.15">
      <c r="B6" s="407" t="s">
        <v>92</v>
      </c>
      <c r="C6" s="408"/>
      <c r="D6" s="409"/>
      <c r="E6" s="57" t="s">
        <v>93</v>
      </c>
      <c r="F6" s="58" t="s">
        <v>94</v>
      </c>
      <c r="G6" s="59" t="s">
        <v>95</v>
      </c>
      <c r="H6" s="58" t="s">
        <v>96</v>
      </c>
      <c r="I6" s="57" t="s">
        <v>93</v>
      </c>
      <c r="J6" s="58" t="s">
        <v>94</v>
      </c>
      <c r="K6" s="59" t="s">
        <v>95</v>
      </c>
      <c r="L6" s="58" t="s">
        <v>96</v>
      </c>
      <c r="M6" s="57" t="s">
        <v>93</v>
      </c>
      <c r="N6" s="58" t="s">
        <v>97</v>
      </c>
      <c r="O6" s="59" t="s">
        <v>95</v>
      </c>
      <c r="P6" s="58" t="s">
        <v>96</v>
      </c>
      <c r="Q6" s="57" t="s">
        <v>93</v>
      </c>
      <c r="R6" s="58" t="s">
        <v>94</v>
      </c>
      <c r="S6" s="59" t="s">
        <v>95</v>
      </c>
      <c r="T6" s="58" t="s">
        <v>96</v>
      </c>
      <c r="U6" s="57" t="s">
        <v>93</v>
      </c>
      <c r="V6" s="58" t="s">
        <v>94</v>
      </c>
      <c r="W6" s="59" t="s">
        <v>95</v>
      </c>
      <c r="X6" s="58" t="s">
        <v>96</v>
      </c>
    </row>
    <row r="7" spans="2:24" x14ac:dyDescent="0.15">
      <c r="B7" s="60"/>
      <c r="C7" s="61"/>
      <c r="D7" s="61"/>
      <c r="E7" s="62"/>
      <c r="F7" s="63"/>
      <c r="G7" s="64" t="s">
        <v>98</v>
      </c>
      <c r="H7" s="63"/>
      <c r="I7" s="62"/>
      <c r="J7" s="63"/>
      <c r="K7" s="64" t="s">
        <v>98</v>
      </c>
      <c r="L7" s="63"/>
      <c r="M7" s="62"/>
      <c r="N7" s="63"/>
      <c r="O7" s="64" t="s">
        <v>98</v>
      </c>
      <c r="P7" s="63"/>
      <c r="Q7" s="62"/>
      <c r="R7" s="63"/>
      <c r="S7" s="64" t="s">
        <v>98</v>
      </c>
      <c r="T7" s="63"/>
      <c r="U7" s="62"/>
      <c r="V7" s="63"/>
      <c r="W7" s="64" t="s">
        <v>98</v>
      </c>
      <c r="X7" s="63"/>
    </row>
    <row r="8" spans="2:24" x14ac:dyDescent="0.15">
      <c r="B8" s="53" t="s">
        <v>99</v>
      </c>
      <c r="C8" s="65">
        <v>14</v>
      </c>
      <c r="D8" s="66" t="s">
        <v>70</v>
      </c>
      <c r="E8" s="67">
        <v>1903</v>
      </c>
      <c r="F8" s="68">
        <v>5145</v>
      </c>
      <c r="G8" s="50">
        <v>3426</v>
      </c>
      <c r="H8" s="68">
        <v>97584</v>
      </c>
      <c r="I8" s="67">
        <v>1576</v>
      </c>
      <c r="J8" s="68">
        <v>3450</v>
      </c>
      <c r="K8" s="50">
        <v>2512</v>
      </c>
      <c r="L8" s="68">
        <v>43512</v>
      </c>
      <c r="M8" s="67">
        <v>986</v>
      </c>
      <c r="N8" s="68">
        <v>2171</v>
      </c>
      <c r="O8" s="50">
        <v>1735</v>
      </c>
      <c r="P8" s="68">
        <v>225556</v>
      </c>
      <c r="Q8" s="69" t="s">
        <v>100</v>
      </c>
      <c r="R8" s="70" t="s">
        <v>100</v>
      </c>
      <c r="S8" s="71" t="s">
        <v>100</v>
      </c>
      <c r="T8" s="72" t="s">
        <v>100</v>
      </c>
      <c r="U8" s="67">
        <v>4432</v>
      </c>
      <c r="V8" s="68">
        <v>7493</v>
      </c>
      <c r="W8" s="50">
        <v>5741</v>
      </c>
      <c r="X8" s="68">
        <v>10197</v>
      </c>
    </row>
    <row r="9" spans="2:24" x14ac:dyDescent="0.15">
      <c r="B9" s="67"/>
      <c r="C9" s="59">
        <v>15</v>
      </c>
      <c r="D9" s="73"/>
      <c r="E9" s="67">
        <v>3168</v>
      </c>
      <c r="F9" s="68">
        <v>4674</v>
      </c>
      <c r="G9" s="50">
        <v>4009</v>
      </c>
      <c r="H9" s="68">
        <v>97726</v>
      </c>
      <c r="I9" s="67">
        <v>2329</v>
      </c>
      <c r="J9" s="68">
        <v>3465</v>
      </c>
      <c r="K9" s="50">
        <v>2824</v>
      </c>
      <c r="L9" s="68">
        <v>53091</v>
      </c>
      <c r="M9" s="67">
        <v>1680</v>
      </c>
      <c r="N9" s="68">
        <v>2919</v>
      </c>
      <c r="O9" s="50">
        <v>2290</v>
      </c>
      <c r="P9" s="68">
        <v>153335</v>
      </c>
      <c r="Q9" s="67">
        <v>2897</v>
      </c>
      <c r="R9" s="67">
        <v>3534</v>
      </c>
      <c r="S9" s="67">
        <v>3123</v>
      </c>
      <c r="T9" s="68">
        <v>5083</v>
      </c>
      <c r="U9" s="67">
        <v>5462</v>
      </c>
      <c r="V9" s="68">
        <v>7872</v>
      </c>
      <c r="W9" s="50">
        <v>6509</v>
      </c>
      <c r="X9" s="68">
        <v>13492</v>
      </c>
    </row>
    <row r="10" spans="2:24" x14ac:dyDescent="0.15">
      <c r="B10" s="67"/>
      <c r="C10" s="59">
        <v>16</v>
      </c>
      <c r="D10" s="73"/>
      <c r="E10" s="67">
        <v>2940</v>
      </c>
      <c r="F10" s="68">
        <v>4625</v>
      </c>
      <c r="G10" s="50">
        <v>4074</v>
      </c>
      <c r="H10" s="68">
        <v>76435</v>
      </c>
      <c r="I10" s="67">
        <v>2468</v>
      </c>
      <c r="J10" s="68">
        <v>3342</v>
      </c>
      <c r="K10" s="50">
        <v>2935</v>
      </c>
      <c r="L10" s="68">
        <v>48770</v>
      </c>
      <c r="M10" s="67">
        <v>2027</v>
      </c>
      <c r="N10" s="68">
        <v>3041</v>
      </c>
      <c r="O10" s="50">
        <v>2742</v>
      </c>
      <c r="P10" s="68">
        <v>109397</v>
      </c>
      <c r="Q10" s="69" t="s">
        <v>100</v>
      </c>
      <c r="R10" s="72" t="s">
        <v>100</v>
      </c>
      <c r="S10" s="71" t="s">
        <v>100</v>
      </c>
      <c r="T10" s="68">
        <v>94</v>
      </c>
      <c r="U10" s="67">
        <v>6090</v>
      </c>
      <c r="V10" s="68">
        <v>7937</v>
      </c>
      <c r="W10" s="50">
        <v>6903</v>
      </c>
      <c r="X10" s="68">
        <v>14766</v>
      </c>
    </row>
    <row r="11" spans="2:24" x14ac:dyDescent="0.15">
      <c r="B11" s="67"/>
      <c r="C11" s="59">
        <v>16</v>
      </c>
      <c r="D11" s="73"/>
      <c r="E11" s="67">
        <v>4047</v>
      </c>
      <c r="F11" s="68">
        <v>4553</v>
      </c>
      <c r="G11" s="50">
        <v>4245</v>
      </c>
      <c r="H11" s="68">
        <v>31760</v>
      </c>
      <c r="I11" s="67">
        <v>2923</v>
      </c>
      <c r="J11" s="68">
        <v>3373</v>
      </c>
      <c r="K11" s="50">
        <v>3009</v>
      </c>
      <c r="L11" s="68">
        <v>19877</v>
      </c>
      <c r="M11" s="67">
        <v>2100</v>
      </c>
      <c r="N11" s="68">
        <v>2756</v>
      </c>
      <c r="O11" s="50">
        <v>2562</v>
      </c>
      <c r="P11" s="68">
        <v>35715</v>
      </c>
      <c r="Q11" s="69" t="s">
        <v>100</v>
      </c>
      <c r="R11" s="69" t="s">
        <v>100</v>
      </c>
      <c r="S11" s="69" t="s">
        <v>100</v>
      </c>
      <c r="T11" s="68">
        <v>2914</v>
      </c>
      <c r="U11" s="67">
        <v>6252</v>
      </c>
      <c r="V11" s="68">
        <v>7083</v>
      </c>
      <c r="W11" s="50">
        <v>6503</v>
      </c>
      <c r="X11" s="68">
        <v>4088</v>
      </c>
    </row>
    <row r="12" spans="2:24" x14ac:dyDescent="0.15">
      <c r="B12" s="67"/>
      <c r="C12" s="59">
        <v>17</v>
      </c>
      <c r="D12" s="73"/>
      <c r="E12" s="67">
        <v>3300</v>
      </c>
      <c r="F12" s="68">
        <v>4838</v>
      </c>
      <c r="G12" s="50">
        <v>4129</v>
      </c>
      <c r="H12" s="68">
        <v>163917</v>
      </c>
      <c r="I12" s="67">
        <v>2693</v>
      </c>
      <c r="J12" s="68">
        <v>3176</v>
      </c>
      <c r="K12" s="50">
        <v>2894</v>
      </c>
      <c r="L12" s="68">
        <v>241513</v>
      </c>
      <c r="M12" s="67">
        <v>2180</v>
      </c>
      <c r="N12" s="68">
        <v>2901</v>
      </c>
      <c r="O12" s="50">
        <v>2431</v>
      </c>
      <c r="P12" s="68">
        <v>106441</v>
      </c>
      <c r="Q12" s="67">
        <v>2835</v>
      </c>
      <c r="R12" s="67">
        <v>3360</v>
      </c>
      <c r="S12" s="67">
        <v>3044</v>
      </c>
      <c r="T12" s="68">
        <v>18931</v>
      </c>
      <c r="U12" s="67">
        <v>6166</v>
      </c>
      <c r="V12" s="68">
        <v>7040</v>
      </c>
      <c r="W12" s="50">
        <v>6484</v>
      </c>
      <c r="X12" s="68">
        <v>32423</v>
      </c>
    </row>
    <row r="13" spans="2:24" x14ac:dyDescent="0.15">
      <c r="B13" s="60"/>
      <c r="C13" s="64">
        <v>18</v>
      </c>
      <c r="D13" s="74"/>
      <c r="E13" s="60">
        <v>3518</v>
      </c>
      <c r="F13" s="75">
        <v>5040</v>
      </c>
      <c r="G13" s="61">
        <v>4083</v>
      </c>
      <c r="H13" s="75">
        <v>169932</v>
      </c>
      <c r="I13" s="60">
        <v>2468</v>
      </c>
      <c r="J13" s="75">
        <v>3413</v>
      </c>
      <c r="K13" s="61">
        <v>2998</v>
      </c>
      <c r="L13" s="75">
        <v>351018</v>
      </c>
      <c r="M13" s="60">
        <v>2100</v>
      </c>
      <c r="N13" s="75">
        <v>2709</v>
      </c>
      <c r="O13" s="61">
        <v>2330</v>
      </c>
      <c r="P13" s="75">
        <v>99699</v>
      </c>
      <c r="Q13" s="60">
        <v>2835</v>
      </c>
      <c r="R13" s="75">
        <v>3623</v>
      </c>
      <c r="S13" s="61">
        <v>3063</v>
      </c>
      <c r="T13" s="75">
        <v>67288</v>
      </c>
      <c r="U13" s="60">
        <v>6418</v>
      </c>
      <c r="V13" s="75">
        <v>7823</v>
      </c>
      <c r="W13" s="61">
        <v>7271</v>
      </c>
      <c r="X13" s="75">
        <v>53591</v>
      </c>
    </row>
    <row r="14" spans="2:24" x14ac:dyDescent="0.15">
      <c r="B14" s="67" t="s">
        <v>101</v>
      </c>
      <c r="C14" s="59">
        <v>4</v>
      </c>
      <c r="D14" s="73" t="s">
        <v>72</v>
      </c>
      <c r="E14" s="67">
        <v>3675</v>
      </c>
      <c r="F14" s="67">
        <v>3990</v>
      </c>
      <c r="G14" s="67">
        <v>3912</v>
      </c>
      <c r="H14" s="68">
        <v>10355</v>
      </c>
      <c r="I14" s="67">
        <v>2784</v>
      </c>
      <c r="J14" s="68">
        <v>2940</v>
      </c>
      <c r="K14" s="50">
        <v>2853</v>
      </c>
      <c r="L14" s="68">
        <v>24569</v>
      </c>
      <c r="M14" s="67">
        <v>2468</v>
      </c>
      <c r="N14" s="68">
        <v>2709</v>
      </c>
      <c r="O14" s="50">
        <v>2539</v>
      </c>
      <c r="P14" s="68">
        <v>8464</v>
      </c>
      <c r="Q14" s="67">
        <v>2835</v>
      </c>
      <c r="R14" s="67">
        <v>2940</v>
      </c>
      <c r="S14" s="67">
        <v>2894</v>
      </c>
      <c r="T14" s="68">
        <v>3334</v>
      </c>
      <c r="U14" s="67">
        <v>7053</v>
      </c>
      <c r="V14" s="68">
        <v>7350</v>
      </c>
      <c r="W14" s="50">
        <v>7148</v>
      </c>
      <c r="X14" s="68">
        <v>3628</v>
      </c>
    </row>
    <row r="15" spans="2:24" x14ac:dyDescent="0.15">
      <c r="B15" s="67"/>
      <c r="C15" s="59">
        <v>5</v>
      </c>
      <c r="D15" s="73"/>
      <c r="E15" s="67">
        <v>3570</v>
      </c>
      <c r="F15" s="68">
        <v>3894</v>
      </c>
      <c r="G15" s="50">
        <v>3689</v>
      </c>
      <c r="H15" s="68">
        <v>9454</v>
      </c>
      <c r="I15" s="67">
        <v>2468</v>
      </c>
      <c r="J15" s="68">
        <v>2730</v>
      </c>
      <c r="K15" s="50">
        <v>2582</v>
      </c>
      <c r="L15" s="68">
        <v>26836</v>
      </c>
      <c r="M15" s="67">
        <v>2370</v>
      </c>
      <c r="N15" s="68">
        <v>2625</v>
      </c>
      <c r="O15" s="50">
        <v>2479</v>
      </c>
      <c r="P15" s="68">
        <v>8509</v>
      </c>
      <c r="Q15" s="67">
        <v>2835</v>
      </c>
      <c r="R15" s="68">
        <v>2993</v>
      </c>
      <c r="S15" s="50">
        <v>2943</v>
      </c>
      <c r="T15" s="68">
        <v>3493</v>
      </c>
      <c r="U15" s="67">
        <v>7140</v>
      </c>
      <c r="V15" s="68">
        <v>7350</v>
      </c>
      <c r="W15" s="50">
        <v>7232</v>
      </c>
      <c r="X15" s="68">
        <v>3969</v>
      </c>
    </row>
    <row r="16" spans="2:24" x14ac:dyDescent="0.15">
      <c r="B16" s="67"/>
      <c r="C16" s="59">
        <v>6</v>
      </c>
      <c r="D16" s="73"/>
      <c r="E16" s="67">
        <v>3518</v>
      </c>
      <c r="F16" s="68">
        <v>3780</v>
      </c>
      <c r="G16" s="50">
        <v>3628</v>
      </c>
      <c r="H16" s="68">
        <v>10365</v>
      </c>
      <c r="I16" s="67">
        <v>2574</v>
      </c>
      <c r="J16" s="68">
        <v>2730</v>
      </c>
      <c r="K16" s="50">
        <v>2658</v>
      </c>
      <c r="L16" s="68">
        <v>24240</v>
      </c>
      <c r="M16" s="67">
        <v>2205</v>
      </c>
      <c r="N16" s="68">
        <v>2520</v>
      </c>
      <c r="O16" s="50">
        <v>2378</v>
      </c>
      <c r="P16" s="68">
        <v>6751</v>
      </c>
      <c r="Q16" s="67">
        <v>2835</v>
      </c>
      <c r="R16" s="68">
        <v>2969</v>
      </c>
      <c r="S16" s="50">
        <v>2903</v>
      </c>
      <c r="T16" s="68">
        <v>3750</v>
      </c>
      <c r="U16" s="67">
        <v>7140</v>
      </c>
      <c r="V16" s="68">
        <v>7371</v>
      </c>
      <c r="W16" s="50">
        <v>7271</v>
      </c>
      <c r="X16" s="68">
        <v>3936</v>
      </c>
    </row>
    <row r="17" spans="2:24" x14ac:dyDescent="0.15">
      <c r="B17" s="67"/>
      <c r="C17" s="59">
        <v>7</v>
      </c>
      <c r="D17" s="73"/>
      <c r="E17" s="67">
        <v>3570</v>
      </c>
      <c r="F17" s="68">
        <v>3780</v>
      </c>
      <c r="G17" s="50">
        <v>3656</v>
      </c>
      <c r="H17" s="68">
        <v>8750</v>
      </c>
      <c r="I17" s="67">
        <v>2625</v>
      </c>
      <c r="J17" s="68">
        <v>2769</v>
      </c>
      <c r="K17" s="50">
        <v>2689</v>
      </c>
      <c r="L17" s="68">
        <v>20952</v>
      </c>
      <c r="M17" s="67">
        <v>2287</v>
      </c>
      <c r="N17" s="68">
        <v>2501</v>
      </c>
      <c r="O17" s="50">
        <v>2356</v>
      </c>
      <c r="P17" s="68">
        <v>8009</v>
      </c>
      <c r="Q17" s="67">
        <v>2835</v>
      </c>
      <c r="R17" s="67">
        <v>2993</v>
      </c>
      <c r="S17" s="67">
        <v>2925</v>
      </c>
      <c r="T17" s="68">
        <v>4757</v>
      </c>
      <c r="U17" s="67">
        <v>7140</v>
      </c>
      <c r="V17" s="68">
        <v>7403</v>
      </c>
      <c r="W17" s="50">
        <v>7303</v>
      </c>
      <c r="X17" s="68">
        <v>3144</v>
      </c>
    </row>
    <row r="18" spans="2:24" x14ac:dyDescent="0.15">
      <c r="B18" s="67"/>
      <c r="C18" s="59">
        <v>8</v>
      </c>
      <c r="D18" s="73"/>
      <c r="E18" s="67">
        <v>3518</v>
      </c>
      <c r="F18" s="68">
        <v>3675</v>
      </c>
      <c r="G18" s="50">
        <v>3612</v>
      </c>
      <c r="H18" s="68">
        <v>6411</v>
      </c>
      <c r="I18" s="67">
        <v>2678</v>
      </c>
      <c r="J18" s="68">
        <v>2835</v>
      </c>
      <c r="K18" s="50">
        <v>2781</v>
      </c>
      <c r="L18" s="68">
        <v>18434</v>
      </c>
      <c r="M18" s="67">
        <v>2205</v>
      </c>
      <c r="N18" s="68">
        <v>2427</v>
      </c>
      <c r="O18" s="50">
        <v>2281</v>
      </c>
      <c r="P18" s="68">
        <v>6256</v>
      </c>
      <c r="Q18" s="67">
        <v>2835</v>
      </c>
      <c r="R18" s="68">
        <v>2940</v>
      </c>
      <c r="S18" s="50">
        <v>2895</v>
      </c>
      <c r="T18" s="68">
        <v>4719</v>
      </c>
      <c r="U18" s="67">
        <v>6825</v>
      </c>
      <c r="V18" s="68">
        <v>7147</v>
      </c>
      <c r="W18" s="50">
        <v>6996</v>
      </c>
      <c r="X18" s="68">
        <v>2464</v>
      </c>
    </row>
    <row r="19" spans="2:24" x14ac:dyDescent="0.15">
      <c r="B19" s="67"/>
      <c r="C19" s="59">
        <v>9</v>
      </c>
      <c r="D19" s="73"/>
      <c r="E19" s="67">
        <v>3570</v>
      </c>
      <c r="F19" s="68">
        <v>3780</v>
      </c>
      <c r="G19" s="50">
        <v>3662</v>
      </c>
      <c r="H19" s="68">
        <v>11630</v>
      </c>
      <c r="I19" s="67">
        <v>2730</v>
      </c>
      <c r="J19" s="68">
        <v>2835</v>
      </c>
      <c r="K19" s="50">
        <v>2807</v>
      </c>
      <c r="L19" s="68">
        <v>29680</v>
      </c>
      <c r="M19" s="67">
        <v>2205</v>
      </c>
      <c r="N19" s="68">
        <v>2340</v>
      </c>
      <c r="O19" s="50">
        <v>2274</v>
      </c>
      <c r="P19" s="68">
        <v>6349</v>
      </c>
      <c r="Q19" s="67">
        <v>2940</v>
      </c>
      <c r="R19" s="68">
        <v>3045</v>
      </c>
      <c r="S19" s="50">
        <v>3000</v>
      </c>
      <c r="T19" s="68">
        <v>5087</v>
      </c>
      <c r="U19" s="67">
        <v>6867</v>
      </c>
      <c r="V19" s="68">
        <v>7350</v>
      </c>
      <c r="W19" s="50">
        <v>7142</v>
      </c>
      <c r="X19" s="68">
        <v>5641</v>
      </c>
    </row>
    <row r="20" spans="2:24" x14ac:dyDescent="0.15">
      <c r="B20" s="67"/>
      <c r="C20" s="59">
        <v>10</v>
      </c>
      <c r="D20" s="73"/>
      <c r="E20" s="67">
        <v>3780</v>
      </c>
      <c r="F20" s="68">
        <v>3990</v>
      </c>
      <c r="G20" s="50">
        <v>3894</v>
      </c>
      <c r="H20" s="68">
        <v>15159</v>
      </c>
      <c r="I20" s="67">
        <v>2783</v>
      </c>
      <c r="J20" s="68">
        <v>2943</v>
      </c>
      <c r="K20" s="50">
        <v>2871</v>
      </c>
      <c r="L20" s="68">
        <v>31152</v>
      </c>
      <c r="M20" s="67">
        <v>2205</v>
      </c>
      <c r="N20" s="68">
        <v>2310</v>
      </c>
      <c r="O20" s="50">
        <v>2256</v>
      </c>
      <c r="P20" s="68">
        <v>9192</v>
      </c>
      <c r="Q20" s="67">
        <v>3045</v>
      </c>
      <c r="R20" s="67">
        <v>3255</v>
      </c>
      <c r="S20" s="67">
        <v>3157</v>
      </c>
      <c r="T20" s="68">
        <v>7368</v>
      </c>
      <c r="U20" s="67">
        <v>7140</v>
      </c>
      <c r="V20" s="68">
        <v>7495</v>
      </c>
      <c r="W20" s="50">
        <v>7303</v>
      </c>
      <c r="X20" s="68">
        <v>5804</v>
      </c>
    </row>
    <row r="21" spans="2:24" x14ac:dyDescent="0.15">
      <c r="B21" s="67"/>
      <c r="C21" s="59">
        <v>11</v>
      </c>
      <c r="D21" s="73"/>
      <c r="E21" s="67">
        <v>4200</v>
      </c>
      <c r="F21" s="68">
        <v>4725</v>
      </c>
      <c r="G21" s="50">
        <v>4414</v>
      </c>
      <c r="H21" s="68">
        <v>14238</v>
      </c>
      <c r="I21" s="67">
        <v>2940</v>
      </c>
      <c r="J21" s="68">
        <v>3360</v>
      </c>
      <c r="K21" s="50">
        <v>3194</v>
      </c>
      <c r="L21" s="68">
        <v>28782</v>
      </c>
      <c r="M21" s="67">
        <v>2100</v>
      </c>
      <c r="N21" s="68">
        <v>2415</v>
      </c>
      <c r="O21" s="50">
        <v>2205</v>
      </c>
      <c r="P21" s="68">
        <v>9590</v>
      </c>
      <c r="Q21" s="67">
        <v>3150</v>
      </c>
      <c r="R21" s="67">
        <v>3465</v>
      </c>
      <c r="S21" s="67">
        <v>3362</v>
      </c>
      <c r="T21" s="68">
        <v>9776</v>
      </c>
      <c r="U21" s="67">
        <v>7245</v>
      </c>
      <c r="V21" s="68">
        <v>7721</v>
      </c>
      <c r="W21" s="50">
        <v>7513</v>
      </c>
      <c r="X21" s="68">
        <v>6006</v>
      </c>
    </row>
    <row r="22" spans="2:24" x14ac:dyDescent="0.15">
      <c r="B22" s="67"/>
      <c r="C22" s="59">
        <v>12</v>
      </c>
      <c r="D22" s="73"/>
      <c r="E22" s="67">
        <v>4676</v>
      </c>
      <c r="F22" s="68">
        <v>5040</v>
      </c>
      <c r="G22" s="50">
        <v>4937</v>
      </c>
      <c r="H22" s="68">
        <v>29793</v>
      </c>
      <c r="I22" s="67">
        <v>3003</v>
      </c>
      <c r="J22" s="68">
        <v>3413</v>
      </c>
      <c r="K22" s="50">
        <v>3276</v>
      </c>
      <c r="L22" s="68">
        <v>59898</v>
      </c>
      <c r="M22" s="67">
        <v>2205</v>
      </c>
      <c r="N22" s="68">
        <v>2520</v>
      </c>
      <c r="O22" s="50">
        <v>2380</v>
      </c>
      <c r="P22" s="68">
        <v>8851</v>
      </c>
      <c r="Q22" s="67">
        <v>3360</v>
      </c>
      <c r="R22" s="67">
        <v>3623</v>
      </c>
      <c r="S22" s="67">
        <v>3470</v>
      </c>
      <c r="T22" s="68">
        <v>14021</v>
      </c>
      <c r="U22" s="67">
        <v>7298</v>
      </c>
      <c r="V22" s="68">
        <v>7823</v>
      </c>
      <c r="W22" s="50">
        <v>7573</v>
      </c>
      <c r="X22" s="68">
        <v>8325</v>
      </c>
    </row>
    <row r="23" spans="2:24" x14ac:dyDescent="0.15">
      <c r="B23" s="67" t="s">
        <v>102</v>
      </c>
      <c r="C23" s="59">
        <v>1</v>
      </c>
      <c r="D23" s="73" t="s">
        <v>72</v>
      </c>
      <c r="E23" s="67">
        <v>3495</v>
      </c>
      <c r="F23" s="68">
        <v>3990</v>
      </c>
      <c r="G23" s="50">
        <v>3734</v>
      </c>
      <c r="H23" s="68">
        <v>23797</v>
      </c>
      <c r="I23" s="67">
        <v>2777</v>
      </c>
      <c r="J23" s="68">
        <v>3045</v>
      </c>
      <c r="K23" s="50">
        <v>2937</v>
      </c>
      <c r="L23" s="68">
        <v>37223</v>
      </c>
      <c r="M23" s="67">
        <v>2100</v>
      </c>
      <c r="N23" s="68">
        <v>2310</v>
      </c>
      <c r="O23" s="50">
        <v>2208</v>
      </c>
      <c r="P23" s="68">
        <v>6166</v>
      </c>
      <c r="Q23" s="67">
        <v>2888</v>
      </c>
      <c r="R23" s="68">
        <v>3045</v>
      </c>
      <c r="S23" s="50">
        <v>2989</v>
      </c>
      <c r="T23" s="68">
        <v>18983</v>
      </c>
      <c r="U23" s="67">
        <v>6825</v>
      </c>
      <c r="V23" s="68">
        <v>7147</v>
      </c>
      <c r="W23" s="50">
        <v>6989</v>
      </c>
      <c r="X23" s="68">
        <v>4849</v>
      </c>
    </row>
    <row r="24" spans="2:24" x14ac:dyDescent="0.15">
      <c r="B24" s="67"/>
      <c r="C24" s="59">
        <v>2</v>
      </c>
      <c r="D24" s="73"/>
      <c r="E24" s="67">
        <v>3150</v>
      </c>
      <c r="F24" s="68">
        <v>3675</v>
      </c>
      <c r="G24" s="50">
        <v>3546</v>
      </c>
      <c r="H24" s="68">
        <v>12036</v>
      </c>
      <c r="I24" s="67">
        <v>2782</v>
      </c>
      <c r="J24" s="68">
        <v>2940</v>
      </c>
      <c r="K24" s="50">
        <v>2882</v>
      </c>
      <c r="L24" s="68">
        <v>23357</v>
      </c>
      <c r="M24" s="67">
        <v>2100</v>
      </c>
      <c r="N24" s="68">
        <v>2310</v>
      </c>
      <c r="O24" s="50">
        <v>2207</v>
      </c>
      <c r="P24" s="68">
        <v>6841</v>
      </c>
      <c r="Q24" s="67">
        <v>2780</v>
      </c>
      <c r="R24" s="68">
        <v>2919</v>
      </c>
      <c r="S24" s="50">
        <v>2840</v>
      </c>
      <c r="T24" s="68">
        <v>6113</v>
      </c>
      <c r="U24" s="67">
        <v>6825</v>
      </c>
      <c r="V24" s="68">
        <v>7046</v>
      </c>
      <c r="W24" s="50">
        <v>6916</v>
      </c>
      <c r="X24" s="68">
        <v>4816</v>
      </c>
    </row>
    <row r="25" spans="2:24" x14ac:dyDescent="0.15">
      <c r="B25" s="67"/>
      <c r="C25" s="59">
        <v>3</v>
      </c>
      <c r="D25" s="73"/>
      <c r="E25" s="67">
        <v>3413</v>
      </c>
      <c r="F25" s="68">
        <v>3675</v>
      </c>
      <c r="G25" s="50">
        <v>3524</v>
      </c>
      <c r="H25" s="68">
        <v>9625</v>
      </c>
      <c r="I25" s="67">
        <v>2888</v>
      </c>
      <c r="J25" s="68">
        <v>3200</v>
      </c>
      <c r="K25" s="50">
        <v>3106</v>
      </c>
      <c r="L25" s="68">
        <v>20239</v>
      </c>
      <c r="M25" s="67">
        <v>2205</v>
      </c>
      <c r="N25" s="68">
        <v>2394</v>
      </c>
      <c r="O25" s="50">
        <v>2324</v>
      </c>
      <c r="P25" s="68">
        <v>5349</v>
      </c>
      <c r="Q25" s="67">
        <v>2835</v>
      </c>
      <c r="R25" s="68">
        <v>2993</v>
      </c>
      <c r="S25" s="50">
        <v>2936</v>
      </c>
      <c r="T25" s="68">
        <v>6173</v>
      </c>
      <c r="U25" s="67">
        <v>6615</v>
      </c>
      <c r="V25" s="68">
        <v>6983</v>
      </c>
      <c r="W25" s="50">
        <v>6832</v>
      </c>
      <c r="X25" s="68">
        <v>4261</v>
      </c>
    </row>
    <row r="26" spans="2:24" x14ac:dyDescent="0.15">
      <c r="B26" s="60"/>
      <c r="C26" s="64">
        <v>4</v>
      </c>
      <c r="D26" s="74"/>
      <c r="E26" s="60">
        <v>3150</v>
      </c>
      <c r="F26" s="75">
        <v>3605</v>
      </c>
      <c r="G26" s="61">
        <v>3404</v>
      </c>
      <c r="H26" s="75">
        <v>10058</v>
      </c>
      <c r="I26" s="60">
        <v>2762</v>
      </c>
      <c r="J26" s="75">
        <v>3045</v>
      </c>
      <c r="K26" s="61">
        <v>2891</v>
      </c>
      <c r="L26" s="75">
        <v>16458</v>
      </c>
      <c r="M26" s="60">
        <v>2100</v>
      </c>
      <c r="N26" s="75">
        <v>2528</v>
      </c>
      <c r="O26" s="61">
        <v>2324</v>
      </c>
      <c r="P26" s="75">
        <v>5060</v>
      </c>
      <c r="Q26" s="60">
        <v>2730</v>
      </c>
      <c r="R26" s="75">
        <v>3045</v>
      </c>
      <c r="S26" s="61">
        <v>2842</v>
      </c>
      <c r="T26" s="75">
        <v>4805</v>
      </c>
      <c r="U26" s="60">
        <v>6825</v>
      </c>
      <c r="V26" s="75">
        <v>7350</v>
      </c>
      <c r="W26" s="61">
        <v>7088</v>
      </c>
      <c r="X26" s="75">
        <v>4006</v>
      </c>
    </row>
    <row r="27" spans="2:24" ht="13.5" customHeight="1" x14ac:dyDescent="0.15">
      <c r="B27" s="67"/>
      <c r="C27" s="404" t="s">
        <v>86</v>
      </c>
      <c r="D27" s="406"/>
      <c r="E27" s="404" t="s">
        <v>103</v>
      </c>
      <c r="F27" s="405"/>
      <c r="G27" s="405"/>
      <c r="H27" s="406"/>
      <c r="I27" s="404" t="s">
        <v>104</v>
      </c>
      <c r="J27" s="405"/>
      <c r="K27" s="405"/>
      <c r="L27" s="406"/>
      <c r="M27" s="404" t="s">
        <v>105</v>
      </c>
      <c r="N27" s="405"/>
      <c r="O27" s="405"/>
      <c r="P27" s="406"/>
      <c r="Q27" s="404" t="s">
        <v>106</v>
      </c>
      <c r="R27" s="405"/>
      <c r="S27" s="405"/>
      <c r="T27" s="406"/>
      <c r="U27" s="404" t="s">
        <v>107</v>
      </c>
      <c r="V27" s="405"/>
      <c r="W27" s="405"/>
      <c r="X27" s="406"/>
    </row>
    <row r="28" spans="2:24" x14ac:dyDescent="0.15">
      <c r="B28" s="407" t="s">
        <v>92</v>
      </c>
      <c r="C28" s="408"/>
      <c r="D28" s="409"/>
      <c r="E28" s="57" t="s">
        <v>93</v>
      </c>
      <c r="F28" s="58" t="s">
        <v>94</v>
      </c>
      <c r="G28" s="59" t="s">
        <v>95</v>
      </c>
      <c r="H28" s="58" t="s">
        <v>96</v>
      </c>
      <c r="I28" s="57" t="s">
        <v>93</v>
      </c>
      <c r="J28" s="58" t="s">
        <v>94</v>
      </c>
      <c r="K28" s="59" t="s">
        <v>95</v>
      </c>
      <c r="L28" s="58" t="s">
        <v>108</v>
      </c>
      <c r="M28" s="57" t="s">
        <v>93</v>
      </c>
      <c r="N28" s="58" t="s">
        <v>97</v>
      </c>
      <c r="O28" s="59" t="s">
        <v>95</v>
      </c>
      <c r="P28" s="76" t="s">
        <v>96</v>
      </c>
      <c r="Q28" s="58" t="s">
        <v>109</v>
      </c>
      <c r="R28" s="59" t="s">
        <v>94</v>
      </c>
      <c r="S28" s="58" t="s">
        <v>95</v>
      </c>
      <c r="T28" s="59" t="s">
        <v>96</v>
      </c>
      <c r="U28" s="57" t="s">
        <v>93</v>
      </c>
      <c r="V28" s="58" t="s">
        <v>94</v>
      </c>
      <c r="W28" s="59" t="s">
        <v>95</v>
      </c>
      <c r="X28" s="58" t="s">
        <v>96</v>
      </c>
    </row>
    <row r="29" spans="2:24" x14ac:dyDescent="0.15">
      <c r="B29" s="60"/>
      <c r="C29" s="61"/>
      <c r="D29" s="61"/>
      <c r="E29" s="62"/>
      <c r="F29" s="63"/>
      <c r="G29" s="64" t="s">
        <v>98</v>
      </c>
      <c r="H29" s="63"/>
      <c r="I29" s="62"/>
      <c r="J29" s="63"/>
      <c r="K29" s="64" t="s">
        <v>98</v>
      </c>
      <c r="L29" s="63"/>
      <c r="M29" s="62"/>
      <c r="N29" s="63"/>
      <c r="O29" s="64" t="s">
        <v>98</v>
      </c>
      <c r="P29" s="62"/>
      <c r="Q29" s="63"/>
      <c r="R29" s="64"/>
      <c r="S29" s="63" t="s">
        <v>98</v>
      </c>
      <c r="T29" s="64"/>
      <c r="U29" s="62"/>
      <c r="V29" s="63"/>
      <c r="W29" s="64" t="s">
        <v>98</v>
      </c>
      <c r="X29" s="63"/>
    </row>
    <row r="30" spans="2:24" x14ac:dyDescent="0.15">
      <c r="B30" s="67" t="s">
        <v>99</v>
      </c>
      <c r="C30" s="65">
        <v>14</v>
      </c>
      <c r="D30" s="66" t="s">
        <v>70</v>
      </c>
      <c r="E30" s="69" t="s">
        <v>100</v>
      </c>
      <c r="F30" s="70" t="s">
        <v>100</v>
      </c>
      <c r="G30" s="71" t="s">
        <v>100</v>
      </c>
      <c r="H30" s="68">
        <v>546</v>
      </c>
      <c r="I30" s="67">
        <v>3585</v>
      </c>
      <c r="J30" s="68">
        <v>5828</v>
      </c>
      <c r="K30" s="50">
        <v>4678</v>
      </c>
      <c r="L30" s="68">
        <v>26600</v>
      </c>
      <c r="M30" s="67">
        <v>1533</v>
      </c>
      <c r="N30" s="68">
        <v>1985</v>
      </c>
      <c r="O30" s="50">
        <v>1783</v>
      </c>
      <c r="P30" s="67">
        <v>32116</v>
      </c>
      <c r="Q30" s="68">
        <v>1365</v>
      </c>
      <c r="R30" s="50">
        <v>2963</v>
      </c>
      <c r="S30" s="68">
        <v>2117</v>
      </c>
      <c r="T30" s="50">
        <v>213278</v>
      </c>
      <c r="U30" s="67">
        <v>1470</v>
      </c>
      <c r="V30" s="68">
        <v>2520</v>
      </c>
      <c r="W30" s="50">
        <v>1843</v>
      </c>
      <c r="X30" s="68">
        <v>32579</v>
      </c>
    </row>
    <row r="31" spans="2:24" x14ac:dyDescent="0.15">
      <c r="B31" s="67"/>
      <c r="C31" s="59">
        <v>15</v>
      </c>
      <c r="D31" s="73"/>
      <c r="E31" s="69" t="s">
        <v>100</v>
      </c>
      <c r="F31" s="69" t="s">
        <v>100</v>
      </c>
      <c r="G31" s="69" t="s">
        <v>100</v>
      </c>
      <c r="H31" s="68">
        <v>21</v>
      </c>
      <c r="I31" s="67">
        <v>5180</v>
      </c>
      <c r="J31" s="68">
        <v>7140</v>
      </c>
      <c r="K31" s="50">
        <v>5910</v>
      </c>
      <c r="L31" s="68">
        <v>20239</v>
      </c>
      <c r="M31" s="67">
        <v>1680</v>
      </c>
      <c r="N31" s="68">
        <v>2678</v>
      </c>
      <c r="O31" s="50">
        <v>2259</v>
      </c>
      <c r="P31" s="67">
        <v>62031</v>
      </c>
      <c r="Q31" s="68">
        <v>2360</v>
      </c>
      <c r="R31" s="50">
        <v>3108</v>
      </c>
      <c r="S31" s="68">
        <v>2750</v>
      </c>
      <c r="T31" s="50">
        <v>271413</v>
      </c>
      <c r="U31" s="67">
        <v>2468</v>
      </c>
      <c r="V31" s="68">
        <v>3170</v>
      </c>
      <c r="W31" s="50">
        <v>2669</v>
      </c>
      <c r="X31" s="68">
        <v>16716</v>
      </c>
    </row>
    <row r="32" spans="2:24" x14ac:dyDescent="0.15">
      <c r="B32" s="67"/>
      <c r="C32" s="59">
        <v>16</v>
      </c>
      <c r="D32" s="73"/>
      <c r="E32" s="69" t="s">
        <v>100</v>
      </c>
      <c r="F32" s="69" t="s">
        <v>100</v>
      </c>
      <c r="G32" s="69" t="s">
        <v>100</v>
      </c>
      <c r="H32" s="72" t="s">
        <v>100</v>
      </c>
      <c r="I32" s="67">
        <v>6422</v>
      </c>
      <c r="J32" s="68">
        <v>7333</v>
      </c>
      <c r="K32" s="50">
        <v>6762</v>
      </c>
      <c r="L32" s="68">
        <v>11806</v>
      </c>
      <c r="M32" s="67">
        <v>2016</v>
      </c>
      <c r="N32" s="68">
        <v>2783</v>
      </c>
      <c r="O32" s="50">
        <v>2428</v>
      </c>
      <c r="P32" s="67">
        <v>80317</v>
      </c>
      <c r="Q32" s="68">
        <v>2397</v>
      </c>
      <c r="R32" s="50">
        <v>3465</v>
      </c>
      <c r="S32" s="68">
        <v>2890</v>
      </c>
      <c r="T32" s="50">
        <v>309357</v>
      </c>
      <c r="U32" s="67">
        <v>2603</v>
      </c>
      <c r="V32" s="68">
        <v>3361</v>
      </c>
      <c r="W32" s="50">
        <v>2793</v>
      </c>
      <c r="X32" s="68">
        <v>28141</v>
      </c>
    </row>
    <row r="33" spans="2:24" x14ac:dyDescent="0.15">
      <c r="B33" s="67"/>
      <c r="C33" s="59">
        <v>16</v>
      </c>
      <c r="D33" s="73"/>
      <c r="E33" s="69" t="s">
        <v>100</v>
      </c>
      <c r="F33" s="69" t="s">
        <v>100</v>
      </c>
      <c r="G33" s="69" t="s">
        <v>100</v>
      </c>
      <c r="H33" s="67">
        <v>61</v>
      </c>
      <c r="I33" s="67">
        <v>6090</v>
      </c>
      <c r="J33" s="68">
        <v>6825</v>
      </c>
      <c r="K33" s="50">
        <v>6351</v>
      </c>
      <c r="L33" s="68">
        <v>8356</v>
      </c>
      <c r="M33" s="67">
        <v>2205</v>
      </c>
      <c r="N33" s="68">
        <v>2867</v>
      </c>
      <c r="O33" s="50">
        <v>2558</v>
      </c>
      <c r="P33" s="67">
        <v>24096</v>
      </c>
      <c r="Q33" s="68">
        <v>2930</v>
      </c>
      <c r="R33" s="50">
        <v>3150</v>
      </c>
      <c r="S33" s="68">
        <v>2989</v>
      </c>
      <c r="T33" s="50">
        <v>93495</v>
      </c>
      <c r="U33" s="67">
        <v>2864</v>
      </c>
      <c r="V33" s="68">
        <v>3260</v>
      </c>
      <c r="W33" s="50">
        <v>2950</v>
      </c>
      <c r="X33" s="68">
        <v>9913</v>
      </c>
    </row>
    <row r="34" spans="2:24" x14ac:dyDescent="0.15">
      <c r="B34" s="67"/>
      <c r="C34" s="59">
        <v>17</v>
      </c>
      <c r="D34" s="73"/>
      <c r="E34" s="67">
        <v>5783</v>
      </c>
      <c r="F34" s="67">
        <v>6565</v>
      </c>
      <c r="G34" s="67">
        <v>6126</v>
      </c>
      <c r="H34" s="68">
        <v>17527</v>
      </c>
      <c r="I34" s="67">
        <v>5561</v>
      </c>
      <c r="J34" s="68">
        <v>6886</v>
      </c>
      <c r="K34" s="50">
        <v>6247</v>
      </c>
      <c r="L34" s="68">
        <v>71566</v>
      </c>
      <c r="M34" s="67">
        <v>2048</v>
      </c>
      <c r="N34" s="68">
        <v>3224</v>
      </c>
      <c r="O34" s="50">
        <v>2353</v>
      </c>
      <c r="P34" s="67">
        <v>212981</v>
      </c>
      <c r="Q34" s="68">
        <v>2641</v>
      </c>
      <c r="R34" s="50">
        <v>3211</v>
      </c>
      <c r="S34" s="68">
        <v>2936</v>
      </c>
      <c r="T34" s="50">
        <v>168763</v>
      </c>
      <c r="U34" s="67">
        <v>2672</v>
      </c>
      <c r="V34" s="68">
        <v>3255</v>
      </c>
      <c r="W34" s="50">
        <v>2912</v>
      </c>
      <c r="X34" s="68">
        <v>59417</v>
      </c>
    </row>
    <row r="35" spans="2:24" x14ac:dyDescent="0.15">
      <c r="B35" s="60"/>
      <c r="C35" s="64">
        <v>18</v>
      </c>
      <c r="D35" s="74"/>
      <c r="E35" s="60">
        <v>6158</v>
      </c>
      <c r="F35" s="75">
        <v>7197</v>
      </c>
      <c r="G35" s="61">
        <v>6755</v>
      </c>
      <c r="H35" s="75">
        <v>9767</v>
      </c>
      <c r="I35" s="60">
        <v>6038</v>
      </c>
      <c r="J35" s="75">
        <v>7301</v>
      </c>
      <c r="K35" s="61">
        <v>6542</v>
      </c>
      <c r="L35" s="75">
        <v>73028</v>
      </c>
      <c r="M35" s="60">
        <v>1785</v>
      </c>
      <c r="N35" s="75">
        <v>2792</v>
      </c>
      <c r="O35" s="61">
        <v>2197</v>
      </c>
      <c r="P35" s="60">
        <v>228117</v>
      </c>
      <c r="Q35" s="75">
        <v>2730</v>
      </c>
      <c r="R35" s="61">
        <v>3150</v>
      </c>
      <c r="S35" s="75">
        <v>2903</v>
      </c>
      <c r="T35" s="61">
        <v>59517</v>
      </c>
      <c r="U35" s="60">
        <v>2890</v>
      </c>
      <c r="V35" s="75">
        <v>3486</v>
      </c>
      <c r="W35" s="61">
        <v>3099</v>
      </c>
      <c r="X35" s="75">
        <v>57554</v>
      </c>
    </row>
    <row r="36" spans="2:24" x14ac:dyDescent="0.15">
      <c r="B36" s="53" t="s">
        <v>101</v>
      </c>
      <c r="C36" s="65">
        <v>4</v>
      </c>
      <c r="D36" s="66" t="s">
        <v>72</v>
      </c>
      <c r="E36" s="69" t="s">
        <v>110</v>
      </c>
      <c r="F36" s="69" t="s">
        <v>111</v>
      </c>
      <c r="G36" s="69" t="s">
        <v>112</v>
      </c>
      <c r="H36" s="68">
        <v>189</v>
      </c>
      <c r="I36" s="67">
        <v>6615</v>
      </c>
      <c r="J36" s="67">
        <v>6842</v>
      </c>
      <c r="K36" s="67">
        <v>6737</v>
      </c>
      <c r="L36" s="68">
        <v>5423</v>
      </c>
      <c r="M36" s="67">
        <v>2554</v>
      </c>
      <c r="N36" s="67">
        <v>2792</v>
      </c>
      <c r="O36" s="67">
        <v>2670</v>
      </c>
      <c r="P36" s="67">
        <v>15506</v>
      </c>
      <c r="Q36" s="68">
        <v>2940</v>
      </c>
      <c r="R36" s="50">
        <v>3150</v>
      </c>
      <c r="S36" s="68">
        <v>3051</v>
      </c>
      <c r="T36" s="50">
        <v>3889</v>
      </c>
      <c r="U36" s="67">
        <v>3150</v>
      </c>
      <c r="V36" s="68">
        <v>3486</v>
      </c>
      <c r="W36" s="50">
        <v>3361</v>
      </c>
      <c r="X36" s="68">
        <v>4259</v>
      </c>
    </row>
    <row r="37" spans="2:24" x14ac:dyDescent="0.15">
      <c r="B37" s="67"/>
      <c r="C37" s="59">
        <v>5</v>
      </c>
      <c r="D37" s="73"/>
      <c r="E37" s="69" t="s">
        <v>110</v>
      </c>
      <c r="F37" s="69" t="s">
        <v>111</v>
      </c>
      <c r="G37" s="69" t="s">
        <v>112</v>
      </c>
      <c r="H37" s="68">
        <v>349</v>
      </c>
      <c r="I37" s="67">
        <v>6461</v>
      </c>
      <c r="J37" s="68">
        <v>6773</v>
      </c>
      <c r="K37" s="50">
        <v>6563</v>
      </c>
      <c r="L37" s="68">
        <v>6026</v>
      </c>
      <c r="M37" s="67">
        <v>2415</v>
      </c>
      <c r="N37" s="67">
        <v>2681</v>
      </c>
      <c r="O37" s="67">
        <v>2527</v>
      </c>
      <c r="P37" s="67">
        <v>15824</v>
      </c>
      <c r="Q37" s="68">
        <v>2940</v>
      </c>
      <c r="R37" s="50">
        <v>3066</v>
      </c>
      <c r="S37" s="68">
        <v>3000</v>
      </c>
      <c r="T37" s="50">
        <v>3785</v>
      </c>
      <c r="U37" s="67">
        <v>3308</v>
      </c>
      <c r="V37" s="68">
        <v>3486</v>
      </c>
      <c r="W37" s="50">
        <v>3404</v>
      </c>
      <c r="X37" s="68">
        <v>4333</v>
      </c>
    </row>
    <row r="38" spans="2:24" x14ac:dyDescent="0.15">
      <c r="B38" s="67"/>
      <c r="C38" s="59">
        <v>6</v>
      </c>
      <c r="D38" s="73"/>
      <c r="E38" s="69" t="s">
        <v>110</v>
      </c>
      <c r="F38" s="69" t="s">
        <v>111</v>
      </c>
      <c r="G38" s="69" t="s">
        <v>112</v>
      </c>
      <c r="H38" s="68">
        <v>393</v>
      </c>
      <c r="I38" s="67">
        <v>6405</v>
      </c>
      <c r="J38" s="68">
        <v>6678</v>
      </c>
      <c r="K38" s="50">
        <v>6573</v>
      </c>
      <c r="L38" s="68">
        <v>5712</v>
      </c>
      <c r="M38" s="67">
        <v>2327</v>
      </c>
      <c r="N38" s="67">
        <v>2625</v>
      </c>
      <c r="O38" s="67">
        <v>2476</v>
      </c>
      <c r="P38" s="67">
        <v>14753</v>
      </c>
      <c r="Q38" s="68">
        <v>2786</v>
      </c>
      <c r="R38" s="50">
        <v>2942</v>
      </c>
      <c r="S38" s="68">
        <v>2894</v>
      </c>
      <c r="T38" s="50">
        <v>3458</v>
      </c>
      <c r="U38" s="67">
        <v>2940</v>
      </c>
      <c r="V38" s="68">
        <v>3255</v>
      </c>
      <c r="W38" s="50">
        <v>3101</v>
      </c>
      <c r="X38" s="68">
        <v>3580</v>
      </c>
    </row>
    <row r="39" spans="2:24" x14ac:dyDescent="0.15">
      <c r="B39" s="67"/>
      <c r="C39" s="59">
        <v>7</v>
      </c>
      <c r="D39" s="73"/>
      <c r="E39" s="69" t="s">
        <v>110</v>
      </c>
      <c r="F39" s="69" t="s">
        <v>111</v>
      </c>
      <c r="G39" s="69" t="s">
        <v>112</v>
      </c>
      <c r="H39" s="68">
        <v>175</v>
      </c>
      <c r="I39" s="67">
        <v>6510</v>
      </c>
      <c r="J39" s="67">
        <v>6873</v>
      </c>
      <c r="K39" s="67">
        <v>6763</v>
      </c>
      <c r="L39" s="68">
        <v>6608</v>
      </c>
      <c r="M39" s="67">
        <v>2323</v>
      </c>
      <c r="N39" s="67">
        <v>2543</v>
      </c>
      <c r="O39" s="67">
        <v>2406</v>
      </c>
      <c r="P39" s="67">
        <v>16063</v>
      </c>
      <c r="Q39" s="68">
        <v>2730</v>
      </c>
      <c r="R39" s="50">
        <v>2885</v>
      </c>
      <c r="S39" s="68">
        <v>2810</v>
      </c>
      <c r="T39" s="50">
        <v>3609</v>
      </c>
      <c r="U39" s="67">
        <v>3014</v>
      </c>
      <c r="V39" s="68">
        <v>3251</v>
      </c>
      <c r="W39" s="50">
        <v>3142</v>
      </c>
      <c r="X39" s="68">
        <v>4643</v>
      </c>
    </row>
    <row r="40" spans="2:24" x14ac:dyDescent="0.15">
      <c r="B40" s="67"/>
      <c r="C40" s="59">
        <v>8</v>
      </c>
      <c r="D40" s="73"/>
      <c r="E40" s="69" t="s">
        <v>110</v>
      </c>
      <c r="F40" s="69" t="s">
        <v>111</v>
      </c>
      <c r="G40" s="69" t="s">
        <v>112</v>
      </c>
      <c r="H40" s="68">
        <v>236</v>
      </c>
      <c r="I40" s="67">
        <v>6458</v>
      </c>
      <c r="J40" s="67">
        <v>6675</v>
      </c>
      <c r="K40" s="67">
        <v>6588</v>
      </c>
      <c r="L40" s="68">
        <v>5126</v>
      </c>
      <c r="M40" s="67">
        <v>2100</v>
      </c>
      <c r="N40" s="68">
        <v>2363</v>
      </c>
      <c r="O40" s="50">
        <v>2211</v>
      </c>
      <c r="P40" s="67">
        <v>16576</v>
      </c>
      <c r="Q40" s="68">
        <v>2730</v>
      </c>
      <c r="R40" s="50">
        <v>2898</v>
      </c>
      <c r="S40" s="68">
        <v>2822</v>
      </c>
      <c r="T40" s="50">
        <v>3569</v>
      </c>
      <c r="U40" s="67">
        <v>2940</v>
      </c>
      <c r="V40" s="67">
        <v>3095</v>
      </c>
      <c r="W40" s="67">
        <v>3035</v>
      </c>
      <c r="X40" s="68">
        <v>3739</v>
      </c>
    </row>
    <row r="41" spans="2:24" x14ac:dyDescent="0.15">
      <c r="B41" s="67"/>
      <c r="C41" s="59">
        <v>9</v>
      </c>
      <c r="D41" s="73"/>
      <c r="E41" s="69">
        <v>6300</v>
      </c>
      <c r="F41" s="69">
        <v>6510</v>
      </c>
      <c r="G41" s="69">
        <v>6445</v>
      </c>
      <c r="H41" s="68">
        <v>272</v>
      </c>
      <c r="I41" s="67">
        <v>6405</v>
      </c>
      <c r="J41" s="67">
        <v>6825</v>
      </c>
      <c r="K41" s="67">
        <v>6620</v>
      </c>
      <c r="L41" s="68">
        <v>5671</v>
      </c>
      <c r="M41" s="67">
        <v>2079</v>
      </c>
      <c r="N41" s="68">
        <v>2468</v>
      </c>
      <c r="O41" s="50">
        <v>2209</v>
      </c>
      <c r="P41" s="67">
        <v>21864</v>
      </c>
      <c r="Q41" s="67">
        <v>2730</v>
      </c>
      <c r="R41" s="67">
        <v>2940</v>
      </c>
      <c r="S41" s="67">
        <v>2843</v>
      </c>
      <c r="T41" s="68">
        <v>5503</v>
      </c>
      <c r="U41" s="67">
        <v>2940</v>
      </c>
      <c r="V41" s="68">
        <v>3255</v>
      </c>
      <c r="W41" s="50">
        <v>3053</v>
      </c>
      <c r="X41" s="68">
        <v>4247</v>
      </c>
    </row>
    <row r="42" spans="2:24" x14ac:dyDescent="0.15">
      <c r="B42" s="67"/>
      <c r="C42" s="59">
        <v>10</v>
      </c>
      <c r="D42" s="73"/>
      <c r="E42" s="69" t="s">
        <v>110</v>
      </c>
      <c r="F42" s="69" t="s">
        <v>111</v>
      </c>
      <c r="G42" s="69" t="s">
        <v>112</v>
      </c>
      <c r="H42" s="68">
        <v>836</v>
      </c>
      <c r="I42" s="67">
        <v>6544</v>
      </c>
      <c r="J42" s="67">
        <v>6825</v>
      </c>
      <c r="K42" s="67">
        <v>6623</v>
      </c>
      <c r="L42" s="68">
        <v>4847</v>
      </c>
      <c r="M42" s="67">
        <v>2048</v>
      </c>
      <c r="N42" s="68">
        <v>2256</v>
      </c>
      <c r="O42" s="50">
        <v>2155</v>
      </c>
      <c r="P42" s="67">
        <v>26144</v>
      </c>
      <c r="Q42" s="68">
        <v>2730</v>
      </c>
      <c r="R42" s="50">
        <v>2940</v>
      </c>
      <c r="S42" s="68">
        <v>2807</v>
      </c>
      <c r="T42" s="50">
        <v>7296</v>
      </c>
      <c r="U42" s="67">
        <v>3098</v>
      </c>
      <c r="V42" s="68">
        <v>3360</v>
      </c>
      <c r="W42" s="50">
        <v>3291</v>
      </c>
      <c r="X42" s="68">
        <v>5984</v>
      </c>
    </row>
    <row r="43" spans="2:24" x14ac:dyDescent="0.15">
      <c r="B43" s="67"/>
      <c r="C43" s="59">
        <v>11</v>
      </c>
      <c r="D43" s="73"/>
      <c r="E43" s="69">
        <v>6615</v>
      </c>
      <c r="F43" s="72">
        <v>6836</v>
      </c>
      <c r="G43" s="71">
        <v>6731</v>
      </c>
      <c r="H43" s="68">
        <v>2049</v>
      </c>
      <c r="I43" s="67">
        <v>6718</v>
      </c>
      <c r="J43" s="67">
        <v>6960</v>
      </c>
      <c r="K43" s="67">
        <v>6887</v>
      </c>
      <c r="L43" s="68">
        <v>6922</v>
      </c>
      <c r="M43" s="67">
        <v>1890</v>
      </c>
      <c r="N43" s="68">
        <v>2048</v>
      </c>
      <c r="O43" s="50">
        <v>1969</v>
      </c>
      <c r="P43" s="67">
        <v>29249</v>
      </c>
      <c r="Q43" s="68">
        <v>2730</v>
      </c>
      <c r="R43" s="50">
        <v>3045</v>
      </c>
      <c r="S43" s="68">
        <v>2948</v>
      </c>
      <c r="T43" s="50">
        <v>7565</v>
      </c>
      <c r="U43" s="67">
        <v>3150</v>
      </c>
      <c r="V43" s="68">
        <v>3360</v>
      </c>
      <c r="W43" s="50">
        <v>3277</v>
      </c>
      <c r="X43" s="68">
        <v>7561</v>
      </c>
    </row>
    <row r="44" spans="2:24" x14ac:dyDescent="0.15">
      <c r="B44" s="67"/>
      <c r="C44" s="59">
        <v>12</v>
      </c>
      <c r="D44" s="73"/>
      <c r="E44" s="69">
        <v>6825</v>
      </c>
      <c r="F44" s="72">
        <v>7197</v>
      </c>
      <c r="G44" s="71">
        <v>6987</v>
      </c>
      <c r="H44" s="68">
        <v>4444</v>
      </c>
      <c r="I44" s="67">
        <v>6930</v>
      </c>
      <c r="J44" s="68">
        <v>7301</v>
      </c>
      <c r="K44" s="50">
        <v>7166</v>
      </c>
      <c r="L44" s="68">
        <v>15284</v>
      </c>
      <c r="M44" s="67">
        <v>1785</v>
      </c>
      <c r="N44" s="68">
        <v>2048</v>
      </c>
      <c r="O44" s="50">
        <v>1910</v>
      </c>
      <c r="P44" s="67">
        <v>34182</v>
      </c>
      <c r="Q44" s="68">
        <v>2888</v>
      </c>
      <c r="R44" s="50">
        <v>3098</v>
      </c>
      <c r="S44" s="68">
        <v>3016</v>
      </c>
      <c r="T44" s="50">
        <v>8265</v>
      </c>
      <c r="U44" s="67">
        <v>3098</v>
      </c>
      <c r="V44" s="68">
        <v>3360</v>
      </c>
      <c r="W44" s="50">
        <v>3245</v>
      </c>
      <c r="X44" s="68">
        <v>6702</v>
      </c>
    </row>
    <row r="45" spans="2:24" x14ac:dyDescent="0.15">
      <c r="B45" s="67" t="s">
        <v>102</v>
      </c>
      <c r="C45" s="59">
        <v>1</v>
      </c>
      <c r="D45" s="73" t="s">
        <v>72</v>
      </c>
      <c r="E45" s="69">
        <v>6773</v>
      </c>
      <c r="F45" s="69">
        <v>7197</v>
      </c>
      <c r="G45" s="69">
        <v>6934</v>
      </c>
      <c r="H45" s="68">
        <v>2042</v>
      </c>
      <c r="I45" s="67">
        <v>6303</v>
      </c>
      <c r="J45" s="68">
        <v>6720</v>
      </c>
      <c r="K45" s="50">
        <v>6575</v>
      </c>
      <c r="L45" s="68">
        <v>8139</v>
      </c>
      <c r="M45" s="67">
        <v>1869</v>
      </c>
      <c r="N45" s="68">
        <v>2100</v>
      </c>
      <c r="O45" s="50">
        <v>2004</v>
      </c>
      <c r="P45" s="67">
        <v>23936</v>
      </c>
      <c r="Q45" s="68">
        <v>2783</v>
      </c>
      <c r="R45" s="50">
        <v>2993</v>
      </c>
      <c r="S45" s="68">
        <v>2904</v>
      </c>
      <c r="T45" s="50">
        <v>5657</v>
      </c>
      <c r="U45" s="67">
        <v>2940</v>
      </c>
      <c r="V45" s="68">
        <v>3098</v>
      </c>
      <c r="W45" s="50">
        <v>3012</v>
      </c>
      <c r="X45" s="68">
        <v>5119</v>
      </c>
    </row>
    <row r="46" spans="2:24" x14ac:dyDescent="0.15">
      <c r="B46" s="67"/>
      <c r="C46" s="59">
        <v>2</v>
      </c>
      <c r="D46" s="73"/>
      <c r="E46" s="69">
        <v>6300</v>
      </c>
      <c r="F46" s="69">
        <v>6563</v>
      </c>
      <c r="G46" s="69">
        <v>6451</v>
      </c>
      <c r="H46" s="68">
        <v>1417</v>
      </c>
      <c r="I46" s="67">
        <v>6379</v>
      </c>
      <c r="J46" s="68">
        <v>6615</v>
      </c>
      <c r="K46" s="50">
        <v>6446</v>
      </c>
      <c r="L46" s="68">
        <v>4954</v>
      </c>
      <c r="M46" s="67">
        <v>2048</v>
      </c>
      <c r="N46" s="68">
        <v>2205</v>
      </c>
      <c r="O46" s="50">
        <v>2149</v>
      </c>
      <c r="P46" s="67">
        <v>21288</v>
      </c>
      <c r="Q46" s="68">
        <v>2835</v>
      </c>
      <c r="R46" s="50">
        <v>2993</v>
      </c>
      <c r="S46" s="68">
        <v>2909</v>
      </c>
      <c r="T46" s="50">
        <v>4119</v>
      </c>
      <c r="U46" s="67">
        <v>2940</v>
      </c>
      <c r="V46" s="68">
        <v>3045</v>
      </c>
      <c r="W46" s="50">
        <v>3001</v>
      </c>
      <c r="X46" s="68">
        <v>4942</v>
      </c>
    </row>
    <row r="47" spans="2:24" x14ac:dyDescent="0.15">
      <c r="B47" s="67"/>
      <c r="C47" s="59">
        <v>3</v>
      </c>
      <c r="D47" s="73"/>
      <c r="E47" s="69">
        <v>6090</v>
      </c>
      <c r="F47" s="72">
        <v>6510</v>
      </c>
      <c r="G47" s="71">
        <v>6327</v>
      </c>
      <c r="H47" s="68">
        <v>1275</v>
      </c>
      <c r="I47" s="67">
        <v>6300</v>
      </c>
      <c r="J47" s="67">
        <v>6669</v>
      </c>
      <c r="K47" s="67">
        <v>6477</v>
      </c>
      <c r="L47" s="68">
        <v>4221</v>
      </c>
      <c r="M47" s="67">
        <v>2048</v>
      </c>
      <c r="N47" s="68">
        <v>2258</v>
      </c>
      <c r="O47" s="50">
        <v>2228</v>
      </c>
      <c r="P47" s="67">
        <v>26130</v>
      </c>
      <c r="Q47" s="68">
        <v>2835</v>
      </c>
      <c r="R47" s="50">
        <v>2993</v>
      </c>
      <c r="S47" s="68">
        <v>2945</v>
      </c>
      <c r="T47" s="50">
        <v>5149</v>
      </c>
      <c r="U47" s="67">
        <v>2997</v>
      </c>
      <c r="V47" s="68">
        <v>3150</v>
      </c>
      <c r="W47" s="50">
        <v>3056</v>
      </c>
      <c r="X47" s="68">
        <v>4873</v>
      </c>
    </row>
    <row r="48" spans="2:24" x14ac:dyDescent="0.15">
      <c r="B48" s="60"/>
      <c r="C48" s="64">
        <v>4</v>
      </c>
      <c r="D48" s="74"/>
      <c r="E48" s="77">
        <v>6300</v>
      </c>
      <c r="F48" s="78">
        <v>6773</v>
      </c>
      <c r="G48" s="79">
        <v>6505</v>
      </c>
      <c r="H48" s="75">
        <v>992</v>
      </c>
      <c r="I48" s="60">
        <v>6411</v>
      </c>
      <c r="J48" s="75">
        <v>6892</v>
      </c>
      <c r="K48" s="61">
        <v>6609</v>
      </c>
      <c r="L48" s="75">
        <v>5077</v>
      </c>
      <c r="M48" s="60">
        <v>1995</v>
      </c>
      <c r="N48" s="75">
        <v>2415</v>
      </c>
      <c r="O48" s="61">
        <v>2220</v>
      </c>
      <c r="P48" s="60">
        <v>23429</v>
      </c>
      <c r="Q48" s="75">
        <v>2730</v>
      </c>
      <c r="R48" s="61">
        <v>2940</v>
      </c>
      <c r="S48" s="75">
        <v>2848</v>
      </c>
      <c r="T48" s="61">
        <v>4246</v>
      </c>
      <c r="U48" s="60">
        <v>2835</v>
      </c>
      <c r="V48" s="75">
        <v>3045</v>
      </c>
      <c r="W48" s="61">
        <v>2948</v>
      </c>
      <c r="X48" s="75">
        <v>4255</v>
      </c>
    </row>
    <row r="49" spans="2:24" ht="3" customHeight="1" x14ac:dyDescent="0.15">
      <c r="B49" s="50"/>
      <c r="C49" s="59"/>
      <c r="D49" s="50"/>
      <c r="E49" s="50"/>
      <c r="F49" s="50"/>
      <c r="G49" s="50"/>
      <c r="H49" s="50"/>
      <c r="I49" s="50"/>
      <c r="J49" s="50"/>
      <c r="K49" s="50"/>
      <c r="L49" s="50"/>
      <c r="M49" s="50"/>
      <c r="N49" s="50"/>
      <c r="O49" s="50"/>
      <c r="P49" s="50"/>
      <c r="Q49" s="50"/>
      <c r="R49" s="50"/>
      <c r="S49" s="50"/>
      <c r="T49" s="50"/>
      <c r="U49" s="50"/>
      <c r="V49" s="50"/>
      <c r="W49" s="50"/>
      <c r="X49" s="50"/>
    </row>
    <row r="50" spans="2:24" ht="12.75" customHeight="1" x14ac:dyDescent="0.15">
      <c r="B50" s="52" t="s">
        <v>113</v>
      </c>
      <c r="C50" s="51" t="s">
        <v>114</v>
      </c>
    </row>
    <row r="51" spans="2:24" ht="12.75" customHeight="1" x14ac:dyDescent="0.15">
      <c r="B51" s="80" t="s">
        <v>78</v>
      </c>
      <c r="C51" s="51" t="s">
        <v>115</v>
      </c>
    </row>
    <row r="52" spans="2:24" ht="12.75" customHeight="1" x14ac:dyDescent="0.15">
      <c r="B52" s="80" t="s">
        <v>116</v>
      </c>
      <c r="C52" s="51" t="s">
        <v>117</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
        <v>375</v>
      </c>
      <c r="C2" s="216"/>
      <c r="D2" s="216"/>
    </row>
    <row r="3" spans="1:24" ht="12.75" customHeight="1" x14ac:dyDescent="0.15">
      <c r="B3" s="216"/>
      <c r="C3" s="216"/>
      <c r="D3" s="216"/>
      <c r="X3" s="83" t="s">
        <v>85</v>
      </c>
    </row>
    <row r="4" spans="1:24" ht="3.75" customHeight="1" x14ac:dyDescent="0.15">
      <c r="B4" s="84"/>
      <c r="C4" s="84"/>
      <c r="D4" s="84"/>
      <c r="E4" s="84"/>
      <c r="F4" s="84"/>
      <c r="G4" s="84"/>
      <c r="H4" s="84"/>
      <c r="I4" s="84"/>
      <c r="J4" s="84"/>
      <c r="K4" s="84"/>
      <c r="L4" s="84"/>
      <c r="M4" s="84"/>
      <c r="N4" s="84"/>
    </row>
    <row r="5" spans="1:24" ht="13.5" customHeight="1" x14ac:dyDescent="0.15">
      <c r="B5" s="53"/>
      <c r="C5" s="154" t="s">
        <v>302</v>
      </c>
      <c r="D5" s="153"/>
      <c r="E5" s="175" t="s">
        <v>311</v>
      </c>
      <c r="F5" s="176"/>
      <c r="G5" s="176"/>
      <c r="H5" s="177"/>
      <c r="I5" s="175" t="s">
        <v>312</v>
      </c>
      <c r="J5" s="176"/>
      <c r="K5" s="176"/>
      <c r="L5" s="177"/>
      <c r="M5" s="175" t="s">
        <v>313</v>
      </c>
      <c r="N5" s="176"/>
      <c r="O5" s="176"/>
      <c r="P5" s="177"/>
      <c r="Q5" s="175" t="s">
        <v>314</v>
      </c>
      <c r="R5" s="176"/>
      <c r="S5" s="176"/>
      <c r="T5" s="177"/>
      <c r="U5" s="175" t="s">
        <v>315</v>
      </c>
      <c r="V5" s="176"/>
      <c r="W5" s="176"/>
      <c r="X5" s="177"/>
    </row>
    <row r="6" spans="1:24" ht="13.5" customHeight="1" x14ac:dyDescent="0.15">
      <c r="B6" s="157" t="s">
        <v>316</v>
      </c>
      <c r="C6" s="178"/>
      <c r="D6" s="179"/>
      <c r="E6" s="180" t="s">
        <v>257</v>
      </c>
      <c r="F6" s="180" t="s">
        <v>214</v>
      </c>
      <c r="G6" s="180" t="s">
        <v>317</v>
      </c>
      <c r="H6" s="180" t="s">
        <v>108</v>
      </c>
      <c r="I6" s="180" t="s">
        <v>257</v>
      </c>
      <c r="J6" s="180" t="s">
        <v>214</v>
      </c>
      <c r="K6" s="180" t="s">
        <v>317</v>
      </c>
      <c r="L6" s="180" t="s">
        <v>108</v>
      </c>
      <c r="M6" s="180" t="s">
        <v>257</v>
      </c>
      <c r="N6" s="180" t="s">
        <v>214</v>
      </c>
      <c r="O6" s="180" t="s">
        <v>317</v>
      </c>
      <c r="P6" s="180" t="s">
        <v>108</v>
      </c>
      <c r="Q6" s="180" t="s">
        <v>257</v>
      </c>
      <c r="R6" s="180" t="s">
        <v>214</v>
      </c>
      <c r="S6" s="180" t="s">
        <v>317</v>
      </c>
      <c r="T6" s="180" t="s">
        <v>108</v>
      </c>
      <c r="U6" s="180" t="s">
        <v>257</v>
      </c>
      <c r="V6" s="180" t="s">
        <v>214</v>
      </c>
      <c r="W6" s="180" t="s">
        <v>317</v>
      </c>
      <c r="X6" s="180" t="s">
        <v>108</v>
      </c>
    </row>
    <row r="7" spans="1:24" ht="13.5" customHeight="1" x14ac:dyDescent="0.15">
      <c r="B7" s="60"/>
      <c r="C7" s="61"/>
      <c r="D7" s="61"/>
      <c r="E7" s="181"/>
      <c r="F7" s="181"/>
      <c r="G7" s="181" t="s">
        <v>318</v>
      </c>
      <c r="H7" s="181"/>
      <c r="I7" s="181"/>
      <c r="J7" s="181"/>
      <c r="K7" s="181" t="s">
        <v>318</v>
      </c>
      <c r="L7" s="181"/>
      <c r="M7" s="181"/>
      <c r="N7" s="181"/>
      <c r="O7" s="181" t="s">
        <v>318</v>
      </c>
      <c r="P7" s="181"/>
      <c r="Q7" s="181"/>
      <c r="R7" s="181"/>
      <c r="S7" s="181" t="s">
        <v>318</v>
      </c>
      <c r="T7" s="181"/>
      <c r="U7" s="181"/>
      <c r="V7" s="181"/>
      <c r="W7" s="181" t="s">
        <v>318</v>
      </c>
      <c r="X7" s="181"/>
    </row>
    <row r="8" spans="1:24" ht="13.5" customHeight="1" x14ac:dyDescent="0.15">
      <c r="B8" s="69" t="s">
        <v>99</v>
      </c>
      <c r="C8" s="149">
        <v>18</v>
      </c>
      <c r="D8" s="51" t="s">
        <v>70</v>
      </c>
      <c r="E8" s="161">
        <v>2310</v>
      </c>
      <c r="F8" s="161">
        <v>3780</v>
      </c>
      <c r="G8" s="161">
        <v>2748</v>
      </c>
      <c r="H8" s="161">
        <v>252640</v>
      </c>
      <c r="I8" s="161">
        <v>1575</v>
      </c>
      <c r="J8" s="161">
        <v>2625</v>
      </c>
      <c r="K8" s="161">
        <v>1861</v>
      </c>
      <c r="L8" s="161">
        <v>291234</v>
      </c>
      <c r="M8" s="161">
        <v>1365</v>
      </c>
      <c r="N8" s="161">
        <v>1995</v>
      </c>
      <c r="O8" s="161">
        <v>1632</v>
      </c>
      <c r="P8" s="161">
        <v>113763</v>
      </c>
      <c r="Q8" s="161">
        <v>4830</v>
      </c>
      <c r="R8" s="161">
        <v>6090</v>
      </c>
      <c r="S8" s="161">
        <v>5268</v>
      </c>
      <c r="T8" s="161">
        <v>50346</v>
      </c>
      <c r="U8" s="161">
        <v>4410</v>
      </c>
      <c r="V8" s="161">
        <v>5513</v>
      </c>
      <c r="W8" s="161">
        <v>4796</v>
      </c>
      <c r="X8" s="161">
        <v>152629</v>
      </c>
    </row>
    <row r="9" spans="1:24" ht="13.5" customHeight="1" x14ac:dyDescent="0.15">
      <c r="B9" s="69"/>
      <c r="C9" s="149">
        <v>19</v>
      </c>
      <c r="D9" s="51"/>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61"/>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189</v>
      </c>
      <c r="C11" s="149">
        <v>4</v>
      </c>
      <c r="D11" s="66" t="s">
        <v>72</v>
      </c>
      <c r="E11" s="164">
        <v>2625</v>
      </c>
      <c r="F11" s="164">
        <v>3045</v>
      </c>
      <c r="G11" s="164">
        <v>2773</v>
      </c>
      <c r="H11" s="164">
        <v>25311</v>
      </c>
      <c r="I11" s="164">
        <v>1785</v>
      </c>
      <c r="J11" s="164">
        <v>2310</v>
      </c>
      <c r="K11" s="164">
        <v>1978</v>
      </c>
      <c r="L11" s="164">
        <v>28512</v>
      </c>
      <c r="M11" s="164">
        <v>1575</v>
      </c>
      <c r="N11" s="164">
        <v>1890</v>
      </c>
      <c r="O11" s="164">
        <v>1737</v>
      </c>
      <c r="P11" s="164">
        <v>13733</v>
      </c>
      <c r="Q11" s="164">
        <v>5145</v>
      </c>
      <c r="R11" s="164">
        <v>5565</v>
      </c>
      <c r="S11" s="164">
        <v>5346</v>
      </c>
      <c r="T11" s="164">
        <v>4759</v>
      </c>
      <c r="U11" s="164">
        <v>4667</v>
      </c>
      <c r="V11" s="164">
        <v>5145</v>
      </c>
      <c r="W11" s="164">
        <v>4853</v>
      </c>
      <c r="X11" s="164">
        <v>16965</v>
      </c>
    </row>
    <row r="12" spans="1:24" ht="13.5" customHeight="1" x14ac:dyDescent="0.15">
      <c r="B12" s="69"/>
      <c r="C12" s="149">
        <v>5</v>
      </c>
      <c r="D12" s="73"/>
      <c r="E12" s="164">
        <v>2468</v>
      </c>
      <c r="F12" s="164">
        <v>2940</v>
      </c>
      <c r="G12" s="164">
        <v>2729</v>
      </c>
      <c r="H12" s="164">
        <v>28944</v>
      </c>
      <c r="I12" s="164">
        <v>1785</v>
      </c>
      <c r="J12" s="164">
        <v>2153</v>
      </c>
      <c r="K12" s="164">
        <v>1906</v>
      </c>
      <c r="L12" s="164">
        <v>34443</v>
      </c>
      <c r="M12" s="164">
        <v>1575</v>
      </c>
      <c r="N12" s="164">
        <v>1995</v>
      </c>
      <c r="O12" s="164">
        <v>1705</v>
      </c>
      <c r="P12" s="164">
        <v>11535</v>
      </c>
      <c r="Q12" s="164">
        <v>5040</v>
      </c>
      <c r="R12" s="164">
        <v>5565</v>
      </c>
      <c r="S12" s="164">
        <v>5252</v>
      </c>
      <c r="T12" s="164">
        <v>6313</v>
      </c>
      <c r="U12" s="164">
        <v>4515</v>
      </c>
      <c r="V12" s="164">
        <v>5040</v>
      </c>
      <c r="W12" s="164">
        <v>4785</v>
      </c>
      <c r="X12" s="164">
        <v>17181</v>
      </c>
    </row>
    <row r="13" spans="1:24" ht="13.5" customHeight="1" x14ac:dyDescent="0.15">
      <c r="B13" s="69"/>
      <c r="C13" s="149">
        <v>6</v>
      </c>
      <c r="D13" s="73"/>
      <c r="E13" s="164">
        <v>2415</v>
      </c>
      <c r="F13" s="164">
        <v>2993</v>
      </c>
      <c r="G13" s="164">
        <v>2728</v>
      </c>
      <c r="H13" s="164">
        <v>27143</v>
      </c>
      <c r="I13" s="164">
        <v>1575</v>
      </c>
      <c r="J13" s="164">
        <v>2205</v>
      </c>
      <c r="K13" s="164">
        <v>1867</v>
      </c>
      <c r="L13" s="164">
        <v>27322</v>
      </c>
      <c r="M13" s="164">
        <v>1575</v>
      </c>
      <c r="N13" s="164">
        <v>1806</v>
      </c>
      <c r="O13" s="164">
        <v>1671</v>
      </c>
      <c r="P13" s="164">
        <v>9646</v>
      </c>
      <c r="Q13" s="164">
        <v>5040</v>
      </c>
      <c r="R13" s="164">
        <v>5670</v>
      </c>
      <c r="S13" s="164">
        <v>5306</v>
      </c>
      <c r="T13" s="164">
        <v>4141</v>
      </c>
      <c r="U13" s="164">
        <v>4620</v>
      </c>
      <c r="V13" s="164">
        <v>5145</v>
      </c>
      <c r="W13" s="164">
        <v>4835</v>
      </c>
      <c r="X13" s="164">
        <v>12526</v>
      </c>
    </row>
    <row r="14" spans="1:24" ht="13.5" customHeight="1" x14ac:dyDescent="0.15">
      <c r="B14" s="69"/>
      <c r="C14" s="149">
        <v>7</v>
      </c>
      <c r="D14" s="73"/>
      <c r="E14" s="164">
        <v>2310</v>
      </c>
      <c r="F14" s="164">
        <v>3008</v>
      </c>
      <c r="G14" s="164">
        <v>2689</v>
      </c>
      <c r="H14" s="164">
        <v>27024</v>
      </c>
      <c r="I14" s="164">
        <v>1575</v>
      </c>
      <c r="J14" s="164">
        <v>2048</v>
      </c>
      <c r="K14" s="164">
        <v>1790</v>
      </c>
      <c r="L14" s="164">
        <v>34080</v>
      </c>
      <c r="M14" s="164">
        <v>1554</v>
      </c>
      <c r="N14" s="164">
        <v>1995</v>
      </c>
      <c r="O14" s="164">
        <v>1633</v>
      </c>
      <c r="P14" s="164">
        <v>13980</v>
      </c>
      <c r="Q14" s="164">
        <v>5145</v>
      </c>
      <c r="R14" s="164">
        <v>5649</v>
      </c>
      <c r="S14" s="164">
        <v>5359</v>
      </c>
      <c r="T14" s="164">
        <v>5618</v>
      </c>
      <c r="U14" s="164">
        <v>4515</v>
      </c>
      <c r="V14" s="164">
        <v>5040</v>
      </c>
      <c r="W14" s="164">
        <v>4754</v>
      </c>
      <c r="X14" s="164">
        <v>17274</v>
      </c>
    </row>
    <row r="15" spans="1:24" ht="13.5" customHeight="1" x14ac:dyDescent="0.15">
      <c r="B15" s="69"/>
      <c r="C15" s="149">
        <v>8</v>
      </c>
      <c r="D15" s="73"/>
      <c r="E15" s="164">
        <v>2363</v>
      </c>
      <c r="F15" s="164">
        <v>2940</v>
      </c>
      <c r="G15" s="164">
        <v>2650</v>
      </c>
      <c r="H15" s="164">
        <v>26564</v>
      </c>
      <c r="I15" s="164">
        <v>1628</v>
      </c>
      <c r="J15" s="164">
        <v>1943</v>
      </c>
      <c r="K15" s="164">
        <v>1736</v>
      </c>
      <c r="L15" s="164">
        <v>25386</v>
      </c>
      <c r="M15" s="164">
        <v>1554</v>
      </c>
      <c r="N15" s="164">
        <v>1764</v>
      </c>
      <c r="O15" s="164">
        <v>1647</v>
      </c>
      <c r="P15" s="164">
        <v>9775</v>
      </c>
      <c r="Q15" s="164">
        <v>5040</v>
      </c>
      <c r="R15" s="164">
        <v>5670</v>
      </c>
      <c r="S15" s="164">
        <v>5351</v>
      </c>
      <c r="T15" s="164">
        <v>5080</v>
      </c>
      <c r="U15" s="164">
        <v>4515</v>
      </c>
      <c r="V15" s="164">
        <v>4935</v>
      </c>
      <c r="W15" s="164">
        <v>4747</v>
      </c>
      <c r="X15" s="164">
        <v>17576</v>
      </c>
    </row>
    <row r="16" spans="1:24" ht="13.5" customHeight="1" x14ac:dyDescent="0.15">
      <c r="B16" s="69"/>
      <c r="C16" s="149">
        <v>9</v>
      </c>
      <c r="D16" s="73"/>
      <c r="E16" s="164">
        <v>2415</v>
      </c>
      <c r="F16" s="164">
        <v>3098</v>
      </c>
      <c r="G16" s="164">
        <v>2696</v>
      </c>
      <c r="H16" s="164">
        <v>20718</v>
      </c>
      <c r="I16" s="164">
        <v>1628</v>
      </c>
      <c r="J16" s="164">
        <v>2079</v>
      </c>
      <c r="K16" s="164">
        <v>1784</v>
      </c>
      <c r="L16" s="164">
        <v>30009</v>
      </c>
      <c r="M16" s="164">
        <v>1575</v>
      </c>
      <c r="N16" s="164">
        <v>1733</v>
      </c>
      <c r="O16" s="164">
        <v>1637</v>
      </c>
      <c r="P16" s="164">
        <v>8616</v>
      </c>
      <c r="Q16" s="164">
        <v>4830</v>
      </c>
      <c r="R16" s="164">
        <v>5565</v>
      </c>
      <c r="S16" s="164">
        <v>5221</v>
      </c>
      <c r="T16" s="164">
        <v>4617</v>
      </c>
      <c r="U16" s="164">
        <v>4410</v>
      </c>
      <c r="V16" s="164">
        <v>5040</v>
      </c>
      <c r="W16" s="164">
        <v>4733</v>
      </c>
      <c r="X16" s="164">
        <v>12961</v>
      </c>
    </row>
    <row r="17" spans="2:24" ht="13.5" customHeight="1" x14ac:dyDescent="0.15">
      <c r="B17" s="69"/>
      <c r="C17" s="149">
        <v>10</v>
      </c>
      <c r="D17" s="73"/>
      <c r="E17" s="164">
        <v>2625</v>
      </c>
      <c r="F17" s="164">
        <v>3234</v>
      </c>
      <c r="G17" s="164">
        <v>2838</v>
      </c>
      <c r="H17" s="164">
        <v>28597</v>
      </c>
      <c r="I17" s="164">
        <v>1775</v>
      </c>
      <c r="J17" s="164">
        <v>2310</v>
      </c>
      <c r="K17" s="164">
        <v>1945</v>
      </c>
      <c r="L17" s="164">
        <v>34124</v>
      </c>
      <c r="M17" s="164">
        <v>1470</v>
      </c>
      <c r="N17" s="164">
        <v>1785</v>
      </c>
      <c r="O17" s="164">
        <v>1634</v>
      </c>
      <c r="P17" s="164">
        <v>11811</v>
      </c>
      <c r="Q17" s="164">
        <v>4830</v>
      </c>
      <c r="R17" s="164">
        <v>5565</v>
      </c>
      <c r="S17" s="164">
        <v>5171</v>
      </c>
      <c r="T17" s="164">
        <v>5964</v>
      </c>
      <c r="U17" s="164">
        <v>4515</v>
      </c>
      <c r="V17" s="164">
        <v>5145</v>
      </c>
      <c r="W17" s="164">
        <v>4808</v>
      </c>
      <c r="X17" s="164">
        <v>16870</v>
      </c>
    </row>
    <row r="18" spans="2:24" ht="13.5" customHeight="1" x14ac:dyDescent="0.15">
      <c r="B18" s="69"/>
      <c r="C18" s="149">
        <v>11</v>
      </c>
      <c r="D18" s="73"/>
      <c r="E18" s="164">
        <v>2625</v>
      </c>
      <c r="F18" s="164">
        <v>3255</v>
      </c>
      <c r="G18" s="164">
        <v>2819</v>
      </c>
      <c r="H18" s="164">
        <v>24212</v>
      </c>
      <c r="I18" s="164">
        <v>1838</v>
      </c>
      <c r="J18" s="164">
        <v>2100</v>
      </c>
      <c r="K18" s="164">
        <v>1952</v>
      </c>
      <c r="L18" s="164">
        <v>29123</v>
      </c>
      <c r="M18" s="164">
        <v>1449</v>
      </c>
      <c r="N18" s="164">
        <v>1680</v>
      </c>
      <c r="O18" s="164">
        <v>1541</v>
      </c>
      <c r="P18" s="164">
        <v>12550</v>
      </c>
      <c r="Q18" s="164">
        <v>5040</v>
      </c>
      <c r="R18" s="164">
        <v>5565</v>
      </c>
      <c r="S18" s="164">
        <v>5289</v>
      </c>
      <c r="T18" s="164">
        <v>5140</v>
      </c>
      <c r="U18" s="164">
        <v>4620</v>
      </c>
      <c r="V18" s="164">
        <v>5040</v>
      </c>
      <c r="W18" s="164">
        <v>4817</v>
      </c>
      <c r="X18" s="164">
        <v>14137</v>
      </c>
    </row>
    <row r="19" spans="2:24" ht="13.5" customHeight="1" x14ac:dyDescent="0.15">
      <c r="B19" s="69"/>
      <c r="C19" s="149">
        <v>12</v>
      </c>
      <c r="D19" s="73"/>
      <c r="E19" s="164">
        <v>2940</v>
      </c>
      <c r="F19" s="164">
        <v>3780</v>
      </c>
      <c r="G19" s="164">
        <v>3231</v>
      </c>
      <c r="H19" s="164">
        <v>34894</v>
      </c>
      <c r="I19" s="164">
        <v>1995</v>
      </c>
      <c r="J19" s="164">
        <v>2625</v>
      </c>
      <c r="K19" s="164">
        <v>2165</v>
      </c>
      <c r="L19" s="164">
        <v>37267</v>
      </c>
      <c r="M19" s="164">
        <v>1544</v>
      </c>
      <c r="N19" s="164">
        <v>1733</v>
      </c>
      <c r="O19" s="164">
        <v>1626</v>
      </c>
      <c r="P19" s="164">
        <v>16037</v>
      </c>
      <c r="Q19" s="164">
        <v>5334</v>
      </c>
      <c r="R19" s="164">
        <v>6090</v>
      </c>
      <c r="S19" s="164">
        <v>5563</v>
      </c>
      <c r="T19" s="164">
        <v>6254</v>
      </c>
      <c r="U19" s="164">
        <v>4809</v>
      </c>
      <c r="V19" s="164">
        <v>5513</v>
      </c>
      <c r="W19" s="164">
        <v>5257</v>
      </c>
      <c r="X19" s="164">
        <v>19922</v>
      </c>
    </row>
    <row r="20" spans="2:24" ht="13.5" customHeight="1" x14ac:dyDescent="0.15">
      <c r="B20" s="69" t="s">
        <v>367</v>
      </c>
      <c r="C20" s="149">
        <v>1</v>
      </c>
      <c r="D20" s="73" t="s">
        <v>72</v>
      </c>
      <c r="E20" s="164">
        <v>2783</v>
      </c>
      <c r="F20" s="164">
        <v>3400</v>
      </c>
      <c r="G20" s="164">
        <v>2999</v>
      </c>
      <c r="H20" s="164">
        <v>38265</v>
      </c>
      <c r="I20" s="164">
        <v>1838</v>
      </c>
      <c r="J20" s="164">
        <v>2205</v>
      </c>
      <c r="K20" s="164">
        <v>1947</v>
      </c>
      <c r="L20" s="164">
        <v>33692</v>
      </c>
      <c r="M20" s="164">
        <v>1418</v>
      </c>
      <c r="N20" s="164">
        <v>1680</v>
      </c>
      <c r="O20" s="164">
        <v>1498</v>
      </c>
      <c r="P20" s="164">
        <v>11720</v>
      </c>
      <c r="Q20" s="164">
        <v>5250</v>
      </c>
      <c r="R20" s="164">
        <v>5775</v>
      </c>
      <c r="S20" s="164">
        <v>5529</v>
      </c>
      <c r="T20" s="164">
        <v>4884</v>
      </c>
      <c r="U20" s="164">
        <v>4809</v>
      </c>
      <c r="V20" s="164">
        <v>5250</v>
      </c>
      <c r="W20" s="164">
        <v>4960</v>
      </c>
      <c r="X20" s="164">
        <v>17176</v>
      </c>
    </row>
    <row r="21" spans="2:24" ht="13.5" customHeight="1" x14ac:dyDescent="0.15">
      <c r="B21" s="69"/>
      <c r="C21" s="149">
        <v>2</v>
      </c>
      <c r="D21" s="73"/>
      <c r="E21" s="164">
        <v>2520</v>
      </c>
      <c r="F21" s="164">
        <v>3035</v>
      </c>
      <c r="G21" s="164">
        <v>2787</v>
      </c>
      <c r="H21" s="164">
        <v>22051</v>
      </c>
      <c r="I21" s="164">
        <v>1733</v>
      </c>
      <c r="J21" s="164">
        <v>2100</v>
      </c>
      <c r="K21" s="164">
        <v>1859</v>
      </c>
      <c r="L21" s="164">
        <v>31237</v>
      </c>
      <c r="M21" s="164">
        <v>1365</v>
      </c>
      <c r="N21" s="164">
        <v>1575</v>
      </c>
      <c r="O21" s="164">
        <v>1458</v>
      </c>
      <c r="P21" s="164">
        <v>12810</v>
      </c>
      <c r="Q21" s="164">
        <v>5250</v>
      </c>
      <c r="R21" s="164">
        <v>5670</v>
      </c>
      <c r="S21" s="164">
        <v>5369</v>
      </c>
      <c r="T21" s="164">
        <v>5011</v>
      </c>
      <c r="U21" s="164">
        <v>4725</v>
      </c>
      <c r="V21" s="164">
        <v>5040</v>
      </c>
      <c r="W21" s="164">
        <v>4895</v>
      </c>
      <c r="X21" s="164">
        <v>12953</v>
      </c>
    </row>
    <row r="22" spans="2:24" ht="13.5" customHeight="1" x14ac:dyDescent="0.15">
      <c r="B22" s="69"/>
      <c r="C22" s="149">
        <v>3</v>
      </c>
      <c r="D22" s="73"/>
      <c r="E22" s="164">
        <v>2520</v>
      </c>
      <c r="F22" s="164">
        <v>2977</v>
      </c>
      <c r="G22" s="164">
        <v>2744</v>
      </c>
      <c r="H22" s="164">
        <v>22894</v>
      </c>
      <c r="I22" s="164">
        <v>1575</v>
      </c>
      <c r="J22" s="164">
        <v>2100</v>
      </c>
      <c r="K22" s="164">
        <v>1798</v>
      </c>
      <c r="L22" s="164">
        <v>30632</v>
      </c>
      <c r="M22" s="164">
        <v>1418</v>
      </c>
      <c r="N22" s="164">
        <v>1628</v>
      </c>
      <c r="O22" s="164">
        <v>1493</v>
      </c>
      <c r="P22" s="164">
        <v>13053</v>
      </c>
      <c r="Q22" s="164">
        <v>5040</v>
      </c>
      <c r="R22" s="164">
        <v>5565</v>
      </c>
      <c r="S22" s="164">
        <v>5279</v>
      </c>
      <c r="T22" s="164">
        <v>4880</v>
      </c>
      <c r="U22" s="164">
        <v>4725</v>
      </c>
      <c r="V22" s="164">
        <v>5145</v>
      </c>
      <c r="W22" s="164">
        <v>4887</v>
      </c>
      <c r="X22" s="164">
        <v>11618</v>
      </c>
    </row>
    <row r="23" spans="2:24" ht="13.5" customHeight="1" x14ac:dyDescent="0.15">
      <c r="B23" s="77"/>
      <c r="C23" s="182">
        <v>4</v>
      </c>
      <c r="D23" s="74"/>
      <c r="E23" s="167">
        <v>2205</v>
      </c>
      <c r="F23" s="167">
        <v>2940</v>
      </c>
      <c r="G23" s="167">
        <v>2592</v>
      </c>
      <c r="H23" s="167">
        <v>21125</v>
      </c>
      <c r="I23" s="167">
        <v>1523</v>
      </c>
      <c r="J23" s="167">
        <v>2100</v>
      </c>
      <c r="K23" s="167">
        <v>1737</v>
      </c>
      <c r="L23" s="167">
        <v>27483</v>
      </c>
      <c r="M23" s="167">
        <v>1470</v>
      </c>
      <c r="N23" s="167">
        <v>1680</v>
      </c>
      <c r="O23" s="167">
        <v>1540</v>
      </c>
      <c r="P23" s="167">
        <v>12691</v>
      </c>
      <c r="Q23" s="167">
        <v>5250</v>
      </c>
      <c r="R23" s="167">
        <v>5618</v>
      </c>
      <c r="S23" s="167">
        <v>5358</v>
      </c>
      <c r="T23" s="167">
        <v>5046</v>
      </c>
      <c r="U23" s="167">
        <v>4515</v>
      </c>
      <c r="V23" s="167">
        <v>5040</v>
      </c>
      <c r="W23" s="167">
        <v>4803</v>
      </c>
      <c r="X23" s="167">
        <v>13472</v>
      </c>
    </row>
    <row r="24" spans="2:24" ht="13.5" customHeight="1" x14ac:dyDescent="0.15">
      <c r="B24" s="184" t="s">
        <v>321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322</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323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376</v>
      </c>
      <c r="D27" s="192"/>
      <c r="E27" s="164">
        <v>2415</v>
      </c>
      <c r="F27" s="164">
        <v>2940</v>
      </c>
      <c r="G27" s="164">
        <v>2653</v>
      </c>
      <c r="H27" s="164">
        <v>6023</v>
      </c>
      <c r="I27" s="164">
        <v>1680</v>
      </c>
      <c r="J27" s="164">
        <v>2100</v>
      </c>
      <c r="K27" s="164">
        <v>1839</v>
      </c>
      <c r="L27" s="164">
        <v>7186</v>
      </c>
      <c r="M27" s="164">
        <v>1470</v>
      </c>
      <c r="N27" s="164">
        <v>1680</v>
      </c>
      <c r="O27" s="164">
        <v>1533</v>
      </c>
      <c r="P27" s="164">
        <v>2867</v>
      </c>
      <c r="Q27" s="164">
        <v>5250</v>
      </c>
      <c r="R27" s="164">
        <v>5565</v>
      </c>
      <c r="S27" s="164">
        <v>5334</v>
      </c>
      <c r="T27" s="164">
        <v>714</v>
      </c>
      <c r="U27" s="164">
        <v>4725</v>
      </c>
      <c r="V27" s="164">
        <v>5040</v>
      </c>
      <c r="W27" s="164">
        <v>4826</v>
      </c>
      <c r="X27" s="164">
        <v>3941</v>
      </c>
    </row>
    <row r="28" spans="2:24" ht="13.5" customHeight="1" x14ac:dyDescent="0.15">
      <c r="B28" s="190" t="s">
        <v>325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377</v>
      </c>
      <c r="D29" s="192"/>
      <c r="E29" s="164">
        <v>2415</v>
      </c>
      <c r="F29" s="164">
        <v>2783</v>
      </c>
      <c r="G29" s="164">
        <v>2570</v>
      </c>
      <c r="H29" s="164">
        <v>4666</v>
      </c>
      <c r="I29" s="164">
        <v>1680</v>
      </c>
      <c r="J29" s="164">
        <v>1995</v>
      </c>
      <c r="K29" s="164">
        <v>1808</v>
      </c>
      <c r="L29" s="164">
        <v>5955</v>
      </c>
      <c r="M29" s="164">
        <v>1470</v>
      </c>
      <c r="N29" s="164">
        <v>1680</v>
      </c>
      <c r="O29" s="164">
        <v>1520</v>
      </c>
      <c r="P29" s="164">
        <v>3422</v>
      </c>
      <c r="Q29" s="164">
        <v>5250</v>
      </c>
      <c r="R29" s="164">
        <v>5565</v>
      </c>
      <c r="S29" s="164">
        <v>5370</v>
      </c>
      <c r="T29" s="164">
        <v>1378</v>
      </c>
      <c r="U29" s="164">
        <v>4725</v>
      </c>
      <c r="V29" s="164">
        <v>5040</v>
      </c>
      <c r="W29" s="164">
        <v>4863</v>
      </c>
      <c r="X29" s="164">
        <v>3318</v>
      </c>
    </row>
    <row r="30" spans="2:24" ht="13.5" customHeight="1" x14ac:dyDescent="0.15">
      <c r="B30" s="190" t="s">
        <v>327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378</v>
      </c>
      <c r="D31" s="192"/>
      <c r="E31" s="164">
        <v>2310</v>
      </c>
      <c r="F31" s="164">
        <v>2730</v>
      </c>
      <c r="G31" s="164">
        <v>2616</v>
      </c>
      <c r="H31" s="164">
        <v>4858</v>
      </c>
      <c r="I31" s="164">
        <v>1523</v>
      </c>
      <c r="J31" s="164">
        <v>1890</v>
      </c>
      <c r="K31" s="164">
        <v>1686</v>
      </c>
      <c r="L31" s="164">
        <v>7074</v>
      </c>
      <c r="M31" s="164">
        <v>1523</v>
      </c>
      <c r="N31" s="164">
        <v>1628</v>
      </c>
      <c r="O31" s="164">
        <v>1567</v>
      </c>
      <c r="P31" s="164">
        <v>3042</v>
      </c>
      <c r="Q31" s="164">
        <v>5250</v>
      </c>
      <c r="R31" s="164">
        <v>5565</v>
      </c>
      <c r="S31" s="164">
        <v>5370</v>
      </c>
      <c r="T31" s="164">
        <v>1367</v>
      </c>
      <c r="U31" s="164">
        <v>4620</v>
      </c>
      <c r="V31" s="164">
        <v>5040</v>
      </c>
      <c r="W31" s="164">
        <v>4808</v>
      </c>
      <c r="X31" s="164">
        <v>3360</v>
      </c>
    </row>
    <row r="32" spans="2:24" ht="13.5" customHeight="1" x14ac:dyDescent="0.15">
      <c r="B32" s="190" t="s">
        <v>329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379</v>
      </c>
      <c r="D33" s="192"/>
      <c r="E33" s="164">
        <v>2205</v>
      </c>
      <c r="F33" s="164">
        <v>2625</v>
      </c>
      <c r="G33" s="164">
        <v>2497</v>
      </c>
      <c r="H33" s="164">
        <v>5578</v>
      </c>
      <c r="I33" s="164">
        <v>1523</v>
      </c>
      <c r="J33" s="164">
        <v>1890</v>
      </c>
      <c r="K33" s="164">
        <v>1686</v>
      </c>
      <c r="L33" s="164">
        <v>7268</v>
      </c>
      <c r="M33" s="164">
        <v>1523</v>
      </c>
      <c r="N33" s="164">
        <v>1628</v>
      </c>
      <c r="O33" s="164">
        <v>1546</v>
      </c>
      <c r="P33" s="164">
        <v>3360</v>
      </c>
      <c r="Q33" s="164">
        <v>5250</v>
      </c>
      <c r="R33" s="164">
        <v>5618</v>
      </c>
      <c r="S33" s="164">
        <v>5352</v>
      </c>
      <c r="T33" s="164">
        <v>1587</v>
      </c>
      <c r="U33" s="164">
        <v>4515</v>
      </c>
      <c r="V33" s="164">
        <v>5040</v>
      </c>
      <c r="W33" s="164">
        <v>4747</v>
      </c>
      <c r="X33" s="164">
        <v>2853</v>
      </c>
    </row>
    <row r="34" spans="2:24" ht="13.5" customHeight="1" x14ac:dyDescent="0.15">
      <c r="B34" s="190" t="s">
        <v>331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t="s">
        <v>113</v>
      </c>
      <c r="C37" s="141" t="s">
        <v>205</v>
      </c>
      <c r="D37" s="141"/>
    </row>
    <row r="38" spans="2:24" ht="13.5" customHeight="1" x14ac:dyDescent="0.15">
      <c r="B38" s="83" t="s">
        <v>78</v>
      </c>
      <c r="C38" s="141" t="s">
        <v>115</v>
      </c>
      <c r="D38" s="141"/>
    </row>
    <row r="39" spans="2:24" ht="13.5" customHeight="1" x14ac:dyDescent="0.15">
      <c r="B39" s="83"/>
      <c r="C39" s="141"/>
      <c r="D39" s="141"/>
    </row>
    <row r="40" spans="2:24" ht="13.5" customHeight="1" x14ac:dyDescent="0.15">
      <c r="B40" s="83"/>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1" spans="1:24" ht="15" customHeight="1" x14ac:dyDescent="0.15">
      <c r="A1" s="51"/>
      <c r="B1" s="215"/>
      <c r="C1" s="215"/>
      <c r="D1" s="215"/>
    </row>
    <row r="2" spans="1:24" ht="12.75" customHeight="1" x14ac:dyDescent="0.15">
      <c r="B2" s="51" t="str">
        <f>'近　交雑3-1'!B2&amp;"　（つづき）"</f>
        <v>(5)交雑牛チルド「3」の品目別価格　（つづき）</v>
      </c>
      <c r="C2" s="216"/>
      <c r="D2" s="216"/>
    </row>
    <row r="3" spans="1:24" ht="12.75" customHeight="1" x14ac:dyDescent="0.15">
      <c r="B3" s="216"/>
      <c r="C3" s="216"/>
      <c r="D3" s="216"/>
      <c r="X3" s="83" t="s">
        <v>85</v>
      </c>
    </row>
    <row r="4" spans="1:24" ht="3.75" customHeight="1" x14ac:dyDescent="0.15">
      <c r="B4" s="84"/>
      <c r="C4" s="84"/>
      <c r="D4" s="84"/>
      <c r="E4" s="84"/>
      <c r="F4" s="84"/>
      <c r="G4" s="84"/>
      <c r="H4" s="84"/>
      <c r="I4" s="84"/>
      <c r="J4" s="84"/>
      <c r="K4" s="84"/>
      <c r="L4" s="84"/>
      <c r="M4" s="84"/>
      <c r="N4" s="84"/>
    </row>
    <row r="5" spans="1:24" ht="13.5" customHeight="1" x14ac:dyDescent="0.15">
      <c r="B5" s="53"/>
      <c r="C5" s="154" t="s">
        <v>302</v>
      </c>
      <c r="D5" s="153"/>
      <c r="E5" s="175" t="s">
        <v>334</v>
      </c>
      <c r="F5" s="176"/>
      <c r="G5" s="176"/>
      <c r="H5" s="177"/>
      <c r="I5" s="175" t="s">
        <v>335</v>
      </c>
      <c r="J5" s="176"/>
      <c r="K5" s="176"/>
      <c r="L5" s="177"/>
      <c r="M5" s="175" t="s">
        <v>336</v>
      </c>
      <c r="N5" s="176"/>
      <c r="O5" s="176"/>
      <c r="P5" s="177"/>
      <c r="Q5" s="175" t="s">
        <v>337</v>
      </c>
      <c r="R5" s="176"/>
      <c r="S5" s="176"/>
      <c r="T5" s="177"/>
      <c r="U5" s="175" t="s">
        <v>338</v>
      </c>
      <c r="V5" s="176"/>
      <c r="W5" s="176"/>
      <c r="X5" s="177"/>
    </row>
    <row r="6" spans="1:24" ht="13.5" customHeight="1" x14ac:dyDescent="0.15">
      <c r="B6" s="157" t="s">
        <v>316</v>
      </c>
      <c r="C6" s="178"/>
      <c r="D6" s="159"/>
      <c r="E6" s="180" t="s">
        <v>257</v>
      </c>
      <c r="F6" s="180" t="s">
        <v>214</v>
      </c>
      <c r="G6" s="180" t="s">
        <v>317</v>
      </c>
      <c r="H6" s="180" t="s">
        <v>108</v>
      </c>
      <c r="I6" s="180" t="s">
        <v>257</v>
      </c>
      <c r="J6" s="180" t="s">
        <v>214</v>
      </c>
      <c r="K6" s="180" t="s">
        <v>317</v>
      </c>
      <c r="L6" s="180" t="s">
        <v>108</v>
      </c>
      <c r="M6" s="180" t="s">
        <v>257</v>
      </c>
      <c r="N6" s="180" t="s">
        <v>214</v>
      </c>
      <c r="O6" s="180" t="s">
        <v>317</v>
      </c>
      <c r="P6" s="180" t="s">
        <v>108</v>
      </c>
      <c r="Q6" s="180" t="s">
        <v>257</v>
      </c>
      <c r="R6" s="180" t="s">
        <v>214</v>
      </c>
      <c r="S6" s="180" t="s">
        <v>317</v>
      </c>
      <c r="T6" s="180" t="s">
        <v>108</v>
      </c>
      <c r="U6" s="180" t="s">
        <v>257</v>
      </c>
      <c r="V6" s="180" t="s">
        <v>214</v>
      </c>
      <c r="W6" s="180" t="s">
        <v>317</v>
      </c>
      <c r="X6" s="180" t="s">
        <v>108</v>
      </c>
    </row>
    <row r="7" spans="1:24" ht="13.5" customHeight="1" x14ac:dyDescent="0.15">
      <c r="B7" s="60"/>
      <c r="C7" s="61"/>
      <c r="D7" s="74"/>
      <c r="E7" s="181"/>
      <c r="F7" s="181"/>
      <c r="G7" s="181" t="s">
        <v>318</v>
      </c>
      <c r="H7" s="181"/>
      <c r="I7" s="181"/>
      <c r="J7" s="181"/>
      <c r="K7" s="181" t="s">
        <v>318</v>
      </c>
      <c r="L7" s="181"/>
      <c r="M7" s="181"/>
      <c r="N7" s="181"/>
      <c r="O7" s="181" t="s">
        <v>318</v>
      </c>
      <c r="P7" s="181"/>
      <c r="Q7" s="181"/>
      <c r="R7" s="181"/>
      <c r="S7" s="181" t="s">
        <v>318</v>
      </c>
      <c r="T7" s="181"/>
      <c r="U7" s="181"/>
      <c r="V7" s="181"/>
      <c r="W7" s="181" t="s">
        <v>318</v>
      </c>
      <c r="X7" s="181"/>
    </row>
    <row r="8" spans="1:24" ht="13.5" customHeight="1" x14ac:dyDescent="0.15">
      <c r="B8" s="69" t="s">
        <v>99</v>
      </c>
      <c r="C8" s="149">
        <v>18</v>
      </c>
      <c r="D8" s="73" t="s">
        <v>70</v>
      </c>
      <c r="E8" s="161">
        <v>1260</v>
      </c>
      <c r="F8" s="161">
        <v>1974</v>
      </c>
      <c r="G8" s="161">
        <v>1607</v>
      </c>
      <c r="H8" s="161">
        <v>168128</v>
      </c>
      <c r="I8" s="161">
        <v>1575</v>
      </c>
      <c r="J8" s="161">
        <v>2100</v>
      </c>
      <c r="K8" s="161">
        <v>1825</v>
      </c>
      <c r="L8" s="161">
        <v>73553</v>
      </c>
      <c r="M8" s="161">
        <v>1628</v>
      </c>
      <c r="N8" s="161">
        <v>2100</v>
      </c>
      <c r="O8" s="161">
        <v>1882</v>
      </c>
      <c r="P8" s="161">
        <v>102643</v>
      </c>
      <c r="Q8" s="161">
        <v>1680</v>
      </c>
      <c r="R8" s="161">
        <v>2153</v>
      </c>
      <c r="S8" s="161">
        <v>1896</v>
      </c>
      <c r="T8" s="161">
        <v>83949</v>
      </c>
      <c r="U8" s="161">
        <v>1397</v>
      </c>
      <c r="V8" s="161">
        <v>1985</v>
      </c>
      <c r="W8" s="161">
        <v>1726</v>
      </c>
      <c r="X8" s="161">
        <v>100662</v>
      </c>
    </row>
    <row r="9" spans="1:24" ht="13.5" customHeight="1" x14ac:dyDescent="0.15">
      <c r="B9" s="69"/>
      <c r="C9" s="149">
        <v>19</v>
      </c>
      <c r="D9" s="73"/>
      <c r="E9" s="164"/>
      <c r="F9" s="164"/>
      <c r="G9" s="164"/>
      <c r="H9" s="164"/>
      <c r="I9" s="164"/>
      <c r="J9" s="164"/>
      <c r="K9" s="164"/>
      <c r="L9" s="164"/>
      <c r="M9" s="164"/>
      <c r="N9" s="164"/>
      <c r="O9" s="164"/>
      <c r="P9" s="164"/>
      <c r="Q9" s="164"/>
      <c r="R9" s="164"/>
      <c r="S9" s="164"/>
      <c r="T9" s="164"/>
      <c r="U9" s="164"/>
      <c r="V9" s="164"/>
      <c r="W9" s="164"/>
      <c r="X9" s="164"/>
    </row>
    <row r="10" spans="1:24" ht="13.5" customHeight="1" x14ac:dyDescent="0.15">
      <c r="B10" s="77"/>
      <c r="C10" s="182">
        <v>20</v>
      </c>
      <c r="D10" s="74"/>
      <c r="E10" s="167"/>
      <c r="F10" s="167"/>
      <c r="G10" s="167"/>
      <c r="H10" s="167"/>
      <c r="I10" s="167"/>
      <c r="J10" s="167"/>
      <c r="K10" s="167"/>
      <c r="L10" s="167"/>
      <c r="M10" s="167"/>
      <c r="N10" s="167"/>
      <c r="O10" s="167"/>
      <c r="P10" s="167"/>
      <c r="Q10" s="167"/>
      <c r="R10" s="167"/>
      <c r="S10" s="167"/>
      <c r="T10" s="167"/>
      <c r="U10" s="167"/>
      <c r="V10" s="167"/>
      <c r="W10" s="167"/>
      <c r="X10" s="167"/>
    </row>
    <row r="11" spans="1:24" ht="13.5" customHeight="1" x14ac:dyDescent="0.15">
      <c r="B11" s="138" t="s">
        <v>71</v>
      </c>
      <c r="C11" s="183">
        <v>4</v>
      </c>
      <c r="D11" s="66" t="s">
        <v>72</v>
      </c>
      <c r="E11" s="161">
        <v>1628</v>
      </c>
      <c r="F11" s="161">
        <v>1890</v>
      </c>
      <c r="G11" s="161">
        <v>1680</v>
      </c>
      <c r="H11" s="161">
        <v>19498</v>
      </c>
      <c r="I11" s="161">
        <v>1785</v>
      </c>
      <c r="J11" s="161">
        <v>2016</v>
      </c>
      <c r="K11" s="161">
        <v>1891</v>
      </c>
      <c r="L11" s="161">
        <v>7114</v>
      </c>
      <c r="M11" s="161">
        <v>1838</v>
      </c>
      <c r="N11" s="161">
        <v>2100</v>
      </c>
      <c r="O11" s="161">
        <v>1954</v>
      </c>
      <c r="P11" s="161">
        <v>8460</v>
      </c>
      <c r="Q11" s="161">
        <v>1838</v>
      </c>
      <c r="R11" s="161">
        <v>2100</v>
      </c>
      <c r="S11" s="161">
        <v>1971</v>
      </c>
      <c r="T11" s="161">
        <v>8035</v>
      </c>
      <c r="U11" s="161">
        <v>1733</v>
      </c>
      <c r="V11" s="161">
        <v>1985</v>
      </c>
      <c r="W11" s="161">
        <v>1845</v>
      </c>
      <c r="X11" s="161">
        <v>9656</v>
      </c>
    </row>
    <row r="12" spans="1:24" ht="13.5" customHeight="1" x14ac:dyDescent="0.15">
      <c r="B12" s="69"/>
      <c r="C12" s="149">
        <v>5</v>
      </c>
      <c r="D12" s="73"/>
      <c r="E12" s="164">
        <v>1575</v>
      </c>
      <c r="F12" s="164">
        <v>1974</v>
      </c>
      <c r="G12" s="164">
        <v>1745</v>
      </c>
      <c r="H12" s="164">
        <v>21180</v>
      </c>
      <c r="I12" s="164">
        <v>1733</v>
      </c>
      <c r="J12" s="164">
        <v>1995</v>
      </c>
      <c r="K12" s="164">
        <v>1890</v>
      </c>
      <c r="L12" s="164">
        <v>8195</v>
      </c>
      <c r="M12" s="164">
        <v>1733</v>
      </c>
      <c r="N12" s="164">
        <v>2100</v>
      </c>
      <c r="O12" s="164">
        <v>1912</v>
      </c>
      <c r="P12" s="164">
        <v>11345</v>
      </c>
      <c r="Q12" s="164">
        <v>1801</v>
      </c>
      <c r="R12" s="164">
        <v>2100</v>
      </c>
      <c r="S12" s="164">
        <v>1951</v>
      </c>
      <c r="T12" s="164">
        <v>9105</v>
      </c>
      <c r="U12" s="164">
        <v>1680</v>
      </c>
      <c r="V12" s="164">
        <v>1985</v>
      </c>
      <c r="W12" s="164">
        <v>1813</v>
      </c>
      <c r="X12" s="164">
        <v>10748</v>
      </c>
    </row>
    <row r="13" spans="1:24" ht="13.5" customHeight="1" x14ac:dyDescent="0.15">
      <c r="B13" s="69"/>
      <c r="C13" s="149">
        <v>6</v>
      </c>
      <c r="D13" s="73"/>
      <c r="E13" s="164">
        <v>1523</v>
      </c>
      <c r="F13" s="164">
        <v>1806</v>
      </c>
      <c r="G13" s="164">
        <v>1655</v>
      </c>
      <c r="H13" s="164">
        <v>13788</v>
      </c>
      <c r="I13" s="164">
        <v>1785</v>
      </c>
      <c r="J13" s="164">
        <v>2100</v>
      </c>
      <c r="K13" s="164">
        <v>1901</v>
      </c>
      <c r="L13" s="164">
        <v>6668</v>
      </c>
      <c r="M13" s="164">
        <v>1838</v>
      </c>
      <c r="N13" s="164">
        <v>2100</v>
      </c>
      <c r="O13" s="164">
        <v>1932</v>
      </c>
      <c r="P13" s="164">
        <v>8504</v>
      </c>
      <c r="Q13" s="164">
        <v>1838</v>
      </c>
      <c r="R13" s="164">
        <v>2153</v>
      </c>
      <c r="S13" s="164">
        <v>1974</v>
      </c>
      <c r="T13" s="164">
        <v>8185</v>
      </c>
      <c r="U13" s="164">
        <v>1680</v>
      </c>
      <c r="V13" s="164">
        <v>1943</v>
      </c>
      <c r="W13" s="164">
        <v>1792</v>
      </c>
      <c r="X13" s="164">
        <v>10647</v>
      </c>
    </row>
    <row r="14" spans="1:24" ht="13.5" customHeight="1" x14ac:dyDescent="0.15">
      <c r="B14" s="69"/>
      <c r="C14" s="149">
        <v>7</v>
      </c>
      <c r="D14" s="73"/>
      <c r="E14" s="164">
        <v>1470</v>
      </c>
      <c r="F14" s="164">
        <v>1890</v>
      </c>
      <c r="G14" s="164">
        <v>1655</v>
      </c>
      <c r="H14" s="164">
        <v>21210</v>
      </c>
      <c r="I14" s="164">
        <v>1680</v>
      </c>
      <c r="J14" s="164">
        <v>2037</v>
      </c>
      <c r="K14" s="164">
        <v>1808</v>
      </c>
      <c r="L14" s="164">
        <v>7669</v>
      </c>
      <c r="M14" s="164">
        <v>1628</v>
      </c>
      <c r="N14" s="164">
        <v>2069</v>
      </c>
      <c r="O14" s="164">
        <v>1881</v>
      </c>
      <c r="P14" s="164">
        <v>13487</v>
      </c>
      <c r="Q14" s="164">
        <v>1680</v>
      </c>
      <c r="R14" s="164">
        <v>2048</v>
      </c>
      <c r="S14" s="164">
        <v>1893</v>
      </c>
      <c r="T14" s="164">
        <v>9528</v>
      </c>
      <c r="U14" s="164">
        <v>1575</v>
      </c>
      <c r="V14" s="164">
        <v>1890</v>
      </c>
      <c r="W14" s="164">
        <v>1735</v>
      </c>
      <c r="X14" s="164">
        <v>11999</v>
      </c>
    </row>
    <row r="15" spans="1:24" ht="13.5" customHeight="1" x14ac:dyDescent="0.15">
      <c r="B15" s="69"/>
      <c r="C15" s="149">
        <v>8</v>
      </c>
      <c r="D15" s="73"/>
      <c r="E15" s="164">
        <v>1523</v>
      </c>
      <c r="F15" s="164">
        <v>1818</v>
      </c>
      <c r="G15" s="164">
        <v>1702</v>
      </c>
      <c r="H15" s="164">
        <v>18459</v>
      </c>
      <c r="I15" s="164">
        <v>1575</v>
      </c>
      <c r="J15" s="164">
        <v>1890</v>
      </c>
      <c r="K15" s="164">
        <v>1796</v>
      </c>
      <c r="L15" s="164">
        <v>7778</v>
      </c>
      <c r="M15" s="164">
        <v>1628</v>
      </c>
      <c r="N15" s="164">
        <v>1995</v>
      </c>
      <c r="O15" s="164">
        <v>1862</v>
      </c>
      <c r="P15" s="164">
        <v>10294</v>
      </c>
      <c r="Q15" s="164">
        <v>1680</v>
      </c>
      <c r="R15" s="164">
        <v>1995</v>
      </c>
      <c r="S15" s="164">
        <v>1847</v>
      </c>
      <c r="T15" s="164">
        <v>10469</v>
      </c>
      <c r="U15" s="164">
        <v>1470</v>
      </c>
      <c r="V15" s="164">
        <v>1838</v>
      </c>
      <c r="W15" s="164">
        <v>1693</v>
      </c>
      <c r="X15" s="164">
        <v>11167</v>
      </c>
    </row>
    <row r="16" spans="1:24" ht="13.5" customHeight="1" x14ac:dyDescent="0.15">
      <c r="B16" s="69"/>
      <c r="C16" s="149">
        <v>9</v>
      </c>
      <c r="D16" s="73"/>
      <c r="E16" s="164">
        <v>1523</v>
      </c>
      <c r="F16" s="164">
        <v>1762</v>
      </c>
      <c r="G16" s="164">
        <v>1639</v>
      </c>
      <c r="H16" s="164">
        <v>15115</v>
      </c>
      <c r="I16" s="164">
        <v>1575</v>
      </c>
      <c r="J16" s="164">
        <v>1943</v>
      </c>
      <c r="K16" s="164">
        <v>1771</v>
      </c>
      <c r="L16" s="164">
        <v>8173</v>
      </c>
      <c r="M16" s="164">
        <v>1628</v>
      </c>
      <c r="N16" s="164">
        <v>1995</v>
      </c>
      <c r="O16" s="164">
        <v>1839</v>
      </c>
      <c r="P16" s="164">
        <v>10133</v>
      </c>
      <c r="Q16" s="164">
        <v>1680</v>
      </c>
      <c r="R16" s="164">
        <v>2048</v>
      </c>
      <c r="S16" s="164">
        <v>1834</v>
      </c>
      <c r="T16" s="164">
        <v>8491</v>
      </c>
      <c r="U16" s="164">
        <v>1397</v>
      </c>
      <c r="V16" s="164">
        <v>1880</v>
      </c>
      <c r="W16" s="164">
        <v>1595</v>
      </c>
      <c r="X16" s="164">
        <v>13459</v>
      </c>
    </row>
    <row r="17" spans="2:24" ht="13.5" customHeight="1" x14ac:dyDescent="0.15">
      <c r="B17" s="69"/>
      <c r="C17" s="149">
        <v>10</v>
      </c>
      <c r="D17" s="73"/>
      <c r="E17" s="164">
        <v>1365</v>
      </c>
      <c r="F17" s="164">
        <v>1717</v>
      </c>
      <c r="G17" s="164">
        <v>1588</v>
      </c>
      <c r="H17" s="164">
        <v>16806</v>
      </c>
      <c r="I17" s="164">
        <v>1680</v>
      </c>
      <c r="J17" s="164">
        <v>1943</v>
      </c>
      <c r="K17" s="164">
        <v>1798</v>
      </c>
      <c r="L17" s="164">
        <v>10388</v>
      </c>
      <c r="M17" s="164">
        <v>1680</v>
      </c>
      <c r="N17" s="164">
        <v>1995</v>
      </c>
      <c r="O17" s="164">
        <v>1846</v>
      </c>
      <c r="P17" s="164">
        <v>13520</v>
      </c>
      <c r="Q17" s="164">
        <v>1680</v>
      </c>
      <c r="R17" s="164">
        <v>1995</v>
      </c>
      <c r="S17" s="164">
        <v>1833</v>
      </c>
      <c r="T17" s="164">
        <v>8575</v>
      </c>
      <c r="U17" s="164">
        <v>1418</v>
      </c>
      <c r="V17" s="164">
        <v>1838</v>
      </c>
      <c r="W17" s="164">
        <v>1646</v>
      </c>
      <c r="X17" s="164">
        <v>10205</v>
      </c>
    </row>
    <row r="18" spans="2:24" ht="13.5" customHeight="1" x14ac:dyDescent="0.15">
      <c r="B18" s="69"/>
      <c r="C18" s="149">
        <v>11</v>
      </c>
      <c r="D18" s="73"/>
      <c r="E18" s="164">
        <v>1260</v>
      </c>
      <c r="F18" s="164">
        <v>1575</v>
      </c>
      <c r="G18" s="164">
        <v>1441</v>
      </c>
      <c r="H18" s="164">
        <v>12203</v>
      </c>
      <c r="I18" s="164">
        <v>1680</v>
      </c>
      <c r="J18" s="164">
        <v>1931</v>
      </c>
      <c r="K18" s="164">
        <v>1809</v>
      </c>
      <c r="L18" s="164">
        <v>6013</v>
      </c>
      <c r="M18" s="164">
        <v>1785</v>
      </c>
      <c r="N18" s="164">
        <v>1943</v>
      </c>
      <c r="O18" s="164">
        <v>1851</v>
      </c>
      <c r="P18" s="164">
        <v>9175</v>
      </c>
      <c r="Q18" s="164">
        <v>1785</v>
      </c>
      <c r="R18" s="164">
        <v>1995</v>
      </c>
      <c r="S18" s="164">
        <v>1862</v>
      </c>
      <c r="T18" s="164">
        <v>7887</v>
      </c>
      <c r="U18" s="164">
        <v>1575</v>
      </c>
      <c r="V18" s="164">
        <v>1890</v>
      </c>
      <c r="W18" s="164">
        <v>1701</v>
      </c>
      <c r="X18" s="164">
        <v>9867</v>
      </c>
    </row>
    <row r="19" spans="2:24" ht="13.5" customHeight="1" x14ac:dyDescent="0.15">
      <c r="B19" s="69"/>
      <c r="C19" s="149">
        <v>12</v>
      </c>
      <c r="D19" s="73"/>
      <c r="E19" s="164">
        <v>1260</v>
      </c>
      <c r="F19" s="164">
        <v>1577</v>
      </c>
      <c r="G19" s="164">
        <v>1408</v>
      </c>
      <c r="H19" s="164">
        <v>20866</v>
      </c>
      <c r="I19" s="164">
        <v>1785</v>
      </c>
      <c r="J19" s="164">
        <v>1995</v>
      </c>
      <c r="K19" s="164">
        <v>1867</v>
      </c>
      <c r="L19" s="164">
        <v>8392</v>
      </c>
      <c r="M19" s="164">
        <v>1880</v>
      </c>
      <c r="N19" s="164">
        <v>2100</v>
      </c>
      <c r="O19" s="164">
        <v>1913</v>
      </c>
      <c r="P19" s="164">
        <v>13824</v>
      </c>
      <c r="Q19" s="164">
        <v>1880</v>
      </c>
      <c r="R19" s="164">
        <v>2100</v>
      </c>
      <c r="S19" s="164">
        <v>1990</v>
      </c>
      <c r="T19" s="164">
        <v>9817</v>
      </c>
      <c r="U19" s="164">
        <v>1680</v>
      </c>
      <c r="V19" s="164">
        <v>1890</v>
      </c>
      <c r="W19" s="164">
        <v>1796</v>
      </c>
      <c r="X19" s="164">
        <v>8721</v>
      </c>
    </row>
    <row r="20" spans="2:24" ht="13.5" customHeight="1" x14ac:dyDescent="0.15">
      <c r="B20" s="69" t="s">
        <v>218</v>
      </c>
      <c r="C20" s="149">
        <v>1</v>
      </c>
      <c r="D20" s="73" t="s">
        <v>72</v>
      </c>
      <c r="E20" s="164">
        <v>1263</v>
      </c>
      <c r="F20" s="164">
        <v>1575</v>
      </c>
      <c r="G20" s="164">
        <v>1424</v>
      </c>
      <c r="H20" s="164">
        <v>15150</v>
      </c>
      <c r="I20" s="164">
        <v>1575</v>
      </c>
      <c r="J20" s="164">
        <v>1943</v>
      </c>
      <c r="K20" s="164">
        <v>1784</v>
      </c>
      <c r="L20" s="164">
        <v>9895</v>
      </c>
      <c r="M20" s="164">
        <v>1575</v>
      </c>
      <c r="N20" s="164">
        <v>1943</v>
      </c>
      <c r="O20" s="164">
        <v>1796</v>
      </c>
      <c r="P20" s="164">
        <v>12790</v>
      </c>
      <c r="Q20" s="164">
        <v>1680</v>
      </c>
      <c r="R20" s="164">
        <v>1943</v>
      </c>
      <c r="S20" s="164">
        <v>1804</v>
      </c>
      <c r="T20" s="164">
        <v>11817</v>
      </c>
      <c r="U20" s="164">
        <v>1470</v>
      </c>
      <c r="V20" s="164">
        <v>1785</v>
      </c>
      <c r="W20" s="164">
        <v>1629</v>
      </c>
      <c r="X20" s="164">
        <v>11896</v>
      </c>
    </row>
    <row r="21" spans="2:24" ht="13.5" customHeight="1" x14ac:dyDescent="0.15">
      <c r="B21" s="69"/>
      <c r="C21" s="149">
        <v>2</v>
      </c>
      <c r="D21" s="73"/>
      <c r="E21" s="164">
        <v>1260</v>
      </c>
      <c r="F21" s="164">
        <v>1575</v>
      </c>
      <c r="G21" s="164">
        <v>1421</v>
      </c>
      <c r="H21" s="164">
        <v>15382</v>
      </c>
      <c r="I21" s="164">
        <v>1680</v>
      </c>
      <c r="J21" s="164">
        <v>1890</v>
      </c>
      <c r="K21" s="164">
        <v>1783</v>
      </c>
      <c r="L21" s="164">
        <v>7342</v>
      </c>
      <c r="M21" s="164">
        <v>1680</v>
      </c>
      <c r="N21" s="164">
        <v>1995</v>
      </c>
      <c r="O21" s="164">
        <v>1812</v>
      </c>
      <c r="P21" s="164">
        <v>9926</v>
      </c>
      <c r="Q21" s="164">
        <v>1680</v>
      </c>
      <c r="R21" s="164">
        <v>1974</v>
      </c>
      <c r="S21" s="164">
        <v>1812</v>
      </c>
      <c r="T21" s="164">
        <v>10109</v>
      </c>
      <c r="U21" s="164">
        <v>1470</v>
      </c>
      <c r="V21" s="164">
        <v>1838</v>
      </c>
      <c r="W21" s="164">
        <v>1667</v>
      </c>
      <c r="X21" s="164">
        <v>10364</v>
      </c>
    </row>
    <row r="22" spans="2:24" ht="13.5" customHeight="1" x14ac:dyDescent="0.15">
      <c r="B22" s="69"/>
      <c r="C22" s="149">
        <v>3</v>
      </c>
      <c r="D22" s="73"/>
      <c r="E22" s="164">
        <v>1365</v>
      </c>
      <c r="F22" s="164">
        <v>1723</v>
      </c>
      <c r="G22" s="164">
        <v>1518</v>
      </c>
      <c r="H22" s="164">
        <v>16034</v>
      </c>
      <c r="I22" s="164">
        <v>1733</v>
      </c>
      <c r="J22" s="164">
        <v>2048</v>
      </c>
      <c r="K22" s="164">
        <v>1793</v>
      </c>
      <c r="L22" s="164">
        <v>5843</v>
      </c>
      <c r="M22" s="164">
        <v>1775</v>
      </c>
      <c r="N22" s="164">
        <v>2100</v>
      </c>
      <c r="O22" s="164">
        <v>1844</v>
      </c>
      <c r="P22" s="164">
        <v>9401</v>
      </c>
      <c r="Q22" s="164">
        <v>1775</v>
      </c>
      <c r="R22" s="164">
        <v>2100</v>
      </c>
      <c r="S22" s="164">
        <v>1853</v>
      </c>
      <c r="T22" s="164">
        <v>8825</v>
      </c>
      <c r="U22" s="164">
        <v>1418</v>
      </c>
      <c r="V22" s="164">
        <v>1838</v>
      </c>
      <c r="W22" s="164">
        <v>1675</v>
      </c>
      <c r="X22" s="164">
        <v>8744</v>
      </c>
    </row>
    <row r="23" spans="2:24" ht="13.5" customHeight="1" x14ac:dyDescent="0.15">
      <c r="B23" s="77"/>
      <c r="C23" s="182">
        <v>4</v>
      </c>
      <c r="D23" s="74"/>
      <c r="E23" s="167">
        <v>1470</v>
      </c>
      <c r="F23" s="167">
        <v>1714</v>
      </c>
      <c r="G23" s="167">
        <v>1589</v>
      </c>
      <c r="H23" s="167">
        <v>17417</v>
      </c>
      <c r="I23" s="167">
        <v>1733</v>
      </c>
      <c r="J23" s="167">
        <v>1995</v>
      </c>
      <c r="K23" s="167">
        <v>1797</v>
      </c>
      <c r="L23" s="167">
        <v>5297</v>
      </c>
      <c r="M23" s="167">
        <v>1775</v>
      </c>
      <c r="N23" s="167">
        <v>2100</v>
      </c>
      <c r="O23" s="167">
        <v>1840</v>
      </c>
      <c r="P23" s="167">
        <v>8481</v>
      </c>
      <c r="Q23" s="167">
        <v>1775</v>
      </c>
      <c r="R23" s="167">
        <v>2100</v>
      </c>
      <c r="S23" s="167">
        <v>1862</v>
      </c>
      <c r="T23" s="167">
        <v>8388</v>
      </c>
      <c r="U23" s="167">
        <v>1365</v>
      </c>
      <c r="V23" s="167">
        <v>1838</v>
      </c>
      <c r="W23" s="167">
        <v>1640</v>
      </c>
      <c r="X23" s="167">
        <v>8139</v>
      </c>
    </row>
    <row r="24" spans="2:24" ht="13.5" customHeight="1" x14ac:dyDescent="0.15">
      <c r="B24" s="184" t="s">
        <v>321</v>
      </c>
      <c r="C24" s="185"/>
      <c r="D24" s="186"/>
      <c r="E24" s="161"/>
      <c r="F24" s="161"/>
      <c r="G24" s="161"/>
      <c r="H24" s="161"/>
      <c r="I24" s="161"/>
      <c r="J24" s="161"/>
      <c r="K24" s="161"/>
      <c r="L24" s="161"/>
      <c r="M24" s="161"/>
      <c r="N24" s="161"/>
      <c r="O24" s="161"/>
      <c r="P24" s="161"/>
      <c r="Q24" s="161"/>
      <c r="R24" s="161"/>
      <c r="S24" s="161"/>
      <c r="T24" s="161"/>
      <c r="U24" s="161"/>
      <c r="V24" s="161"/>
      <c r="W24" s="161"/>
      <c r="X24" s="161"/>
    </row>
    <row r="25" spans="2:24" ht="13.5" customHeight="1" x14ac:dyDescent="0.15">
      <c r="B25" s="187" t="s">
        <v>322</v>
      </c>
      <c r="C25" s="188"/>
      <c r="D25" s="189"/>
      <c r="E25" s="164"/>
      <c r="F25" s="164"/>
      <c r="G25" s="164"/>
      <c r="H25" s="164"/>
      <c r="I25" s="164"/>
      <c r="J25" s="164"/>
      <c r="K25" s="164"/>
      <c r="L25" s="164"/>
      <c r="M25" s="164"/>
      <c r="N25" s="164"/>
      <c r="O25" s="164"/>
      <c r="P25" s="164"/>
      <c r="Q25" s="164"/>
      <c r="R25" s="164"/>
      <c r="S25" s="164"/>
      <c r="T25" s="164"/>
      <c r="U25" s="164"/>
      <c r="V25" s="164"/>
      <c r="W25" s="164"/>
      <c r="X25" s="164"/>
    </row>
    <row r="26" spans="2:24" ht="13.5" customHeight="1" x14ac:dyDescent="0.15">
      <c r="B26" s="190" t="s">
        <v>323</v>
      </c>
      <c r="C26" s="188"/>
      <c r="D26" s="192"/>
      <c r="E26" s="164"/>
      <c r="F26" s="164"/>
      <c r="G26" s="164"/>
      <c r="H26" s="164"/>
      <c r="I26" s="164"/>
      <c r="J26" s="164"/>
      <c r="K26" s="164"/>
      <c r="L26" s="164"/>
      <c r="M26" s="164"/>
      <c r="N26" s="164"/>
      <c r="O26" s="164"/>
      <c r="P26" s="164"/>
      <c r="Q26" s="164"/>
      <c r="R26" s="164"/>
      <c r="S26" s="164"/>
      <c r="T26" s="164"/>
      <c r="U26" s="164"/>
      <c r="V26" s="164"/>
      <c r="W26" s="164"/>
      <c r="X26" s="164"/>
    </row>
    <row r="27" spans="2:24" ht="13.5" customHeight="1" x14ac:dyDescent="0.15">
      <c r="B27" s="193"/>
      <c r="C27" s="217" t="s">
        <v>376</v>
      </c>
      <c r="D27" s="192"/>
      <c r="E27" s="164">
        <v>1470</v>
      </c>
      <c r="F27" s="164">
        <v>1589</v>
      </c>
      <c r="G27" s="164">
        <v>1571</v>
      </c>
      <c r="H27" s="164">
        <v>4199</v>
      </c>
      <c r="I27" s="164">
        <v>1733</v>
      </c>
      <c r="J27" s="164">
        <v>1995</v>
      </c>
      <c r="K27" s="164">
        <v>1809</v>
      </c>
      <c r="L27" s="164">
        <v>1594</v>
      </c>
      <c r="M27" s="164">
        <v>1838</v>
      </c>
      <c r="N27" s="164">
        <v>2100</v>
      </c>
      <c r="O27" s="164">
        <v>1878</v>
      </c>
      <c r="P27" s="164">
        <v>2070</v>
      </c>
      <c r="Q27" s="164">
        <v>1775</v>
      </c>
      <c r="R27" s="164">
        <v>2100</v>
      </c>
      <c r="S27" s="164">
        <v>1887</v>
      </c>
      <c r="T27" s="164">
        <v>2495</v>
      </c>
      <c r="U27" s="164">
        <v>1470</v>
      </c>
      <c r="V27" s="164">
        <v>1838</v>
      </c>
      <c r="W27" s="164">
        <v>1687</v>
      </c>
      <c r="X27" s="164">
        <v>1969</v>
      </c>
    </row>
    <row r="28" spans="2:24" ht="13.5" customHeight="1" x14ac:dyDescent="0.15">
      <c r="B28" s="190" t="s">
        <v>325</v>
      </c>
      <c r="C28" s="188"/>
      <c r="D28" s="192"/>
      <c r="E28" s="164"/>
      <c r="F28" s="164"/>
      <c r="G28" s="164"/>
      <c r="H28" s="164"/>
      <c r="I28" s="164"/>
      <c r="J28" s="164"/>
      <c r="K28" s="164"/>
      <c r="L28" s="164"/>
      <c r="M28" s="164"/>
      <c r="N28" s="164"/>
      <c r="O28" s="164"/>
      <c r="P28" s="164"/>
      <c r="Q28" s="164"/>
      <c r="R28" s="164"/>
      <c r="S28" s="164"/>
      <c r="T28" s="164"/>
      <c r="U28" s="164"/>
      <c r="V28" s="164"/>
      <c r="W28" s="164"/>
      <c r="X28" s="164"/>
    </row>
    <row r="29" spans="2:24" ht="13.5" customHeight="1" x14ac:dyDescent="0.15">
      <c r="B29" s="193"/>
      <c r="C29" s="217" t="s">
        <v>377</v>
      </c>
      <c r="D29" s="192"/>
      <c r="E29" s="164">
        <v>1470</v>
      </c>
      <c r="F29" s="164">
        <v>1635</v>
      </c>
      <c r="G29" s="164">
        <v>1623</v>
      </c>
      <c r="H29" s="164">
        <v>5048</v>
      </c>
      <c r="I29" s="164">
        <v>1733</v>
      </c>
      <c r="J29" s="164">
        <v>1838</v>
      </c>
      <c r="K29" s="164">
        <v>1771</v>
      </c>
      <c r="L29" s="164">
        <v>1242</v>
      </c>
      <c r="M29" s="164">
        <v>1785</v>
      </c>
      <c r="N29" s="164">
        <v>1871</v>
      </c>
      <c r="O29" s="164">
        <v>1827</v>
      </c>
      <c r="P29" s="164">
        <v>1650</v>
      </c>
      <c r="Q29" s="164">
        <v>1785</v>
      </c>
      <c r="R29" s="164">
        <v>1890</v>
      </c>
      <c r="S29" s="164">
        <v>1811</v>
      </c>
      <c r="T29" s="164">
        <v>1725</v>
      </c>
      <c r="U29" s="164">
        <v>1470</v>
      </c>
      <c r="V29" s="164">
        <v>1785</v>
      </c>
      <c r="W29" s="164">
        <v>1612</v>
      </c>
      <c r="X29" s="164">
        <v>1753</v>
      </c>
    </row>
    <row r="30" spans="2:24" ht="13.5" customHeight="1" x14ac:dyDescent="0.15">
      <c r="B30" s="190" t="s">
        <v>327</v>
      </c>
      <c r="C30" s="188"/>
      <c r="D30" s="192"/>
      <c r="E30" s="164"/>
      <c r="F30" s="164"/>
      <c r="G30" s="164"/>
      <c r="H30" s="164"/>
      <c r="I30" s="164"/>
      <c r="J30" s="164"/>
      <c r="K30" s="164"/>
      <c r="L30" s="164"/>
      <c r="M30" s="164"/>
      <c r="N30" s="164"/>
      <c r="O30" s="164"/>
      <c r="P30" s="164"/>
      <c r="Q30" s="164"/>
      <c r="R30" s="164"/>
      <c r="S30" s="164"/>
      <c r="T30" s="164"/>
      <c r="U30" s="164"/>
      <c r="V30" s="164"/>
      <c r="W30" s="164"/>
      <c r="X30" s="164"/>
    </row>
    <row r="31" spans="2:24" ht="13.5" customHeight="1" x14ac:dyDescent="0.15">
      <c r="B31" s="193"/>
      <c r="C31" s="217" t="s">
        <v>378</v>
      </c>
      <c r="D31" s="192"/>
      <c r="E31" s="164">
        <v>1470</v>
      </c>
      <c r="F31" s="164">
        <v>1714</v>
      </c>
      <c r="G31" s="164">
        <v>1577</v>
      </c>
      <c r="H31" s="164">
        <v>3799</v>
      </c>
      <c r="I31" s="164">
        <v>1775</v>
      </c>
      <c r="J31" s="164">
        <v>1890</v>
      </c>
      <c r="K31" s="164">
        <v>1813</v>
      </c>
      <c r="L31" s="164">
        <v>1314</v>
      </c>
      <c r="M31" s="164">
        <v>1775</v>
      </c>
      <c r="N31" s="164">
        <v>1943</v>
      </c>
      <c r="O31" s="164">
        <v>1843</v>
      </c>
      <c r="P31" s="164">
        <v>2837</v>
      </c>
      <c r="Q31" s="164">
        <v>1785</v>
      </c>
      <c r="R31" s="164">
        <v>1890</v>
      </c>
      <c r="S31" s="164">
        <v>1819</v>
      </c>
      <c r="T31" s="164">
        <v>1822</v>
      </c>
      <c r="U31" s="164">
        <v>1470</v>
      </c>
      <c r="V31" s="164">
        <v>1838</v>
      </c>
      <c r="W31" s="164">
        <v>1659</v>
      </c>
      <c r="X31" s="164">
        <v>2209</v>
      </c>
    </row>
    <row r="32" spans="2:24" ht="13.5" customHeight="1" x14ac:dyDescent="0.15">
      <c r="B32" s="190" t="s">
        <v>329</v>
      </c>
      <c r="C32" s="188"/>
      <c r="D32" s="192"/>
      <c r="E32" s="164"/>
      <c r="F32" s="164"/>
      <c r="G32" s="164"/>
      <c r="H32" s="164"/>
      <c r="I32" s="164"/>
      <c r="J32" s="164"/>
      <c r="K32" s="164"/>
      <c r="L32" s="164"/>
      <c r="M32" s="164"/>
      <c r="N32" s="164"/>
      <c r="O32" s="164"/>
      <c r="P32" s="164"/>
      <c r="Q32" s="164"/>
      <c r="R32" s="164"/>
      <c r="S32" s="164"/>
      <c r="T32" s="164"/>
      <c r="U32" s="164"/>
      <c r="V32" s="164"/>
      <c r="W32" s="164"/>
      <c r="X32" s="164"/>
    </row>
    <row r="33" spans="2:24" ht="13.5" customHeight="1" x14ac:dyDescent="0.15">
      <c r="B33" s="193"/>
      <c r="C33" s="217" t="s">
        <v>379</v>
      </c>
      <c r="D33" s="192"/>
      <c r="E33" s="164">
        <v>1470</v>
      </c>
      <c r="F33" s="164">
        <v>1680</v>
      </c>
      <c r="G33" s="164">
        <v>1580</v>
      </c>
      <c r="H33" s="164">
        <v>4371</v>
      </c>
      <c r="I33" s="164">
        <v>1733</v>
      </c>
      <c r="J33" s="164">
        <v>1890</v>
      </c>
      <c r="K33" s="164">
        <v>1784</v>
      </c>
      <c r="L33" s="164">
        <v>1147</v>
      </c>
      <c r="M33" s="164">
        <v>1775</v>
      </c>
      <c r="N33" s="164">
        <v>1943</v>
      </c>
      <c r="O33" s="164">
        <v>1830</v>
      </c>
      <c r="P33" s="164">
        <v>1924</v>
      </c>
      <c r="Q33" s="164">
        <v>1775</v>
      </c>
      <c r="R33" s="164">
        <v>1974</v>
      </c>
      <c r="S33" s="164">
        <v>1888</v>
      </c>
      <c r="T33" s="164">
        <v>2346</v>
      </c>
      <c r="U33" s="164">
        <v>1365</v>
      </c>
      <c r="V33" s="164">
        <v>1785</v>
      </c>
      <c r="W33" s="164">
        <v>1616</v>
      </c>
      <c r="X33" s="164">
        <v>2208</v>
      </c>
    </row>
    <row r="34" spans="2:24" ht="13.5" customHeight="1" x14ac:dyDescent="0.15">
      <c r="B34" s="190" t="s">
        <v>331</v>
      </c>
      <c r="C34" s="191"/>
      <c r="D34" s="192"/>
      <c r="E34" s="164"/>
      <c r="F34" s="164"/>
      <c r="G34" s="164"/>
      <c r="H34" s="164"/>
      <c r="I34" s="164"/>
      <c r="J34" s="164"/>
      <c r="K34" s="164"/>
      <c r="L34" s="164"/>
      <c r="M34" s="164"/>
      <c r="N34" s="164"/>
      <c r="O34" s="164"/>
      <c r="P34" s="164"/>
      <c r="Q34" s="164"/>
      <c r="R34" s="164"/>
      <c r="S34" s="164"/>
      <c r="T34" s="164"/>
      <c r="U34" s="164"/>
      <c r="V34" s="164"/>
      <c r="W34" s="164"/>
      <c r="X34" s="164"/>
    </row>
    <row r="35" spans="2:24" ht="13.5" customHeight="1" x14ac:dyDescent="0.15">
      <c r="B35" s="195"/>
      <c r="C35" s="196"/>
      <c r="D35" s="197"/>
      <c r="E35" s="167"/>
      <c r="F35" s="167"/>
      <c r="G35" s="167"/>
      <c r="H35" s="167"/>
      <c r="I35" s="167"/>
      <c r="J35" s="167"/>
      <c r="K35" s="167"/>
      <c r="L35" s="167"/>
      <c r="M35" s="167"/>
      <c r="N35" s="167"/>
      <c r="O35" s="167"/>
      <c r="P35" s="167"/>
      <c r="Q35" s="167"/>
      <c r="R35" s="167"/>
      <c r="S35" s="167"/>
      <c r="T35" s="167"/>
      <c r="U35" s="167"/>
      <c r="V35" s="167"/>
      <c r="W35" s="167"/>
      <c r="X35" s="167"/>
    </row>
    <row r="36" spans="2:24" ht="3.75" customHeight="1" x14ac:dyDescent="0.15">
      <c r="B36" s="90"/>
      <c r="C36" s="112"/>
      <c r="D36" s="112"/>
      <c r="E36" s="82"/>
      <c r="F36" s="82"/>
      <c r="G36" s="82"/>
      <c r="H36" s="82"/>
      <c r="I36" s="82"/>
      <c r="J36" s="82"/>
      <c r="K36" s="82"/>
      <c r="L36" s="82"/>
      <c r="M36" s="82"/>
      <c r="N36" s="82"/>
      <c r="O36" s="82"/>
      <c r="P36" s="82"/>
      <c r="Q36" s="82"/>
      <c r="R36" s="82"/>
      <c r="S36" s="82"/>
      <c r="T36" s="82"/>
      <c r="U36" s="82"/>
      <c r="V36" s="82"/>
      <c r="W36" s="82"/>
      <c r="X36" s="82"/>
    </row>
    <row r="37" spans="2:24" ht="13.5" customHeight="1" x14ac:dyDescent="0.15">
      <c r="B37" s="83"/>
      <c r="C37" s="141"/>
      <c r="D37" s="141"/>
    </row>
    <row r="38" spans="2:24" ht="13.5" customHeight="1" x14ac:dyDescent="0.15">
      <c r="B38" s="117"/>
      <c r="C38" s="141"/>
      <c r="D38" s="141"/>
    </row>
    <row r="39" spans="2:24" ht="13.5" customHeight="1" x14ac:dyDescent="0.15">
      <c r="B39" s="117"/>
      <c r="C39" s="141"/>
      <c r="D39" s="141"/>
    </row>
    <row r="40" spans="2:24" ht="13.5" customHeight="1" x14ac:dyDescent="0.15">
      <c r="B40" s="117"/>
      <c r="C40" s="141"/>
      <c r="D40" s="141"/>
    </row>
    <row r="41" spans="2:24" ht="13.5" customHeight="1" x14ac:dyDescent="0.15">
      <c r="B41" s="83"/>
      <c r="C41" s="141"/>
    </row>
    <row r="42" spans="2:24" ht="13.5" customHeight="1" x14ac:dyDescent="0.15">
      <c r="B42" s="83"/>
      <c r="C42" s="141"/>
    </row>
    <row r="43" spans="2:24" ht="13.5" customHeight="1" x14ac:dyDescent="0.15">
      <c r="B43" s="83"/>
      <c r="C43" s="141"/>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G46" sqref="G46"/>
    </sheetView>
  </sheetViews>
  <sheetFormatPr defaultColWidth="7.5" defaultRowHeight="12" x14ac:dyDescent="0.15"/>
  <cols>
    <col min="1" max="1" width="1.625" style="81" customWidth="1"/>
    <col min="2" max="2" width="4.625" style="81" customWidth="1"/>
    <col min="3" max="4" width="2.87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6384" width="7.5" style="81"/>
  </cols>
  <sheetData>
    <row r="1" spans="1:28" ht="15" customHeight="1" x14ac:dyDescent="0.15">
      <c r="A1" s="51"/>
      <c r="B1" s="215"/>
      <c r="C1" s="215"/>
      <c r="D1" s="215"/>
    </row>
    <row r="2" spans="1:28" ht="12.75" customHeight="1" x14ac:dyDescent="0.15">
      <c r="B2" s="51" t="str">
        <f>'近　交雑3-2'!B2</f>
        <v>(5)交雑牛チルド「3」の品目別価格　（つづき）</v>
      </c>
      <c r="C2" s="216"/>
      <c r="D2" s="216"/>
    </row>
    <row r="3" spans="1:28" ht="12.75" customHeight="1" x14ac:dyDescent="0.15">
      <c r="B3" s="216"/>
      <c r="C3" s="216"/>
      <c r="D3" s="216"/>
      <c r="P3" s="83" t="s">
        <v>85</v>
      </c>
    </row>
    <row r="4" spans="1:28" ht="3.75" customHeight="1" x14ac:dyDescent="0.15">
      <c r="B4" s="84"/>
      <c r="C4" s="84"/>
      <c r="D4" s="84"/>
      <c r="E4" s="84"/>
      <c r="F4" s="84"/>
      <c r="G4" s="84"/>
      <c r="H4" s="84"/>
      <c r="I4" s="84"/>
      <c r="J4" s="84"/>
      <c r="K4" s="84"/>
      <c r="L4" s="84"/>
    </row>
    <row r="5" spans="1:28" ht="13.5" customHeight="1" x14ac:dyDescent="0.15">
      <c r="B5" s="53"/>
      <c r="C5" s="154" t="s">
        <v>302</v>
      </c>
      <c r="D5" s="153"/>
      <c r="E5" s="175" t="s">
        <v>339</v>
      </c>
      <c r="F5" s="176"/>
      <c r="G5" s="176"/>
      <c r="H5" s="177"/>
      <c r="I5" s="175" t="s">
        <v>340</v>
      </c>
      <c r="J5" s="176"/>
      <c r="K5" s="176"/>
      <c r="L5" s="177"/>
      <c r="M5" s="175" t="s">
        <v>341</v>
      </c>
      <c r="N5" s="176"/>
      <c r="O5" s="176"/>
      <c r="P5" s="177"/>
    </row>
    <row r="6" spans="1:28" ht="13.5" customHeight="1" x14ac:dyDescent="0.15">
      <c r="B6" s="157" t="s">
        <v>316</v>
      </c>
      <c r="C6" s="178"/>
      <c r="D6" s="159"/>
      <c r="E6" s="180" t="s">
        <v>257</v>
      </c>
      <c r="F6" s="180" t="s">
        <v>214</v>
      </c>
      <c r="G6" s="180" t="s">
        <v>317</v>
      </c>
      <c r="H6" s="180" t="s">
        <v>108</v>
      </c>
      <c r="I6" s="180" t="s">
        <v>257</v>
      </c>
      <c r="J6" s="180" t="s">
        <v>214</v>
      </c>
      <c r="K6" s="180" t="s">
        <v>317</v>
      </c>
      <c r="L6" s="180" t="s">
        <v>108</v>
      </c>
      <c r="M6" s="180" t="s">
        <v>257</v>
      </c>
      <c r="N6" s="180" t="s">
        <v>214</v>
      </c>
      <c r="O6" s="180" t="s">
        <v>317</v>
      </c>
      <c r="P6" s="180" t="s">
        <v>108</v>
      </c>
    </row>
    <row r="7" spans="1:28" ht="13.5" customHeight="1" x14ac:dyDescent="0.15">
      <c r="B7" s="60"/>
      <c r="C7" s="61"/>
      <c r="D7" s="74"/>
      <c r="E7" s="181"/>
      <c r="F7" s="181"/>
      <c r="G7" s="181" t="s">
        <v>318</v>
      </c>
      <c r="H7" s="181"/>
      <c r="I7" s="181"/>
      <c r="J7" s="181"/>
      <c r="K7" s="181" t="s">
        <v>318</v>
      </c>
      <c r="L7" s="181"/>
      <c r="M7" s="181"/>
      <c r="N7" s="181"/>
      <c r="O7" s="181" t="s">
        <v>318</v>
      </c>
      <c r="P7" s="181"/>
    </row>
    <row r="8" spans="1:28" ht="13.5" customHeight="1" x14ac:dyDescent="0.15">
      <c r="B8" s="69" t="s">
        <v>99</v>
      </c>
      <c r="C8" s="149">
        <v>18</v>
      </c>
      <c r="D8" s="73" t="s">
        <v>70</v>
      </c>
      <c r="E8" s="161">
        <v>945</v>
      </c>
      <c r="F8" s="161">
        <v>1260</v>
      </c>
      <c r="G8" s="161">
        <v>1099</v>
      </c>
      <c r="H8" s="161">
        <v>132275</v>
      </c>
      <c r="I8" s="161">
        <v>1575</v>
      </c>
      <c r="J8" s="161">
        <v>2048</v>
      </c>
      <c r="K8" s="161">
        <v>1798</v>
      </c>
      <c r="L8" s="161">
        <v>143937</v>
      </c>
      <c r="M8" s="161">
        <v>2100</v>
      </c>
      <c r="N8" s="161">
        <v>2730</v>
      </c>
      <c r="O8" s="161">
        <v>2405</v>
      </c>
      <c r="P8" s="161">
        <v>610797</v>
      </c>
      <c r="Q8" s="104"/>
      <c r="R8" s="82"/>
      <c r="S8" s="82"/>
      <c r="T8" s="82"/>
      <c r="U8" s="82"/>
      <c r="V8" s="82"/>
      <c r="W8" s="82"/>
      <c r="X8" s="82"/>
      <c r="Y8" s="82"/>
      <c r="Z8" s="82"/>
      <c r="AA8" s="82"/>
      <c r="AB8" s="82"/>
    </row>
    <row r="9" spans="1:28" ht="13.5" customHeight="1" x14ac:dyDescent="0.15">
      <c r="B9" s="69"/>
      <c r="C9" s="149">
        <v>19</v>
      </c>
      <c r="D9" s="73"/>
      <c r="E9" s="164"/>
      <c r="F9" s="164"/>
      <c r="G9" s="164"/>
      <c r="H9" s="164"/>
      <c r="I9" s="164"/>
      <c r="J9" s="164"/>
      <c r="K9" s="164"/>
      <c r="L9" s="164"/>
      <c r="M9" s="164"/>
      <c r="N9" s="164"/>
      <c r="O9" s="164"/>
      <c r="P9" s="164"/>
      <c r="Q9" s="104"/>
      <c r="R9" s="82"/>
      <c r="S9" s="82"/>
      <c r="T9" s="82"/>
      <c r="U9" s="82"/>
      <c r="V9" s="82"/>
      <c r="W9" s="82"/>
      <c r="X9" s="82"/>
      <c r="Y9" s="82"/>
      <c r="Z9" s="82"/>
      <c r="AA9" s="82"/>
      <c r="AB9" s="82"/>
    </row>
    <row r="10" spans="1:28" ht="13.5" customHeight="1" x14ac:dyDescent="0.15">
      <c r="B10" s="77"/>
      <c r="C10" s="182">
        <v>20</v>
      </c>
      <c r="D10" s="74"/>
      <c r="E10" s="167"/>
      <c r="F10" s="167"/>
      <c r="G10" s="167"/>
      <c r="H10" s="167"/>
      <c r="I10" s="167"/>
      <c r="J10" s="167"/>
      <c r="K10" s="167"/>
      <c r="L10" s="167"/>
      <c r="M10" s="167"/>
      <c r="N10" s="167"/>
      <c r="O10" s="167"/>
      <c r="P10" s="167"/>
      <c r="Q10" s="104"/>
      <c r="R10" s="82"/>
      <c r="S10" s="82"/>
      <c r="T10" s="82"/>
      <c r="U10" s="82"/>
      <c r="V10" s="82"/>
      <c r="W10" s="82"/>
      <c r="X10" s="82"/>
      <c r="Y10" s="82"/>
      <c r="Z10" s="82"/>
      <c r="AA10" s="82"/>
      <c r="AB10" s="82"/>
    </row>
    <row r="11" spans="1:28" ht="13.5" customHeight="1" x14ac:dyDescent="0.15">
      <c r="B11" s="138" t="s">
        <v>71</v>
      </c>
      <c r="C11" s="183">
        <v>4</v>
      </c>
      <c r="D11" s="66" t="s">
        <v>72</v>
      </c>
      <c r="E11" s="161">
        <v>998</v>
      </c>
      <c r="F11" s="161">
        <v>1260</v>
      </c>
      <c r="G11" s="161">
        <v>1117</v>
      </c>
      <c r="H11" s="161">
        <v>13239</v>
      </c>
      <c r="I11" s="161">
        <v>1733</v>
      </c>
      <c r="J11" s="161">
        <v>2048</v>
      </c>
      <c r="K11" s="161">
        <v>1898</v>
      </c>
      <c r="L11" s="161">
        <v>14309</v>
      </c>
      <c r="M11" s="161">
        <v>2258</v>
      </c>
      <c r="N11" s="161">
        <v>2625</v>
      </c>
      <c r="O11" s="161">
        <v>2418</v>
      </c>
      <c r="P11" s="161">
        <v>62592</v>
      </c>
    </row>
    <row r="12" spans="1:28" ht="13.5" customHeight="1" x14ac:dyDescent="0.15">
      <c r="B12" s="69"/>
      <c r="C12" s="149">
        <v>5</v>
      </c>
      <c r="D12" s="73"/>
      <c r="E12" s="164">
        <v>998</v>
      </c>
      <c r="F12" s="164">
        <v>1260</v>
      </c>
      <c r="G12" s="164">
        <v>1115</v>
      </c>
      <c r="H12" s="164">
        <v>13856</v>
      </c>
      <c r="I12" s="164">
        <v>1680</v>
      </c>
      <c r="J12" s="164">
        <v>1998</v>
      </c>
      <c r="K12" s="164">
        <v>1859</v>
      </c>
      <c r="L12" s="164">
        <v>17577</v>
      </c>
      <c r="M12" s="164">
        <v>2132</v>
      </c>
      <c r="N12" s="164">
        <v>2650</v>
      </c>
      <c r="O12" s="164">
        <v>2392</v>
      </c>
      <c r="P12" s="164">
        <v>76993</v>
      </c>
    </row>
    <row r="13" spans="1:28" ht="13.5" customHeight="1" x14ac:dyDescent="0.15">
      <c r="B13" s="69"/>
      <c r="C13" s="149">
        <v>6</v>
      </c>
      <c r="D13" s="73"/>
      <c r="E13" s="164">
        <v>1050</v>
      </c>
      <c r="F13" s="164">
        <v>1260</v>
      </c>
      <c r="G13" s="164">
        <v>1111</v>
      </c>
      <c r="H13" s="164">
        <v>13673</v>
      </c>
      <c r="I13" s="164">
        <v>1733</v>
      </c>
      <c r="J13" s="164">
        <v>2016</v>
      </c>
      <c r="K13" s="164">
        <v>1874</v>
      </c>
      <c r="L13" s="164">
        <v>13073</v>
      </c>
      <c r="M13" s="164">
        <v>2153</v>
      </c>
      <c r="N13" s="164">
        <v>2625</v>
      </c>
      <c r="O13" s="164">
        <v>2377</v>
      </c>
      <c r="P13" s="164">
        <v>49076</v>
      </c>
    </row>
    <row r="14" spans="1:28" ht="13.5" customHeight="1" x14ac:dyDescent="0.15">
      <c r="B14" s="69"/>
      <c r="C14" s="149">
        <v>7</v>
      </c>
      <c r="D14" s="73"/>
      <c r="E14" s="164">
        <v>945</v>
      </c>
      <c r="F14" s="164">
        <v>1260</v>
      </c>
      <c r="G14" s="164">
        <v>1076</v>
      </c>
      <c r="H14" s="164">
        <v>15716</v>
      </c>
      <c r="I14" s="164">
        <v>1628</v>
      </c>
      <c r="J14" s="164">
        <v>1974</v>
      </c>
      <c r="K14" s="164">
        <v>1762</v>
      </c>
      <c r="L14" s="164">
        <v>15122</v>
      </c>
      <c r="M14" s="164">
        <v>2205</v>
      </c>
      <c r="N14" s="164">
        <v>2573</v>
      </c>
      <c r="O14" s="164">
        <v>2379</v>
      </c>
      <c r="P14" s="164">
        <v>74551</v>
      </c>
    </row>
    <row r="15" spans="1:28" ht="13.5" customHeight="1" x14ac:dyDescent="0.15">
      <c r="B15" s="69"/>
      <c r="C15" s="149">
        <v>8</v>
      </c>
      <c r="D15" s="73"/>
      <c r="E15" s="164">
        <v>998</v>
      </c>
      <c r="F15" s="164">
        <v>1260</v>
      </c>
      <c r="G15" s="164">
        <v>1093</v>
      </c>
      <c r="H15" s="164">
        <v>9682</v>
      </c>
      <c r="I15" s="164">
        <v>1575</v>
      </c>
      <c r="J15" s="164">
        <v>1943</v>
      </c>
      <c r="K15" s="164">
        <v>1718</v>
      </c>
      <c r="L15" s="164">
        <v>12291</v>
      </c>
      <c r="M15" s="164">
        <v>2205</v>
      </c>
      <c r="N15" s="164">
        <v>2510</v>
      </c>
      <c r="O15" s="164">
        <v>2377</v>
      </c>
      <c r="P15" s="164">
        <v>50104</v>
      </c>
    </row>
    <row r="16" spans="1:28" ht="13.5" customHeight="1" x14ac:dyDescent="0.15">
      <c r="B16" s="69"/>
      <c r="C16" s="149">
        <v>9</v>
      </c>
      <c r="D16" s="73"/>
      <c r="E16" s="164">
        <v>998</v>
      </c>
      <c r="F16" s="164">
        <v>1260</v>
      </c>
      <c r="G16" s="164">
        <v>1052</v>
      </c>
      <c r="H16" s="164">
        <v>14115</v>
      </c>
      <c r="I16" s="164">
        <v>1575</v>
      </c>
      <c r="J16" s="164">
        <v>1943</v>
      </c>
      <c r="K16" s="164">
        <v>1731</v>
      </c>
      <c r="L16" s="164">
        <v>12308</v>
      </c>
      <c r="M16" s="164">
        <v>2258</v>
      </c>
      <c r="N16" s="164">
        <v>2625</v>
      </c>
      <c r="O16" s="164">
        <v>2421</v>
      </c>
      <c r="P16" s="164">
        <v>60548</v>
      </c>
    </row>
    <row r="17" spans="2:16" ht="13.5" customHeight="1" x14ac:dyDescent="0.15">
      <c r="B17" s="69"/>
      <c r="C17" s="149">
        <v>10</v>
      </c>
      <c r="D17" s="73"/>
      <c r="E17" s="164">
        <v>1050</v>
      </c>
      <c r="F17" s="164">
        <v>1260</v>
      </c>
      <c r="G17" s="164">
        <v>1104</v>
      </c>
      <c r="H17" s="164">
        <v>17712</v>
      </c>
      <c r="I17" s="164">
        <v>1661</v>
      </c>
      <c r="J17" s="164">
        <v>1901</v>
      </c>
      <c r="K17" s="164">
        <v>1789</v>
      </c>
      <c r="L17" s="164">
        <v>17722</v>
      </c>
      <c r="M17" s="164">
        <v>2310</v>
      </c>
      <c r="N17" s="164">
        <v>2625</v>
      </c>
      <c r="O17" s="164">
        <v>2423</v>
      </c>
      <c r="P17" s="164">
        <v>65321</v>
      </c>
    </row>
    <row r="18" spans="2:16" ht="13.5" customHeight="1" x14ac:dyDescent="0.15">
      <c r="B18" s="69"/>
      <c r="C18" s="149">
        <v>11</v>
      </c>
      <c r="D18" s="73"/>
      <c r="E18" s="164">
        <v>1091</v>
      </c>
      <c r="F18" s="164">
        <v>1260</v>
      </c>
      <c r="G18" s="164">
        <v>1152</v>
      </c>
      <c r="H18" s="164">
        <v>15336</v>
      </c>
      <c r="I18" s="164">
        <v>1680</v>
      </c>
      <c r="J18" s="164">
        <v>1940</v>
      </c>
      <c r="K18" s="164">
        <v>1794</v>
      </c>
      <c r="L18" s="164">
        <v>14135</v>
      </c>
      <c r="M18" s="164">
        <v>2310</v>
      </c>
      <c r="N18" s="164">
        <v>2636</v>
      </c>
      <c r="O18" s="164">
        <v>2418</v>
      </c>
      <c r="P18" s="164">
        <v>55594</v>
      </c>
    </row>
    <row r="19" spans="2:16" ht="13.5" customHeight="1" x14ac:dyDescent="0.15">
      <c r="B19" s="69"/>
      <c r="C19" s="149">
        <v>12</v>
      </c>
      <c r="D19" s="73"/>
      <c r="E19" s="164">
        <v>998</v>
      </c>
      <c r="F19" s="164">
        <v>1260</v>
      </c>
      <c r="G19" s="164">
        <v>1089</v>
      </c>
      <c r="H19" s="164">
        <v>12863</v>
      </c>
      <c r="I19" s="164">
        <v>1785</v>
      </c>
      <c r="J19" s="164">
        <v>1995</v>
      </c>
      <c r="K19" s="164">
        <v>1871</v>
      </c>
      <c r="L19" s="164">
        <v>19174</v>
      </c>
      <c r="M19" s="164">
        <v>2415</v>
      </c>
      <c r="N19" s="164">
        <v>2730</v>
      </c>
      <c r="O19" s="164">
        <v>2513</v>
      </c>
      <c r="P19" s="164">
        <v>84709</v>
      </c>
    </row>
    <row r="20" spans="2:16" ht="13.5" customHeight="1" x14ac:dyDescent="0.15">
      <c r="B20" s="69" t="s">
        <v>218</v>
      </c>
      <c r="C20" s="149">
        <v>1</v>
      </c>
      <c r="D20" s="73" t="s">
        <v>72</v>
      </c>
      <c r="E20" s="164">
        <v>998</v>
      </c>
      <c r="F20" s="164">
        <v>1260</v>
      </c>
      <c r="G20" s="164">
        <v>1049</v>
      </c>
      <c r="H20" s="164">
        <v>14299</v>
      </c>
      <c r="I20" s="164">
        <v>1575</v>
      </c>
      <c r="J20" s="164">
        <v>1890</v>
      </c>
      <c r="K20" s="164">
        <v>1756</v>
      </c>
      <c r="L20" s="164">
        <v>18438</v>
      </c>
      <c r="M20" s="164">
        <v>2205</v>
      </c>
      <c r="N20" s="164">
        <v>2520</v>
      </c>
      <c r="O20" s="164">
        <v>2389</v>
      </c>
      <c r="P20" s="164">
        <v>72422</v>
      </c>
    </row>
    <row r="21" spans="2:16" ht="13.5" customHeight="1" x14ac:dyDescent="0.15">
      <c r="B21" s="69"/>
      <c r="C21" s="149">
        <v>2</v>
      </c>
      <c r="D21" s="73"/>
      <c r="E21" s="164">
        <v>1029</v>
      </c>
      <c r="F21" s="164">
        <v>1260</v>
      </c>
      <c r="G21" s="164">
        <v>1075</v>
      </c>
      <c r="H21" s="164">
        <v>14776</v>
      </c>
      <c r="I21" s="164">
        <v>1575</v>
      </c>
      <c r="J21" s="164">
        <v>1890</v>
      </c>
      <c r="K21" s="164">
        <v>1778</v>
      </c>
      <c r="L21" s="164">
        <v>12236</v>
      </c>
      <c r="M21" s="164">
        <v>2153</v>
      </c>
      <c r="N21" s="164">
        <v>2510</v>
      </c>
      <c r="O21" s="164">
        <v>2370</v>
      </c>
      <c r="P21" s="164">
        <v>68692</v>
      </c>
    </row>
    <row r="22" spans="2:16" ht="13.5" customHeight="1" x14ac:dyDescent="0.15">
      <c r="B22" s="69"/>
      <c r="C22" s="149">
        <v>3</v>
      </c>
      <c r="D22" s="73"/>
      <c r="E22" s="164">
        <v>1040</v>
      </c>
      <c r="F22" s="164">
        <v>1260</v>
      </c>
      <c r="G22" s="164">
        <v>1076</v>
      </c>
      <c r="H22" s="164">
        <v>11820</v>
      </c>
      <c r="I22" s="164">
        <v>1659</v>
      </c>
      <c r="J22" s="164">
        <v>2048</v>
      </c>
      <c r="K22" s="164">
        <v>1766</v>
      </c>
      <c r="L22" s="164">
        <v>13901</v>
      </c>
      <c r="M22" s="164">
        <v>2310</v>
      </c>
      <c r="N22" s="164">
        <v>2536</v>
      </c>
      <c r="O22" s="164">
        <v>2412</v>
      </c>
      <c r="P22" s="164">
        <v>71518</v>
      </c>
    </row>
    <row r="23" spans="2:16" ht="13.5" customHeight="1" x14ac:dyDescent="0.15">
      <c r="B23" s="77"/>
      <c r="C23" s="182">
        <v>4</v>
      </c>
      <c r="D23" s="74"/>
      <c r="E23" s="167">
        <v>998</v>
      </c>
      <c r="F23" s="167">
        <v>1155</v>
      </c>
      <c r="G23" s="167">
        <v>1057</v>
      </c>
      <c r="H23" s="167">
        <v>12241</v>
      </c>
      <c r="I23" s="167">
        <v>1680</v>
      </c>
      <c r="J23" s="167">
        <v>2048</v>
      </c>
      <c r="K23" s="167">
        <v>1781</v>
      </c>
      <c r="L23" s="167">
        <v>14323</v>
      </c>
      <c r="M23" s="167">
        <v>2258</v>
      </c>
      <c r="N23" s="167">
        <v>2520</v>
      </c>
      <c r="O23" s="167">
        <v>2389</v>
      </c>
      <c r="P23" s="167">
        <v>64483</v>
      </c>
    </row>
    <row r="24" spans="2:16" ht="13.5" customHeight="1" x14ac:dyDescent="0.15">
      <c r="B24" s="184" t="s">
        <v>321</v>
      </c>
      <c r="C24" s="185"/>
      <c r="D24" s="186"/>
      <c r="E24" s="161"/>
      <c r="F24" s="161"/>
      <c r="G24" s="161"/>
      <c r="H24" s="161"/>
      <c r="I24" s="161"/>
      <c r="J24" s="161"/>
      <c r="K24" s="161"/>
      <c r="L24" s="161"/>
      <c r="M24" s="161"/>
      <c r="N24" s="161"/>
      <c r="O24" s="161"/>
      <c r="P24" s="161"/>
    </row>
    <row r="25" spans="2:16" ht="13.5" customHeight="1" x14ac:dyDescent="0.15">
      <c r="B25" s="187" t="s">
        <v>322</v>
      </c>
      <c r="C25" s="188"/>
      <c r="D25" s="189"/>
      <c r="E25" s="164"/>
      <c r="F25" s="164"/>
      <c r="G25" s="164"/>
      <c r="H25" s="164"/>
      <c r="I25" s="164"/>
      <c r="J25" s="164"/>
      <c r="K25" s="164"/>
      <c r="L25" s="164"/>
      <c r="M25" s="164"/>
      <c r="N25" s="164"/>
      <c r="O25" s="164"/>
      <c r="P25" s="164"/>
    </row>
    <row r="26" spans="2:16" ht="13.5" customHeight="1" x14ac:dyDescent="0.15">
      <c r="B26" s="190" t="s">
        <v>323</v>
      </c>
      <c r="C26" s="188"/>
      <c r="D26" s="192"/>
      <c r="E26" s="164"/>
      <c r="F26" s="164"/>
      <c r="G26" s="164"/>
      <c r="H26" s="164"/>
      <c r="I26" s="164"/>
      <c r="J26" s="164"/>
      <c r="K26" s="164"/>
      <c r="L26" s="164"/>
      <c r="M26" s="164"/>
      <c r="N26" s="164"/>
      <c r="O26" s="164"/>
      <c r="P26" s="164"/>
    </row>
    <row r="27" spans="2:16" ht="13.5" customHeight="1" x14ac:dyDescent="0.15">
      <c r="B27" s="193"/>
      <c r="C27" s="217" t="s">
        <v>376</v>
      </c>
      <c r="D27" s="192"/>
      <c r="E27" s="164">
        <v>998</v>
      </c>
      <c r="F27" s="164">
        <v>1155</v>
      </c>
      <c r="G27" s="164">
        <v>1054</v>
      </c>
      <c r="H27" s="164">
        <v>3199</v>
      </c>
      <c r="I27" s="164">
        <v>1680</v>
      </c>
      <c r="J27" s="164">
        <v>2048</v>
      </c>
      <c r="K27" s="164">
        <v>1775</v>
      </c>
      <c r="L27" s="164">
        <v>3039</v>
      </c>
      <c r="M27" s="164">
        <v>2289</v>
      </c>
      <c r="N27" s="164">
        <v>2499</v>
      </c>
      <c r="O27" s="164">
        <v>2386</v>
      </c>
      <c r="P27" s="164">
        <v>16753</v>
      </c>
    </row>
    <row r="28" spans="2:16" ht="13.5" customHeight="1" x14ac:dyDescent="0.15">
      <c r="B28" s="190" t="s">
        <v>325</v>
      </c>
      <c r="C28" s="188"/>
      <c r="D28" s="192"/>
      <c r="E28" s="164"/>
      <c r="F28" s="164"/>
      <c r="G28" s="164"/>
      <c r="H28" s="164"/>
      <c r="I28" s="164"/>
      <c r="J28" s="164"/>
      <c r="K28" s="164"/>
      <c r="L28" s="164"/>
      <c r="M28" s="164"/>
      <c r="N28" s="164"/>
      <c r="O28" s="164"/>
      <c r="P28" s="164"/>
    </row>
    <row r="29" spans="2:16" ht="13.5" customHeight="1" x14ac:dyDescent="0.15">
      <c r="B29" s="193"/>
      <c r="C29" s="217" t="s">
        <v>377</v>
      </c>
      <c r="D29" s="192"/>
      <c r="E29" s="164">
        <v>1050</v>
      </c>
      <c r="F29" s="164">
        <v>1155</v>
      </c>
      <c r="G29" s="164">
        <v>1072</v>
      </c>
      <c r="H29" s="164">
        <v>2402</v>
      </c>
      <c r="I29" s="164">
        <v>1751</v>
      </c>
      <c r="J29" s="164">
        <v>1890</v>
      </c>
      <c r="K29" s="164">
        <v>1767</v>
      </c>
      <c r="L29" s="164">
        <v>2917</v>
      </c>
      <c r="M29" s="164">
        <v>2310</v>
      </c>
      <c r="N29" s="164">
        <v>2510</v>
      </c>
      <c r="O29" s="164">
        <v>2397</v>
      </c>
      <c r="P29" s="164">
        <v>16528</v>
      </c>
    </row>
    <row r="30" spans="2:16" ht="13.5" customHeight="1" x14ac:dyDescent="0.15">
      <c r="B30" s="190" t="s">
        <v>327</v>
      </c>
      <c r="C30" s="188"/>
      <c r="D30" s="192"/>
      <c r="E30" s="164"/>
      <c r="F30" s="164"/>
      <c r="G30" s="164"/>
      <c r="H30" s="164"/>
      <c r="I30" s="164"/>
      <c r="J30" s="164"/>
      <c r="K30" s="164"/>
      <c r="L30" s="164"/>
      <c r="M30" s="164"/>
      <c r="N30" s="164"/>
      <c r="O30" s="164"/>
      <c r="P30" s="164"/>
    </row>
    <row r="31" spans="2:16" ht="13.5" customHeight="1" x14ac:dyDescent="0.15">
      <c r="B31" s="193"/>
      <c r="C31" s="217" t="s">
        <v>378</v>
      </c>
      <c r="D31" s="192"/>
      <c r="E31" s="164">
        <v>998</v>
      </c>
      <c r="F31" s="164">
        <v>1155</v>
      </c>
      <c r="G31" s="164">
        <v>1054</v>
      </c>
      <c r="H31" s="164">
        <v>3362</v>
      </c>
      <c r="I31" s="164">
        <v>1733</v>
      </c>
      <c r="J31" s="164">
        <v>1890</v>
      </c>
      <c r="K31" s="164">
        <v>1798</v>
      </c>
      <c r="L31" s="164">
        <v>4348</v>
      </c>
      <c r="M31" s="164">
        <v>2258</v>
      </c>
      <c r="N31" s="164">
        <v>2520</v>
      </c>
      <c r="O31" s="164">
        <v>2377</v>
      </c>
      <c r="P31" s="164">
        <v>14897</v>
      </c>
    </row>
    <row r="32" spans="2:16" ht="13.5" customHeight="1" x14ac:dyDescent="0.15">
      <c r="B32" s="190" t="s">
        <v>329</v>
      </c>
      <c r="C32" s="188"/>
      <c r="D32" s="192"/>
      <c r="E32" s="164"/>
      <c r="F32" s="164"/>
      <c r="G32" s="164"/>
      <c r="H32" s="164"/>
      <c r="I32" s="164"/>
      <c r="J32" s="164"/>
      <c r="K32" s="164"/>
      <c r="L32" s="164"/>
      <c r="M32" s="164"/>
      <c r="N32" s="164"/>
      <c r="O32" s="164"/>
      <c r="P32" s="164"/>
    </row>
    <row r="33" spans="2:16" ht="13.5" customHeight="1" x14ac:dyDescent="0.15">
      <c r="B33" s="193"/>
      <c r="C33" s="217" t="s">
        <v>379</v>
      </c>
      <c r="D33" s="192"/>
      <c r="E33" s="164">
        <v>998</v>
      </c>
      <c r="F33" s="164">
        <v>1155</v>
      </c>
      <c r="G33" s="164">
        <v>1058</v>
      </c>
      <c r="H33" s="164">
        <v>3278</v>
      </c>
      <c r="I33" s="164">
        <v>1733</v>
      </c>
      <c r="J33" s="164">
        <v>1890</v>
      </c>
      <c r="K33" s="164">
        <v>1768</v>
      </c>
      <c r="L33" s="164">
        <v>4019</v>
      </c>
      <c r="M33" s="164">
        <v>2258</v>
      </c>
      <c r="N33" s="164">
        <v>2520</v>
      </c>
      <c r="O33" s="164">
        <v>2394</v>
      </c>
      <c r="P33" s="164">
        <v>16305</v>
      </c>
    </row>
    <row r="34" spans="2:16" ht="13.5" customHeight="1" x14ac:dyDescent="0.15">
      <c r="B34" s="190" t="s">
        <v>331</v>
      </c>
      <c r="C34" s="191"/>
      <c r="D34" s="192"/>
      <c r="E34" s="164"/>
      <c r="F34" s="164"/>
      <c r="G34" s="164"/>
      <c r="H34" s="164"/>
      <c r="I34" s="164"/>
      <c r="J34" s="164"/>
      <c r="K34" s="164"/>
      <c r="L34" s="164"/>
      <c r="M34" s="164"/>
      <c r="N34" s="164"/>
      <c r="O34" s="164"/>
      <c r="P34" s="164"/>
    </row>
    <row r="35" spans="2:16" ht="13.5" customHeight="1" x14ac:dyDescent="0.15">
      <c r="B35" s="195"/>
      <c r="C35" s="196"/>
      <c r="D35" s="197"/>
      <c r="E35" s="167"/>
      <c r="F35" s="167"/>
      <c r="G35" s="167"/>
      <c r="H35" s="167"/>
      <c r="I35" s="167"/>
      <c r="J35" s="167"/>
      <c r="K35" s="167"/>
      <c r="L35" s="167"/>
      <c r="M35" s="167"/>
      <c r="N35" s="167"/>
      <c r="O35" s="167"/>
      <c r="P35" s="167"/>
    </row>
    <row r="36" spans="2:16" ht="3.75" customHeight="1" x14ac:dyDescent="0.15">
      <c r="B36" s="90"/>
      <c r="C36" s="112"/>
      <c r="D36" s="112"/>
      <c r="E36" s="82"/>
      <c r="F36" s="82"/>
      <c r="G36" s="82"/>
      <c r="H36" s="82"/>
      <c r="I36" s="82"/>
      <c r="J36" s="82"/>
      <c r="K36" s="82"/>
      <c r="L36" s="82"/>
      <c r="M36" s="82"/>
      <c r="N36" s="82"/>
      <c r="O36" s="82"/>
      <c r="P36" s="82"/>
    </row>
    <row r="37" spans="2:16" ht="13.5" customHeight="1" x14ac:dyDescent="0.15">
      <c r="B37" s="83"/>
      <c r="C37" s="141"/>
      <c r="D37" s="141"/>
    </row>
    <row r="38" spans="2:16" ht="13.5" customHeight="1" x14ac:dyDescent="0.15">
      <c r="B38" s="117"/>
      <c r="C38" s="141"/>
      <c r="D38" s="141"/>
    </row>
    <row r="39" spans="2:16" ht="13.5" customHeight="1" x14ac:dyDescent="0.15">
      <c r="B39" s="117"/>
      <c r="C39" s="141"/>
      <c r="D39" s="141"/>
    </row>
    <row r="40" spans="2:16" ht="13.5" customHeight="1" x14ac:dyDescent="0.15">
      <c r="B40" s="117"/>
      <c r="C40" s="141"/>
      <c r="D40" s="141"/>
    </row>
    <row r="41" spans="2:16" ht="13.5" customHeight="1" x14ac:dyDescent="0.15">
      <c r="B41" s="83"/>
      <c r="C41" s="141"/>
    </row>
    <row r="42" spans="2:16" ht="13.5" customHeight="1" x14ac:dyDescent="0.15">
      <c r="B42" s="83"/>
      <c r="C42" s="141"/>
    </row>
    <row r="43" spans="2:16" ht="13.5" customHeight="1" x14ac:dyDescent="0.15">
      <c r="B43" s="83"/>
      <c r="C43" s="141"/>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1" spans="2:25" ht="15" customHeight="1" x14ac:dyDescent="0.15">
      <c r="B1" s="174"/>
      <c r="C1" s="174"/>
      <c r="D1" s="174"/>
    </row>
    <row r="2" spans="2:25" ht="12.75" customHeight="1" x14ac:dyDescent="0.15">
      <c r="B2" s="51" t="str">
        <f>'近　交雑3-3'!B2</f>
        <v>(5)交雑牛チルド「3」の品目別価格　（つづき）</v>
      </c>
      <c r="C2" s="148"/>
      <c r="D2" s="148"/>
    </row>
    <row r="3" spans="2:25" ht="12.75" customHeight="1" x14ac:dyDescent="0.15">
      <c r="B3" s="148"/>
      <c r="C3" s="148"/>
      <c r="D3" s="148"/>
      <c r="T3" s="52" t="s">
        <v>156</v>
      </c>
    </row>
    <row r="4" spans="2:25" ht="3.75" customHeight="1" x14ac:dyDescent="0.15">
      <c r="B4" s="61"/>
      <c r="C4" s="61"/>
      <c r="D4" s="61"/>
      <c r="E4" s="61"/>
      <c r="F4" s="50"/>
      <c r="I4" s="61"/>
      <c r="J4" s="50"/>
      <c r="M4" s="61"/>
      <c r="N4" s="61"/>
      <c r="O4" s="61"/>
      <c r="P4" s="61"/>
      <c r="Q4" s="61"/>
      <c r="R4" s="61"/>
      <c r="S4" s="61"/>
      <c r="T4" s="61"/>
    </row>
    <row r="5" spans="2:25" ht="13.5" customHeight="1" x14ac:dyDescent="0.15">
      <c r="B5" s="53"/>
      <c r="C5" s="154" t="s">
        <v>302</v>
      </c>
      <c r="D5" s="153"/>
      <c r="E5" s="154" t="s">
        <v>372</v>
      </c>
      <c r="F5" s="155"/>
      <c r="G5" s="155"/>
      <c r="H5" s="156"/>
      <c r="I5" s="154" t="s">
        <v>380</v>
      </c>
      <c r="J5" s="155"/>
      <c r="K5" s="155"/>
      <c r="L5" s="156"/>
      <c r="M5" s="154" t="s">
        <v>373</v>
      </c>
      <c r="N5" s="155"/>
      <c r="O5" s="155"/>
      <c r="P5" s="156"/>
      <c r="Q5" s="154" t="s">
        <v>374</v>
      </c>
      <c r="R5" s="155"/>
      <c r="S5" s="155"/>
      <c r="T5" s="156"/>
      <c r="U5" s="50"/>
      <c r="V5" s="50"/>
      <c r="W5" s="50"/>
      <c r="X5" s="50"/>
    </row>
    <row r="6" spans="2:25" ht="13.5" customHeight="1" x14ac:dyDescent="0.15">
      <c r="B6" s="157" t="s">
        <v>305</v>
      </c>
      <c r="C6" s="178"/>
      <c r="D6" s="179"/>
      <c r="E6" s="57" t="s">
        <v>93</v>
      </c>
      <c r="F6" s="58" t="s">
        <v>94</v>
      </c>
      <c r="G6" s="59" t="s">
        <v>95</v>
      </c>
      <c r="H6" s="58" t="s">
        <v>96</v>
      </c>
      <c r="I6" s="57" t="s">
        <v>257</v>
      </c>
      <c r="J6" s="58" t="s">
        <v>214</v>
      </c>
      <c r="K6" s="59" t="s">
        <v>317</v>
      </c>
      <c r="L6" s="58" t="s">
        <v>108</v>
      </c>
      <c r="M6" s="57" t="s">
        <v>93</v>
      </c>
      <c r="N6" s="58" t="s">
        <v>94</v>
      </c>
      <c r="O6" s="59" t="s">
        <v>95</v>
      </c>
      <c r="P6" s="58" t="s">
        <v>96</v>
      </c>
      <c r="Q6" s="57" t="s">
        <v>93</v>
      </c>
      <c r="R6" s="58" t="s">
        <v>94</v>
      </c>
      <c r="S6" s="59" t="s">
        <v>95</v>
      </c>
      <c r="T6" s="58" t="s">
        <v>96</v>
      </c>
      <c r="U6" s="50"/>
      <c r="V6" s="50"/>
      <c r="W6" s="50"/>
      <c r="X6" s="50"/>
    </row>
    <row r="7" spans="2:25" ht="13.5" customHeight="1" x14ac:dyDescent="0.15">
      <c r="B7" s="60"/>
      <c r="C7" s="61"/>
      <c r="D7" s="61"/>
      <c r="E7" s="62"/>
      <c r="F7" s="63"/>
      <c r="G7" s="64" t="s">
        <v>98</v>
      </c>
      <c r="H7" s="63"/>
      <c r="I7" s="62"/>
      <c r="J7" s="63"/>
      <c r="K7" s="64" t="s">
        <v>318</v>
      </c>
      <c r="L7" s="63"/>
      <c r="M7" s="62"/>
      <c r="N7" s="63"/>
      <c r="O7" s="64" t="s">
        <v>98</v>
      </c>
      <c r="P7" s="63"/>
      <c r="Q7" s="62"/>
      <c r="R7" s="63"/>
      <c r="S7" s="64" t="s">
        <v>98</v>
      </c>
      <c r="T7" s="63"/>
      <c r="U7" s="50"/>
      <c r="V7" s="50"/>
      <c r="W7" s="50"/>
      <c r="X7" s="50"/>
    </row>
    <row r="8" spans="2:25" s="81" customFormat="1" ht="13.5" customHeight="1" x14ac:dyDescent="0.15">
      <c r="B8" s="69" t="s">
        <v>99</v>
      </c>
      <c r="C8" s="149">
        <v>18</v>
      </c>
      <c r="D8" s="51" t="s">
        <v>70</v>
      </c>
      <c r="E8" s="161">
        <v>0</v>
      </c>
      <c r="F8" s="162">
        <v>0</v>
      </c>
      <c r="G8" s="161">
        <v>0</v>
      </c>
      <c r="H8" s="202">
        <v>0</v>
      </c>
      <c r="I8" s="161">
        <v>0</v>
      </c>
      <c r="J8" s="162">
        <v>0</v>
      </c>
      <c r="K8" s="161">
        <v>0</v>
      </c>
      <c r="L8" s="202">
        <v>4117</v>
      </c>
      <c r="M8" s="161">
        <v>4095</v>
      </c>
      <c r="N8" s="162">
        <v>4862</v>
      </c>
      <c r="O8" s="161">
        <v>4471</v>
      </c>
      <c r="P8" s="202">
        <v>27526</v>
      </c>
      <c r="Q8" s="161">
        <v>4725</v>
      </c>
      <c r="R8" s="162">
        <v>5460</v>
      </c>
      <c r="S8" s="161">
        <v>5078</v>
      </c>
      <c r="T8" s="202">
        <v>36227</v>
      </c>
      <c r="U8" s="50"/>
      <c r="V8" s="50"/>
      <c r="W8" s="50"/>
      <c r="X8" s="50"/>
      <c r="Y8" s="51"/>
    </row>
    <row r="9" spans="2:25" s="81" customFormat="1" ht="13.5" customHeight="1" x14ac:dyDescent="0.15">
      <c r="B9" s="69"/>
      <c r="C9" s="149">
        <v>19</v>
      </c>
      <c r="D9" s="51"/>
      <c r="E9" s="164"/>
      <c r="F9" s="165"/>
      <c r="G9" s="164"/>
      <c r="H9" s="169"/>
      <c r="I9" s="164"/>
      <c r="J9" s="165"/>
      <c r="K9" s="164"/>
      <c r="L9" s="169"/>
      <c r="M9" s="164"/>
      <c r="N9" s="165"/>
      <c r="O9" s="164"/>
      <c r="P9" s="169"/>
      <c r="Q9" s="164"/>
      <c r="R9" s="165"/>
      <c r="S9" s="164"/>
      <c r="T9" s="169"/>
      <c r="U9" s="50"/>
      <c r="V9" s="50"/>
      <c r="W9" s="50"/>
      <c r="X9" s="50"/>
      <c r="Y9" s="51"/>
    </row>
    <row r="10" spans="2:25" s="81" customFormat="1" ht="13.5" customHeight="1" x14ac:dyDescent="0.15">
      <c r="B10" s="77"/>
      <c r="C10" s="182">
        <v>20</v>
      </c>
      <c r="D10" s="61"/>
      <c r="E10" s="167"/>
      <c r="F10" s="168"/>
      <c r="G10" s="167"/>
      <c r="H10" s="170"/>
      <c r="I10" s="167"/>
      <c r="J10" s="168"/>
      <c r="K10" s="167"/>
      <c r="L10" s="170"/>
      <c r="M10" s="167"/>
      <c r="N10" s="168"/>
      <c r="O10" s="167"/>
      <c r="P10" s="170"/>
      <c r="Q10" s="167"/>
      <c r="R10" s="168"/>
      <c r="S10" s="167"/>
      <c r="T10" s="170"/>
      <c r="U10" s="50"/>
      <c r="V10" s="50"/>
      <c r="W10" s="50"/>
      <c r="X10" s="50"/>
      <c r="Y10" s="51"/>
    </row>
    <row r="11" spans="2:25" s="81" customFormat="1" ht="13.5" customHeight="1" x14ac:dyDescent="0.15">
      <c r="B11" s="138" t="s">
        <v>71</v>
      </c>
      <c r="C11" s="183">
        <v>4</v>
      </c>
      <c r="D11" s="66" t="s">
        <v>72</v>
      </c>
      <c r="E11" s="161">
        <v>0</v>
      </c>
      <c r="F11" s="162">
        <v>0</v>
      </c>
      <c r="G11" s="161">
        <v>0</v>
      </c>
      <c r="H11" s="202">
        <v>0</v>
      </c>
      <c r="I11" s="161">
        <v>0</v>
      </c>
      <c r="J11" s="162">
        <v>0</v>
      </c>
      <c r="K11" s="161">
        <v>0</v>
      </c>
      <c r="L11" s="202">
        <v>121</v>
      </c>
      <c r="M11" s="161">
        <v>4305</v>
      </c>
      <c r="N11" s="162">
        <v>4830</v>
      </c>
      <c r="O11" s="161">
        <v>4540</v>
      </c>
      <c r="P11" s="202">
        <v>2979</v>
      </c>
      <c r="Q11" s="161">
        <v>5093</v>
      </c>
      <c r="R11" s="162">
        <v>5297</v>
      </c>
      <c r="S11" s="161">
        <v>5137</v>
      </c>
      <c r="T11" s="202">
        <v>3096</v>
      </c>
      <c r="U11" s="50"/>
      <c r="V11" s="50"/>
      <c r="W11" s="50"/>
      <c r="X11" s="50"/>
      <c r="Y11" s="51"/>
    </row>
    <row r="12" spans="2:25" s="81" customFormat="1" ht="13.5" customHeight="1" x14ac:dyDescent="0.15">
      <c r="B12" s="69"/>
      <c r="C12" s="149">
        <v>5</v>
      </c>
      <c r="D12" s="73"/>
      <c r="E12" s="164">
        <v>0</v>
      </c>
      <c r="F12" s="165">
        <v>0</v>
      </c>
      <c r="G12" s="164">
        <v>0</v>
      </c>
      <c r="H12" s="169">
        <v>0</v>
      </c>
      <c r="I12" s="164">
        <v>0</v>
      </c>
      <c r="J12" s="165">
        <v>0</v>
      </c>
      <c r="K12" s="164">
        <v>0</v>
      </c>
      <c r="L12" s="169">
        <v>297</v>
      </c>
      <c r="M12" s="164">
        <v>4253</v>
      </c>
      <c r="N12" s="165">
        <v>4725</v>
      </c>
      <c r="O12" s="164">
        <v>4347</v>
      </c>
      <c r="P12" s="169">
        <v>2781</v>
      </c>
      <c r="Q12" s="164">
        <v>4935</v>
      </c>
      <c r="R12" s="165">
        <v>5415</v>
      </c>
      <c r="S12" s="164">
        <v>5075</v>
      </c>
      <c r="T12" s="169">
        <v>3235</v>
      </c>
      <c r="U12" s="50"/>
      <c r="V12" s="50"/>
      <c r="W12" s="50"/>
      <c r="X12" s="50"/>
      <c r="Y12" s="51"/>
    </row>
    <row r="13" spans="2:25" s="81" customFormat="1" ht="13.5" customHeight="1" x14ac:dyDescent="0.15">
      <c r="B13" s="69"/>
      <c r="C13" s="149">
        <v>6</v>
      </c>
      <c r="D13" s="73"/>
      <c r="E13" s="164">
        <v>0</v>
      </c>
      <c r="F13" s="165">
        <v>0</v>
      </c>
      <c r="G13" s="164">
        <v>0</v>
      </c>
      <c r="H13" s="169">
        <v>0</v>
      </c>
      <c r="I13" s="164">
        <v>0</v>
      </c>
      <c r="J13" s="165">
        <v>0</v>
      </c>
      <c r="K13" s="164">
        <v>0</v>
      </c>
      <c r="L13" s="169">
        <v>709</v>
      </c>
      <c r="M13" s="164">
        <v>4200</v>
      </c>
      <c r="N13" s="165">
        <v>4515</v>
      </c>
      <c r="O13" s="164">
        <v>4274</v>
      </c>
      <c r="P13" s="169">
        <v>2214</v>
      </c>
      <c r="Q13" s="164">
        <v>4935</v>
      </c>
      <c r="R13" s="165">
        <v>5145</v>
      </c>
      <c r="S13" s="164">
        <v>5067</v>
      </c>
      <c r="T13" s="169">
        <v>4266</v>
      </c>
      <c r="U13" s="50"/>
      <c r="V13" s="50"/>
      <c r="W13" s="50"/>
      <c r="X13" s="50"/>
      <c r="Y13" s="51"/>
    </row>
    <row r="14" spans="2:25" s="81" customFormat="1" ht="13.5" customHeight="1" x14ac:dyDescent="0.15">
      <c r="B14" s="69"/>
      <c r="C14" s="149">
        <v>7</v>
      </c>
      <c r="D14" s="73"/>
      <c r="E14" s="164">
        <v>0</v>
      </c>
      <c r="F14" s="165">
        <v>0</v>
      </c>
      <c r="G14" s="164">
        <v>0</v>
      </c>
      <c r="H14" s="169">
        <v>0</v>
      </c>
      <c r="I14" s="164">
        <v>0</v>
      </c>
      <c r="J14" s="165">
        <v>0</v>
      </c>
      <c r="K14" s="164">
        <v>0</v>
      </c>
      <c r="L14" s="169">
        <v>235</v>
      </c>
      <c r="M14" s="164">
        <v>4095</v>
      </c>
      <c r="N14" s="165">
        <v>4620</v>
      </c>
      <c r="O14" s="164">
        <v>4205</v>
      </c>
      <c r="P14" s="169">
        <v>2114</v>
      </c>
      <c r="Q14" s="164">
        <v>5040</v>
      </c>
      <c r="R14" s="165">
        <v>5250</v>
      </c>
      <c r="S14" s="164">
        <v>5101</v>
      </c>
      <c r="T14" s="169">
        <v>4330</v>
      </c>
      <c r="U14" s="50"/>
      <c r="V14" s="50"/>
      <c r="W14" s="50"/>
      <c r="X14" s="50"/>
      <c r="Y14" s="51"/>
    </row>
    <row r="15" spans="2:25" s="81" customFormat="1" ht="13.5" customHeight="1" x14ac:dyDescent="0.15">
      <c r="B15" s="69"/>
      <c r="C15" s="149">
        <v>8</v>
      </c>
      <c r="D15" s="73"/>
      <c r="E15" s="164">
        <v>0</v>
      </c>
      <c r="F15" s="165">
        <v>0</v>
      </c>
      <c r="G15" s="164">
        <v>0</v>
      </c>
      <c r="H15" s="169">
        <v>0</v>
      </c>
      <c r="I15" s="164">
        <v>0</v>
      </c>
      <c r="J15" s="165">
        <v>0</v>
      </c>
      <c r="K15" s="164">
        <v>0</v>
      </c>
      <c r="L15" s="169">
        <v>264</v>
      </c>
      <c r="M15" s="164">
        <v>0</v>
      </c>
      <c r="N15" s="165">
        <v>0</v>
      </c>
      <c r="O15" s="164">
        <v>0</v>
      </c>
      <c r="P15" s="169">
        <v>2760</v>
      </c>
      <c r="Q15" s="164">
        <v>4830</v>
      </c>
      <c r="R15" s="165">
        <v>5124</v>
      </c>
      <c r="S15" s="164">
        <v>5044</v>
      </c>
      <c r="T15" s="169">
        <v>4128</v>
      </c>
      <c r="U15" s="82"/>
      <c r="V15" s="82"/>
      <c r="W15" s="82"/>
      <c r="X15" s="82"/>
    </row>
    <row r="16" spans="2:25" s="81" customFormat="1" ht="13.5" customHeight="1" x14ac:dyDescent="0.15">
      <c r="B16" s="69"/>
      <c r="C16" s="149">
        <v>9</v>
      </c>
      <c r="D16" s="73"/>
      <c r="E16" s="164">
        <v>0</v>
      </c>
      <c r="F16" s="165">
        <v>0</v>
      </c>
      <c r="G16" s="164">
        <v>0</v>
      </c>
      <c r="H16" s="169">
        <v>0</v>
      </c>
      <c r="I16" s="164">
        <v>0</v>
      </c>
      <c r="J16" s="165">
        <v>0</v>
      </c>
      <c r="K16" s="164">
        <v>0</v>
      </c>
      <c r="L16" s="169">
        <v>190</v>
      </c>
      <c r="M16" s="164">
        <v>4200</v>
      </c>
      <c r="N16" s="165">
        <v>4725</v>
      </c>
      <c r="O16" s="164">
        <v>4395</v>
      </c>
      <c r="P16" s="169">
        <v>2168</v>
      </c>
      <c r="Q16" s="164">
        <v>4725</v>
      </c>
      <c r="R16" s="165">
        <v>5250</v>
      </c>
      <c r="S16" s="164">
        <v>4947</v>
      </c>
      <c r="T16" s="169">
        <v>2756</v>
      </c>
      <c r="U16" s="82"/>
      <c r="V16" s="82"/>
      <c r="W16" s="82"/>
      <c r="X16" s="82"/>
    </row>
    <row r="17" spans="2:24" s="81" customFormat="1" ht="13.5" customHeight="1" x14ac:dyDescent="0.15">
      <c r="B17" s="69"/>
      <c r="C17" s="149">
        <v>10</v>
      </c>
      <c r="D17" s="73"/>
      <c r="E17" s="164">
        <v>0</v>
      </c>
      <c r="F17" s="165">
        <v>0</v>
      </c>
      <c r="G17" s="164">
        <v>0</v>
      </c>
      <c r="H17" s="169">
        <v>0</v>
      </c>
      <c r="I17" s="164">
        <v>0</v>
      </c>
      <c r="J17" s="165">
        <v>0</v>
      </c>
      <c r="K17" s="164">
        <v>0</v>
      </c>
      <c r="L17" s="169">
        <v>1247</v>
      </c>
      <c r="M17" s="164">
        <v>4410</v>
      </c>
      <c r="N17" s="165">
        <v>4725</v>
      </c>
      <c r="O17" s="164">
        <v>4597</v>
      </c>
      <c r="P17" s="169">
        <v>3825</v>
      </c>
      <c r="Q17" s="164">
        <v>4725</v>
      </c>
      <c r="R17" s="165">
        <v>5145</v>
      </c>
      <c r="S17" s="164">
        <v>4953</v>
      </c>
      <c r="T17" s="169">
        <v>2976</v>
      </c>
      <c r="U17" s="82"/>
      <c r="V17" s="82"/>
      <c r="W17" s="82"/>
      <c r="X17" s="82"/>
    </row>
    <row r="18" spans="2:24" s="81" customFormat="1" ht="13.5" customHeight="1" x14ac:dyDescent="0.15">
      <c r="B18" s="69"/>
      <c r="C18" s="149">
        <v>11</v>
      </c>
      <c r="D18" s="73"/>
      <c r="E18" s="164">
        <v>0</v>
      </c>
      <c r="F18" s="165">
        <v>0</v>
      </c>
      <c r="G18" s="164">
        <v>0</v>
      </c>
      <c r="H18" s="169">
        <v>0</v>
      </c>
      <c r="I18" s="164">
        <v>0</v>
      </c>
      <c r="J18" s="165">
        <v>0</v>
      </c>
      <c r="K18" s="164">
        <v>0</v>
      </c>
      <c r="L18" s="169">
        <v>302</v>
      </c>
      <c r="M18" s="164">
        <v>4515</v>
      </c>
      <c r="N18" s="165">
        <v>4862</v>
      </c>
      <c r="O18" s="164">
        <v>4702</v>
      </c>
      <c r="P18" s="169">
        <v>2930</v>
      </c>
      <c r="Q18" s="164">
        <v>4862</v>
      </c>
      <c r="R18" s="165">
        <v>5124</v>
      </c>
      <c r="S18" s="164">
        <v>5063</v>
      </c>
      <c r="T18" s="169">
        <v>3785</v>
      </c>
      <c r="U18" s="82"/>
      <c r="V18" s="82"/>
      <c r="W18" s="82"/>
      <c r="X18" s="82"/>
    </row>
    <row r="19" spans="2:24" s="81" customFormat="1" ht="13.5" customHeight="1" x14ac:dyDescent="0.15">
      <c r="B19" s="69"/>
      <c r="C19" s="149">
        <v>12</v>
      </c>
      <c r="D19" s="73"/>
      <c r="E19" s="164">
        <v>0</v>
      </c>
      <c r="F19" s="165">
        <v>0</v>
      </c>
      <c r="G19" s="164">
        <v>0</v>
      </c>
      <c r="H19" s="169">
        <v>0</v>
      </c>
      <c r="I19" s="164">
        <v>0</v>
      </c>
      <c r="J19" s="165">
        <v>0</v>
      </c>
      <c r="K19" s="164">
        <v>0</v>
      </c>
      <c r="L19" s="169">
        <v>750</v>
      </c>
      <c r="M19" s="164">
        <v>4515</v>
      </c>
      <c r="N19" s="165">
        <v>4830</v>
      </c>
      <c r="O19" s="164">
        <v>4742</v>
      </c>
      <c r="P19" s="169">
        <v>4735</v>
      </c>
      <c r="Q19" s="164">
        <v>5229</v>
      </c>
      <c r="R19" s="165">
        <v>5460</v>
      </c>
      <c r="S19" s="164">
        <v>5274</v>
      </c>
      <c r="T19" s="169">
        <v>6490</v>
      </c>
      <c r="U19" s="82"/>
      <c r="V19" s="82"/>
      <c r="W19" s="82"/>
      <c r="X19" s="82"/>
    </row>
    <row r="20" spans="2:24" s="81" customFormat="1" ht="13.5" customHeight="1" x14ac:dyDescent="0.15">
      <c r="B20" s="69" t="s">
        <v>218</v>
      </c>
      <c r="C20" s="149">
        <v>1</v>
      </c>
      <c r="D20" s="73" t="s">
        <v>72</v>
      </c>
      <c r="E20" s="164">
        <v>0</v>
      </c>
      <c r="F20" s="165">
        <v>0</v>
      </c>
      <c r="G20" s="164">
        <v>0</v>
      </c>
      <c r="H20" s="169">
        <v>0</v>
      </c>
      <c r="I20" s="164">
        <v>0</v>
      </c>
      <c r="J20" s="165">
        <v>0</v>
      </c>
      <c r="K20" s="164">
        <v>0</v>
      </c>
      <c r="L20" s="169">
        <v>575</v>
      </c>
      <c r="M20" s="164">
        <v>0</v>
      </c>
      <c r="N20" s="165">
        <v>0</v>
      </c>
      <c r="O20" s="164">
        <v>0</v>
      </c>
      <c r="P20" s="169">
        <v>2813</v>
      </c>
      <c r="Q20" s="164">
        <v>5040</v>
      </c>
      <c r="R20" s="165">
        <v>5355</v>
      </c>
      <c r="S20" s="164">
        <v>5127</v>
      </c>
      <c r="T20" s="169">
        <v>2441</v>
      </c>
      <c r="U20" s="82"/>
      <c r="V20" s="82"/>
      <c r="W20" s="82"/>
      <c r="X20" s="82"/>
    </row>
    <row r="21" spans="2:24" s="81" customFormat="1" ht="13.5" customHeight="1" x14ac:dyDescent="0.15">
      <c r="B21" s="69"/>
      <c r="C21" s="149">
        <v>2</v>
      </c>
      <c r="D21" s="73"/>
      <c r="E21" s="164">
        <v>0</v>
      </c>
      <c r="F21" s="165">
        <v>0</v>
      </c>
      <c r="G21" s="164">
        <v>0</v>
      </c>
      <c r="H21" s="169">
        <v>0</v>
      </c>
      <c r="I21" s="164">
        <v>0</v>
      </c>
      <c r="J21" s="165">
        <v>0</v>
      </c>
      <c r="K21" s="164">
        <v>0</v>
      </c>
      <c r="L21" s="169">
        <v>319</v>
      </c>
      <c r="M21" s="164">
        <v>4200</v>
      </c>
      <c r="N21" s="165">
        <v>4725</v>
      </c>
      <c r="O21" s="164">
        <v>4444</v>
      </c>
      <c r="P21" s="169">
        <v>2580</v>
      </c>
      <c r="Q21" s="164">
        <v>0</v>
      </c>
      <c r="R21" s="165">
        <v>0</v>
      </c>
      <c r="S21" s="164">
        <v>0</v>
      </c>
      <c r="T21" s="169">
        <v>3693</v>
      </c>
      <c r="U21" s="82"/>
      <c r="V21" s="82"/>
      <c r="W21" s="82"/>
      <c r="X21" s="82"/>
    </row>
    <row r="22" spans="2:24" s="81" customFormat="1" ht="13.5" customHeight="1" x14ac:dyDescent="0.15">
      <c r="B22" s="69"/>
      <c r="C22" s="149">
        <v>3</v>
      </c>
      <c r="D22" s="73"/>
      <c r="E22" s="164">
        <v>0</v>
      </c>
      <c r="F22" s="165">
        <v>0</v>
      </c>
      <c r="G22" s="164">
        <v>0</v>
      </c>
      <c r="H22" s="169">
        <v>0</v>
      </c>
      <c r="I22" s="164">
        <v>0</v>
      </c>
      <c r="J22" s="165">
        <v>0</v>
      </c>
      <c r="K22" s="164">
        <v>0</v>
      </c>
      <c r="L22" s="169">
        <v>489</v>
      </c>
      <c r="M22" s="164">
        <v>4200</v>
      </c>
      <c r="N22" s="165">
        <v>4620</v>
      </c>
      <c r="O22" s="164">
        <v>4335</v>
      </c>
      <c r="P22" s="169">
        <v>3473</v>
      </c>
      <c r="Q22" s="164">
        <v>5040</v>
      </c>
      <c r="R22" s="165">
        <v>5250</v>
      </c>
      <c r="S22" s="164">
        <v>5106</v>
      </c>
      <c r="T22" s="169">
        <v>3706</v>
      </c>
      <c r="U22" s="82"/>
      <c r="V22" s="82"/>
      <c r="W22" s="82"/>
      <c r="X22" s="82"/>
    </row>
    <row r="23" spans="2:24" s="81" customFormat="1" ht="13.5" customHeight="1" x14ac:dyDescent="0.15">
      <c r="B23" s="77"/>
      <c r="C23" s="182">
        <v>4</v>
      </c>
      <c r="D23" s="74"/>
      <c r="E23" s="167">
        <v>0</v>
      </c>
      <c r="F23" s="168">
        <v>0</v>
      </c>
      <c r="G23" s="167">
        <v>0</v>
      </c>
      <c r="H23" s="170">
        <v>0</v>
      </c>
      <c r="I23" s="167">
        <v>0</v>
      </c>
      <c r="J23" s="168">
        <v>0</v>
      </c>
      <c r="K23" s="167">
        <v>0</v>
      </c>
      <c r="L23" s="170">
        <v>400</v>
      </c>
      <c r="M23" s="167">
        <v>4043</v>
      </c>
      <c r="N23" s="168">
        <v>4620</v>
      </c>
      <c r="O23" s="167">
        <v>4250</v>
      </c>
      <c r="P23" s="170">
        <v>2484</v>
      </c>
      <c r="Q23" s="167">
        <v>0</v>
      </c>
      <c r="R23" s="168">
        <v>0</v>
      </c>
      <c r="S23" s="167">
        <v>0</v>
      </c>
      <c r="T23" s="170">
        <v>3876</v>
      </c>
      <c r="U23" s="82"/>
      <c r="V23" s="82"/>
      <c r="W23" s="82"/>
      <c r="X23" s="82"/>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T38"/>
  <sheetViews>
    <sheetView zoomScale="75" workbookViewId="0">
      <selection activeCell="G46" sqref="G46"/>
    </sheetView>
  </sheetViews>
  <sheetFormatPr defaultColWidth="7.5" defaultRowHeight="12" x14ac:dyDescent="0.15"/>
  <cols>
    <col min="1" max="1" width="1.625" style="136" customWidth="1"/>
    <col min="2" max="2" width="4.625" style="136" customWidth="1"/>
    <col min="3" max="4" width="2.875" style="136" customWidth="1"/>
    <col min="5" max="7" width="7.625" style="136" customWidth="1"/>
    <col min="8" max="8" width="9.125" style="136" customWidth="1"/>
    <col min="9" max="11" width="7.625" style="136" customWidth="1"/>
    <col min="12" max="12" width="9.125" style="136" customWidth="1"/>
    <col min="13" max="15" width="7.625" style="136" customWidth="1"/>
    <col min="16" max="16" width="9.125" style="136" customWidth="1"/>
    <col min="17" max="19" width="7.625" style="136" customWidth="1"/>
    <col min="20" max="20" width="9.125" style="136" customWidth="1"/>
    <col min="21" max="16384" width="7.5" style="136"/>
  </cols>
  <sheetData>
    <row r="1" spans="2:20" ht="15" customHeight="1" x14ac:dyDescent="0.15">
      <c r="B1" s="220"/>
      <c r="C1" s="220"/>
      <c r="D1" s="220"/>
    </row>
    <row r="2" spans="2:20" ht="12.75" customHeight="1" x14ac:dyDescent="0.15">
      <c r="B2" s="136" t="s">
        <v>207</v>
      </c>
      <c r="C2" s="221"/>
      <c r="D2" s="221"/>
    </row>
    <row r="3" spans="2:20" ht="12.75" customHeight="1" x14ac:dyDescent="0.15">
      <c r="B3" s="221"/>
      <c r="C3" s="221"/>
      <c r="D3" s="221"/>
      <c r="P3" s="205"/>
      <c r="T3" s="205" t="s">
        <v>85</v>
      </c>
    </row>
    <row r="4" spans="2:20" ht="3.75" customHeight="1" x14ac:dyDescent="0.15">
      <c r="B4" s="222"/>
      <c r="C4" s="222"/>
      <c r="D4" s="222"/>
      <c r="E4" s="222"/>
      <c r="F4" s="222"/>
      <c r="G4" s="222"/>
      <c r="H4" s="222"/>
      <c r="I4" s="222"/>
      <c r="J4" s="222"/>
      <c r="K4" s="222"/>
      <c r="L4" s="222"/>
      <c r="M4" s="222"/>
      <c r="N4" s="222"/>
      <c r="O4" s="222"/>
      <c r="P4" s="222"/>
      <c r="Q4" s="222"/>
      <c r="R4" s="222"/>
      <c r="S4" s="222"/>
      <c r="T4" s="222"/>
    </row>
    <row r="5" spans="2:20" ht="14.25" customHeight="1" x14ac:dyDescent="0.15">
      <c r="B5" s="223"/>
      <c r="C5" s="224" t="s">
        <v>381</v>
      </c>
      <c r="D5" s="225"/>
      <c r="E5" s="226">
        <v>4</v>
      </c>
      <c r="F5" s="227"/>
      <c r="G5" s="227"/>
      <c r="H5" s="228"/>
      <c r="I5" s="226">
        <v>3</v>
      </c>
      <c r="J5" s="227"/>
      <c r="K5" s="227"/>
      <c r="L5" s="228"/>
      <c r="M5" s="226">
        <v>2</v>
      </c>
      <c r="N5" s="227"/>
      <c r="O5" s="227"/>
      <c r="P5" s="228"/>
      <c r="Q5" s="226">
        <v>3</v>
      </c>
      <c r="R5" s="227"/>
      <c r="S5" s="227"/>
      <c r="T5" s="228"/>
    </row>
    <row r="6" spans="2:20" ht="14.25" customHeight="1" x14ac:dyDescent="0.15">
      <c r="B6" s="229"/>
      <c r="C6" s="224" t="s">
        <v>382</v>
      </c>
      <c r="D6" s="225"/>
      <c r="E6" s="226" t="s">
        <v>210</v>
      </c>
      <c r="F6" s="227"/>
      <c r="G6" s="227"/>
      <c r="H6" s="228"/>
      <c r="I6" s="226" t="s">
        <v>210</v>
      </c>
      <c r="J6" s="227"/>
      <c r="K6" s="227"/>
      <c r="L6" s="228"/>
      <c r="M6" s="226" t="s">
        <v>383</v>
      </c>
      <c r="N6" s="227"/>
      <c r="O6" s="227"/>
      <c r="P6" s="228"/>
      <c r="Q6" s="226" t="s">
        <v>212</v>
      </c>
      <c r="R6" s="227"/>
      <c r="S6" s="227"/>
      <c r="T6" s="228"/>
    </row>
    <row r="7" spans="2:20" ht="14.25" customHeight="1" x14ac:dyDescent="0.15">
      <c r="B7" s="230" t="s">
        <v>305</v>
      </c>
      <c r="C7" s="231"/>
      <c r="D7" s="153"/>
      <c r="E7" s="232" t="s">
        <v>257</v>
      </c>
      <c r="F7" s="232" t="s">
        <v>214</v>
      </c>
      <c r="G7" s="233" t="s">
        <v>215</v>
      </c>
      <c r="H7" s="232" t="s">
        <v>108</v>
      </c>
      <c r="I7" s="232" t="s">
        <v>257</v>
      </c>
      <c r="J7" s="232" t="s">
        <v>214</v>
      </c>
      <c r="K7" s="233" t="s">
        <v>215</v>
      </c>
      <c r="L7" s="232" t="s">
        <v>108</v>
      </c>
      <c r="M7" s="232" t="s">
        <v>257</v>
      </c>
      <c r="N7" s="232" t="s">
        <v>214</v>
      </c>
      <c r="O7" s="233" t="s">
        <v>215</v>
      </c>
      <c r="P7" s="232" t="s">
        <v>108</v>
      </c>
      <c r="Q7" s="232" t="s">
        <v>257</v>
      </c>
      <c r="R7" s="232" t="s">
        <v>214</v>
      </c>
      <c r="S7" s="233" t="s">
        <v>215</v>
      </c>
      <c r="T7" s="232" t="s">
        <v>108</v>
      </c>
    </row>
    <row r="8" spans="2:20" ht="14.25" customHeight="1" x14ac:dyDescent="0.15">
      <c r="B8" s="138" t="s">
        <v>99</v>
      </c>
      <c r="C8" s="128">
        <v>14</v>
      </c>
      <c r="D8" s="66" t="s">
        <v>70</v>
      </c>
      <c r="E8" s="234">
        <v>1590</v>
      </c>
      <c r="F8" s="234">
        <v>3818</v>
      </c>
      <c r="G8" s="234">
        <v>2586</v>
      </c>
      <c r="H8" s="234">
        <v>733667</v>
      </c>
      <c r="I8" s="234">
        <v>1050</v>
      </c>
      <c r="J8" s="234">
        <v>3150</v>
      </c>
      <c r="K8" s="234">
        <v>2332</v>
      </c>
      <c r="L8" s="234">
        <v>1858312</v>
      </c>
      <c r="M8" s="234"/>
      <c r="N8" s="234"/>
      <c r="O8" s="234"/>
      <c r="P8" s="234"/>
      <c r="Q8" s="234"/>
      <c r="R8" s="234"/>
      <c r="S8" s="234"/>
      <c r="T8" s="234"/>
    </row>
    <row r="9" spans="2:20" ht="14.25" customHeight="1" x14ac:dyDescent="0.15">
      <c r="B9" s="235"/>
      <c r="C9" s="236">
        <v>15</v>
      </c>
      <c r="D9" s="237"/>
      <c r="E9" s="238">
        <v>2741</v>
      </c>
      <c r="F9" s="238">
        <v>4200</v>
      </c>
      <c r="G9" s="238">
        <v>3375</v>
      </c>
      <c r="H9" s="238">
        <v>740765</v>
      </c>
      <c r="I9" s="238">
        <v>2100</v>
      </c>
      <c r="J9" s="238">
        <v>3360</v>
      </c>
      <c r="K9" s="238">
        <v>2741</v>
      </c>
      <c r="L9" s="238">
        <v>1830046</v>
      </c>
      <c r="M9" s="238"/>
      <c r="N9" s="238"/>
      <c r="O9" s="238"/>
      <c r="P9" s="238"/>
      <c r="Q9" s="238"/>
      <c r="R9" s="238"/>
      <c r="S9" s="238"/>
      <c r="T9" s="238"/>
    </row>
    <row r="10" spans="2:20" ht="14.25" customHeight="1" x14ac:dyDescent="0.15">
      <c r="B10" s="235"/>
      <c r="C10" s="236">
        <v>16</v>
      </c>
      <c r="D10" s="237"/>
      <c r="E10" s="238">
        <v>2940</v>
      </c>
      <c r="F10" s="238">
        <v>4072</v>
      </c>
      <c r="G10" s="238">
        <v>3440</v>
      </c>
      <c r="H10" s="238">
        <v>589518</v>
      </c>
      <c r="I10" s="238">
        <v>2415</v>
      </c>
      <c r="J10" s="238">
        <v>3465</v>
      </c>
      <c r="K10" s="238">
        <v>2898</v>
      </c>
      <c r="L10" s="238">
        <v>1300262</v>
      </c>
      <c r="M10" s="238"/>
      <c r="N10" s="238"/>
      <c r="O10" s="238"/>
      <c r="P10" s="238"/>
      <c r="Q10" s="238"/>
      <c r="R10" s="238"/>
      <c r="S10" s="238"/>
      <c r="T10" s="238"/>
    </row>
    <row r="11" spans="2:20" ht="14.25" customHeight="1" x14ac:dyDescent="0.15">
      <c r="B11" s="235"/>
      <c r="C11" s="236">
        <v>16</v>
      </c>
      <c r="D11" s="237"/>
      <c r="E11" s="238">
        <v>3098</v>
      </c>
      <c r="F11" s="238">
        <v>4148</v>
      </c>
      <c r="G11" s="238">
        <v>3542</v>
      </c>
      <c r="H11" s="238">
        <v>311212</v>
      </c>
      <c r="I11" s="238">
        <v>2783</v>
      </c>
      <c r="J11" s="238">
        <v>3308</v>
      </c>
      <c r="K11" s="238">
        <v>3036</v>
      </c>
      <c r="L11" s="238">
        <v>335260</v>
      </c>
      <c r="M11" s="238"/>
      <c r="N11" s="238"/>
      <c r="O11" s="238"/>
      <c r="P11" s="238"/>
      <c r="Q11" s="238"/>
      <c r="R11" s="238"/>
      <c r="S11" s="238"/>
      <c r="T11" s="238"/>
    </row>
    <row r="12" spans="2:20" ht="14.25" customHeight="1" x14ac:dyDescent="0.15">
      <c r="B12" s="235"/>
      <c r="C12" s="236">
        <v>17</v>
      </c>
      <c r="D12" s="237"/>
      <c r="E12" s="238">
        <v>3045</v>
      </c>
      <c r="F12" s="238">
        <v>4074</v>
      </c>
      <c r="G12" s="238">
        <v>3395</v>
      </c>
      <c r="H12" s="238">
        <v>1377261</v>
      </c>
      <c r="I12" s="238">
        <v>2702</v>
      </c>
      <c r="J12" s="238">
        <v>3570</v>
      </c>
      <c r="K12" s="238">
        <v>3117</v>
      </c>
      <c r="L12" s="238">
        <v>2053219</v>
      </c>
      <c r="M12" s="238"/>
      <c r="N12" s="238"/>
      <c r="O12" s="238"/>
      <c r="P12" s="238"/>
      <c r="Q12" s="238"/>
      <c r="R12" s="238"/>
      <c r="S12" s="238"/>
      <c r="T12" s="238"/>
    </row>
    <row r="13" spans="2:20" ht="14.25" customHeight="1" x14ac:dyDescent="0.15">
      <c r="B13" s="239"/>
      <c r="C13" s="240">
        <v>18</v>
      </c>
      <c r="D13" s="241"/>
      <c r="E13" s="242">
        <v>2940</v>
      </c>
      <c r="F13" s="242">
        <v>3990</v>
      </c>
      <c r="G13" s="242">
        <v>3362</v>
      </c>
      <c r="H13" s="242">
        <v>785896</v>
      </c>
      <c r="I13" s="167">
        <v>2700</v>
      </c>
      <c r="J13" s="168">
        <v>3465</v>
      </c>
      <c r="K13" s="167">
        <v>3090</v>
      </c>
      <c r="L13" s="170">
        <v>1570965</v>
      </c>
      <c r="M13" s="242">
        <v>1365</v>
      </c>
      <c r="N13" s="242">
        <v>1733</v>
      </c>
      <c r="O13" s="242">
        <v>1588</v>
      </c>
      <c r="P13" s="242">
        <v>83768</v>
      </c>
      <c r="Q13" s="242">
        <v>2100</v>
      </c>
      <c r="R13" s="242">
        <v>2730</v>
      </c>
      <c r="S13" s="242">
        <v>2405</v>
      </c>
      <c r="T13" s="242">
        <v>610797</v>
      </c>
    </row>
    <row r="14" spans="2:20" ht="14.25" customHeight="1" x14ac:dyDescent="0.15">
      <c r="B14" s="243" t="s">
        <v>350</v>
      </c>
      <c r="C14" s="244">
        <v>8</v>
      </c>
      <c r="D14" s="245" t="s">
        <v>72</v>
      </c>
      <c r="E14" s="234">
        <v>3045</v>
      </c>
      <c r="F14" s="234">
        <v>3833</v>
      </c>
      <c r="G14" s="234">
        <v>3360</v>
      </c>
      <c r="H14" s="234">
        <v>160892</v>
      </c>
      <c r="I14" s="234">
        <v>2783</v>
      </c>
      <c r="J14" s="234">
        <v>3465</v>
      </c>
      <c r="K14" s="234">
        <v>3168</v>
      </c>
      <c r="L14" s="234">
        <v>196639</v>
      </c>
      <c r="M14" s="234"/>
      <c r="N14" s="234"/>
      <c r="O14" s="234"/>
      <c r="P14" s="234"/>
      <c r="Q14" s="234"/>
      <c r="R14" s="234"/>
      <c r="S14" s="234"/>
      <c r="T14" s="234"/>
    </row>
    <row r="15" spans="2:20" ht="14.25" customHeight="1" x14ac:dyDescent="0.15">
      <c r="B15" s="246"/>
      <c r="C15" s="247">
        <v>9</v>
      </c>
      <c r="D15" s="245"/>
      <c r="E15" s="238">
        <v>3150</v>
      </c>
      <c r="F15" s="238">
        <v>3801</v>
      </c>
      <c r="G15" s="238">
        <v>3422</v>
      </c>
      <c r="H15" s="238">
        <v>66239</v>
      </c>
      <c r="I15" s="238">
        <v>2886</v>
      </c>
      <c r="J15" s="238">
        <v>3413</v>
      </c>
      <c r="K15" s="238">
        <v>3226</v>
      </c>
      <c r="L15" s="238">
        <v>126435</v>
      </c>
      <c r="M15" s="238"/>
      <c r="N15" s="238"/>
      <c r="O15" s="238"/>
      <c r="P15" s="238"/>
      <c r="Q15" s="238"/>
      <c r="R15" s="238"/>
      <c r="S15" s="238"/>
      <c r="T15" s="238"/>
    </row>
    <row r="16" spans="2:20" ht="14.25" customHeight="1" x14ac:dyDescent="0.15">
      <c r="B16" s="246"/>
      <c r="C16" s="247">
        <v>10</v>
      </c>
      <c r="D16" s="245"/>
      <c r="E16" s="238">
        <v>3360</v>
      </c>
      <c r="F16" s="238">
        <v>3780</v>
      </c>
      <c r="G16" s="238">
        <v>3499</v>
      </c>
      <c r="H16" s="238">
        <v>65077</v>
      </c>
      <c r="I16" s="238">
        <v>2867</v>
      </c>
      <c r="J16" s="238">
        <v>3418</v>
      </c>
      <c r="K16" s="238">
        <v>3169</v>
      </c>
      <c r="L16" s="238">
        <v>105029</v>
      </c>
      <c r="M16" s="238"/>
      <c r="N16" s="238"/>
      <c r="O16" s="238"/>
      <c r="P16" s="238"/>
      <c r="Q16" s="238"/>
      <c r="R16" s="238"/>
      <c r="S16" s="238"/>
      <c r="T16" s="238"/>
    </row>
    <row r="17" spans="2:20" ht="14.25" customHeight="1" x14ac:dyDescent="0.15">
      <c r="B17" s="246"/>
      <c r="C17" s="247">
        <v>11</v>
      </c>
      <c r="D17" s="245"/>
      <c r="E17" s="238">
        <v>3360</v>
      </c>
      <c r="F17" s="238">
        <v>3801</v>
      </c>
      <c r="G17" s="238">
        <v>3483</v>
      </c>
      <c r="H17" s="238">
        <v>59717</v>
      </c>
      <c r="I17" s="238">
        <v>2888</v>
      </c>
      <c r="J17" s="238">
        <v>3413</v>
      </c>
      <c r="K17" s="238">
        <v>3170</v>
      </c>
      <c r="L17" s="238">
        <v>148211</v>
      </c>
      <c r="M17" s="238"/>
      <c r="N17" s="238"/>
      <c r="O17" s="238"/>
      <c r="P17" s="238"/>
      <c r="Q17" s="238"/>
      <c r="R17" s="238"/>
      <c r="S17" s="238"/>
      <c r="T17" s="238"/>
    </row>
    <row r="18" spans="2:20" ht="14.25" customHeight="1" x14ac:dyDescent="0.15">
      <c r="B18" s="246"/>
      <c r="C18" s="247">
        <v>12</v>
      </c>
      <c r="D18" s="245"/>
      <c r="E18" s="238">
        <v>3570</v>
      </c>
      <c r="F18" s="238">
        <v>4074</v>
      </c>
      <c r="G18" s="238">
        <v>3762</v>
      </c>
      <c r="H18" s="238">
        <v>96929</v>
      </c>
      <c r="I18" s="238">
        <v>3045</v>
      </c>
      <c r="J18" s="238">
        <v>3570</v>
      </c>
      <c r="K18" s="238">
        <v>3365</v>
      </c>
      <c r="L18" s="238">
        <v>197390</v>
      </c>
      <c r="M18" s="238"/>
      <c r="N18" s="238"/>
      <c r="O18" s="238"/>
      <c r="P18" s="238"/>
      <c r="Q18" s="238"/>
      <c r="R18" s="238"/>
      <c r="S18" s="238"/>
      <c r="T18" s="238"/>
    </row>
    <row r="19" spans="2:20" ht="14.25" customHeight="1" x14ac:dyDescent="0.15">
      <c r="B19" s="246" t="s">
        <v>71</v>
      </c>
      <c r="C19" s="247">
        <v>1</v>
      </c>
      <c r="D19" s="245" t="s">
        <v>72</v>
      </c>
      <c r="E19" s="238">
        <v>3045</v>
      </c>
      <c r="F19" s="238">
        <v>3885</v>
      </c>
      <c r="G19" s="238">
        <v>3394</v>
      </c>
      <c r="H19" s="238">
        <v>78525</v>
      </c>
      <c r="I19" s="238">
        <v>2835</v>
      </c>
      <c r="J19" s="238">
        <v>3203</v>
      </c>
      <c r="K19" s="238">
        <v>3052</v>
      </c>
      <c r="L19" s="238">
        <v>131225</v>
      </c>
      <c r="M19" s="238"/>
      <c r="N19" s="238"/>
      <c r="O19" s="238"/>
      <c r="P19" s="238"/>
      <c r="Q19" s="238"/>
      <c r="R19" s="238"/>
      <c r="S19" s="238"/>
      <c r="T19" s="238"/>
    </row>
    <row r="20" spans="2:20" ht="14.25" customHeight="1" x14ac:dyDescent="0.15">
      <c r="B20" s="246"/>
      <c r="C20" s="247">
        <v>2</v>
      </c>
      <c r="D20" s="245"/>
      <c r="E20" s="238">
        <v>2940</v>
      </c>
      <c r="F20" s="238">
        <v>3780</v>
      </c>
      <c r="G20" s="238">
        <v>3283</v>
      </c>
      <c r="H20" s="238">
        <v>53039</v>
      </c>
      <c r="I20" s="238">
        <v>2738</v>
      </c>
      <c r="J20" s="238">
        <v>3098</v>
      </c>
      <c r="K20" s="238">
        <v>2932</v>
      </c>
      <c r="L20" s="238">
        <v>93834</v>
      </c>
      <c r="M20" s="238"/>
      <c r="N20" s="238"/>
      <c r="O20" s="238"/>
      <c r="P20" s="238"/>
      <c r="Q20" s="238"/>
      <c r="R20" s="238"/>
      <c r="S20" s="238"/>
      <c r="T20" s="238"/>
    </row>
    <row r="21" spans="2:20" ht="14.25" customHeight="1" x14ac:dyDescent="0.15">
      <c r="B21" s="246"/>
      <c r="C21" s="247">
        <v>3</v>
      </c>
      <c r="D21" s="245"/>
      <c r="E21" s="238">
        <v>2940</v>
      </c>
      <c r="F21" s="238">
        <v>3654</v>
      </c>
      <c r="G21" s="238">
        <v>3205</v>
      </c>
      <c r="H21" s="238">
        <v>68304</v>
      </c>
      <c r="I21" s="238">
        <v>2730</v>
      </c>
      <c r="J21" s="238">
        <v>3098</v>
      </c>
      <c r="K21" s="238">
        <v>2962</v>
      </c>
      <c r="L21" s="238">
        <v>121324</v>
      </c>
      <c r="M21" s="238"/>
      <c r="N21" s="238"/>
      <c r="O21" s="238"/>
      <c r="P21" s="238"/>
      <c r="Q21" s="238">
        <v>2100</v>
      </c>
      <c r="R21" s="238">
        <v>2415</v>
      </c>
      <c r="S21" s="238">
        <v>2290</v>
      </c>
      <c r="T21" s="238">
        <v>31310</v>
      </c>
    </row>
    <row r="22" spans="2:20" ht="14.25" customHeight="1" x14ac:dyDescent="0.15">
      <c r="B22" s="246"/>
      <c r="C22" s="247">
        <v>4</v>
      </c>
      <c r="D22" s="245"/>
      <c r="E22" s="238">
        <v>3171</v>
      </c>
      <c r="F22" s="238">
        <v>3675</v>
      </c>
      <c r="G22" s="238">
        <v>3407</v>
      </c>
      <c r="H22" s="238">
        <v>57457</v>
      </c>
      <c r="I22" s="238">
        <v>2898</v>
      </c>
      <c r="J22" s="238">
        <v>3255</v>
      </c>
      <c r="K22" s="238">
        <v>3112</v>
      </c>
      <c r="L22" s="238">
        <v>101196</v>
      </c>
      <c r="M22" s="238"/>
      <c r="N22" s="238"/>
      <c r="O22" s="238"/>
      <c r="P22" s="238"/>
      <c r="Q22" s="238">
        <v>2258</v>
      </c>
      <c r="R22" s="238">
        <v>2625</v>
      </c>
      <c r="S22" s="238">
        <v>2418</v>
      </c>
      <c r="T22" s="238">
        <v>62592</v>
      </c>
    </row>
    <row r="23" spans="2:20" ht="14.25" customHeight="1" x14ac:dyDescent="0.15">
      <c r="B23" s="246"/>
      <c r="C23" s="247">
        <v>5</v>
      </c>
      <c r="D23" s="245"/>
      <c r="E23" s="238">
        <v>3150</v>
      </c>
      <c r="F23" s="238">
        <v>3570</v>
      </c>
      <c r="G23" s="238">
        <v>3376</v>
      </c>
      <c r="H23" s="238">
        <v>63035</v>
      </c>
      <c r="I23" s="238">
        <v>2756</v>
      </c>
      <c r="J23" s="238">
        <v>3150</v>
      </c>
      <c r="K23" s="238">
        <v>3028</v>
      </c>
      <c r="L23" s="238">
        <v>141620</v>
      </c>
      <c r="M23" s="238"/>
      <c r="N23" s="238"/>
      <c r="O23" s="238"/>
      <c r="P23" s="238"/>
      <c r="Q23" s="238">
        <v>2132</v>
      </c>
      <c r="R23" s="238">
        <v>2650</v>
      </c>
      <c r="S23" s="238">
        <v>2392</v>
      </c>
      <c r="T23" s="238">
        <v>76993</v>
      </c>
    </row>
    <row r="24" spans="2:20" ht="14.25" customHeight="1" x14ac:dyDescent="0.15">
      <c r="B24" s="246"/>
      <c r="C24" s="247">
        <v>6</v>
      </c>
      <c r="D24" s="245"/>
      <c r="E24" s="238">
        <v>3045</v>
      </c>
      <c r="F24" s="238">
        <v>3472</v>
      </c>
      <c r="G24" s="238">
        <v>3243</v>
      </c>
      <c r="H24" s="238">
        <v>48625</v>
      </c>
      <c r="I24" s="238">
        <v>2730</v>
      </c>
      <c r="J24" s="238">
        <v>3150</v>
      </c>
      <c r="K24" s="238">
        <v>2991</v>
      </c>
      <c r="L24" s="238">
        <v>120599</v>
      </c>
      <c r="M24" s="238"/>
      <c r="N24" s="238"/>
      <c r="O24" s="238"/>
      <c r="P24" s="238"/>
      <c r="Q24" s="238">
        <v>2153</v>
      </c>
      <c r="R24" s="238">
        <v>2625</v>
      </c>
      <c r="S24" s="238">
        <v>2377</v>
      </c>
      <c r="T24" s="238">
        <v>49076</v>
      </c>
    </row>
    <row r="25" spans="2:20" ht="14.25" customHeight="1" x14ac:dyDescent="0.15">
      <c r="B25" s="246"/>
      <c r="C25" s="247">
        <v>7</v>
      </c>
      <c r="D25" s="245"/>
      <c r="E25" s="238">
        <v>3150</v>
      </c>
      <c r="F25" s="238">
        <v>3570</v>
      </c>
      <c r="G25" s="238">
        <v>3319</v>
      </c>
      <c r="H25" s="238">
        <v>61763</v>
      </c>
      <c r="I25" s="238">
        <v>2720</v>
      </c>
      <c r="J25" s="238">
        <v>3150</v>
      </c>
      <c r="K25" s="238">
        <v>3006</v>
      </c>
      <c r="L25" s="238">
        <v>120209</v>
      </c>
      <c r="M25" s="238"/>
      <c r="N25" s="238"/>
      <c r="O25" s="238"/>
      <c r="P25" s="238"/>
      <c r="Q25" s="238">
        <v>2205</v>
      </c>
      <c r="R25" s="238">
        <v>2573</v>
      </c>
      <c r="S25" s="238">
        <v>2379</v>
      </c>
      <c r="T25" s="238">
        <v>74551</v>
      </c>
    </row>
    <row r="26" spans="2:20" ht="14.25" customHeight="1" x14ac:dyDescent="0.15">
      <c r="B26" s="246"/>
      <c r="C26" s="247">
        <v>8</v>
      </c>
      <c r="D26" s="245"/>
      <c r="E26" s="238">
        <v>3045</v>
      </c>
      <c r="F26" s="238">
        <v>3518</v>
      </c>
      <c r="G26" s="238">
        <v>3232</v>
      </c>
      <c r="H26" s="238">
        <v>66413</v>
      </c>
      <c r="I26" s="238">
        <v>2700</v>
      </c>
      <c r="J26" s="238">
        <v>3150</v>
      </c>
      <c r="K26" s="238">
        <v>2976</v>
      </c>
      <c r="L26" s="238">
        <v>165026</v>
      </c>
      <c r="M26" s="238"/>
      <c r="N26" s="238"/>
      <c r="O26" s="238"/>
      <c r="P26" s="238"/>
      <c r="Q26" s="238">
        <v>2205</v>
      </c>
      <c r="R26" s="238">
        <v>2510</v>
      </c>
      <c r="S26" s="238">
        <v>2377</v>
      </c>
      <c r="T26" s="238">
        <v>50104</v>
      </c>
    </row>
    <row r="27" spans="2:20" ht="14.25" customHeight="1" x14ac:dyDescent="0.15">
      <c r="B27" s="69"/>
      <c r="C27" s="247">
        <v>9</v>
      </c>
      <c r="D27" s="73"/>
      <c r="E27" s="238">
        <v>3255</v>
      </c>
      <c r="F27" s="238">
        <v>3570</v>
      </c>
      <c r="G27" s="238">
        <v>3384</v>
      </c>
      <c r="H27" s="238">
        <v>42160</v>
      </c>
      <c r="I27" s="238">
        <v>2867</v>
      </c>
      <c r="J27" s="238">
        <v>3282</v>
      </c>
      <c r="K27" s="238">
        <v>3090</v>
      </c>
      <c r="L27" s="238">
        <v>109541</v>
      </c>
      <c r="M27" s="238"/>
      <c r="N27" s="238"/>
      <c r="O27" s="238"/>
      <c r="P27" s="238"/>
      <c r="Q27" s="238">
        <v>2258</v>
      </c>
      <c r="R27" s="238">
        <v>2625</v>
      </c>
      <c r="S27" s="238">
        <v>2421</v>
      </c>
      <c r="T27" s="238">
        <v>60548</v>
      </c>
    </row>
    <row r="28" spans="2:20" ht="14.25" customHeight="1" x14ac:dyDescent="0.15">
      <c r="B28" s="69"/>
      <c r="C28" s="50">
        <v>10</v>
      </c>
      <c r="D28" s="73"/>
      <c r="E28" s="238">
        <v>3308</v>
      </c>
      <c r="F28" s="238">
        <v>3675</v>
      </c>
      <c r="G28" s="238">
        <v>3463</v>
      </c>
      <c r="H28" s="238">
        <v>69177</v>
      </c>
      <c r="I28" s="238">
        <v>2926</v>
      </c>
      <c r="J28" s="238">
        <v>3203</v>
      </c>
      <c r="K28" s="238">
        <v>3074</v>
      </c>
      <c r="L28" s="238">
        <v>109141</v>
      </c>
      <c r="M28" s="238"/>
      <c r="N28" s="238"/>
      <c r="O28" s="238"/>
      <c r="P28" s="238"/>
      <c r="Q28" s="238">
        <v>2310</v>
      </c>
      <c r="R28" s="238">
        <v>2625</v>
      </c>
      <c r="S28" s="238">
        <v>2423</v>
      </c>
      <c r="T28" s="238">
        <v>65321</v>
      </c>
    </row>
    <row r="29" spans="2:20" ht="14.25" customHeight="1" x14ac:dyDescent="0.15">
      <c r="B29" s="69"/>
      <c r="C29" s="50">
        <v>11</v>
      </c>
      <c r="D29" s="73"/>
      <c r="E29" s="238">
        <v>3360</v>
      </c>
      <c r="F29" s="238">
        <v>3707</v>
      </c>
      <c r="G29" s="238">
        <v>3500</v>
      </c>
      <c r="H29" s="238">
        <v>62484</v>
      </c>
      <c r="I29" s="238">
        <v>2940</v>
      </c>
      <c r="J29" s="238">
        <v>3465</v>
      </c>
      <c r="K29" s="238">
        <v>3191</v>
      </c>
      <c r="L29" s="238">
        <v>148070</v>
      </c>
      <c r="M29" s="238"/>
      <c r="N29" s="238"/>
      <c r="O29" s="238"/>
      <c r="P29" s="238"/>
      <c r="Q29" s="238">
        <v>2310</v>
      </c>
      <c r="R29" s="238">
        <v>2636</v>
      </c>
      <c r="S29" s="238">
        <v>2418</v>
      </c>
      <c r="T29" s="238">
        <v>55594</v>
      </c>
    </row>
    <row r="30" spans="2:20" ht="14.25" customHeight="1" x14ac:dyDescent="0.15">
      <c r="B30" s="69"/>
      <c r="C30" s="50">
        <v>12</v>
      </c>
      <c r="D30" s="73"/>
      <c r="E30" s="238">
        <v>3360</v>
      </c>
      <c r="F30" s="238">
        <v>3990</v>
      </c>
      <c r="G30" s="238">
        <v>3582</v>
      </c>
      <c r="H30" s="238">
        <v>114913</v>
      </c>
      <c r="I30" s="238">
        <v>2940</v>
      </c>
      <c r="J30" s="238">
        <v>3465</v>
      </c>
      <c r="K30" s="238">
        <v>3267</v>
      </c>
      <c r="L30" s="238">
        <v>209179</v>
      </c>
      <c r="M30" s="238">
        <v>1365</v>
      </c>
      <c r="N30" s="238">
        <v>1733</v>
      </c>
      <c r="O30" s="238">
        <v>1588</v>
      </c>
      <c r="P30" s="238">
        <v>83768</v>
      </c>
      <c r="Q30" s="238">
        <v>2415</v>
      </c>
      <c r="R30" s="238">
        <v>2730</v>
      </c>
      <c r="S30" s="238">
        <v>2513</v>
      </c>
      <c r="T30" s="238">
        <v>84709</v>
      </c>
    </row>
    <row r="31" spans="2:20" ht="14.25" customHeight="1" x14ac:dyDescent="0.15">
      <c r="B31" s="69" t="s">
        <v>218</v>
      </c>
      <c r="C31" s="50">
        <v>1</v>
      </c>
      <c r="D31" s="73" t="s">
        <v>72</v>
      </c>
      <c r="E31" s="238">
        <v>3045</v>
      </c>
      <c r="F31" s="238">
        <v>3833</v>
      </c>
      <c r="G31" s="238">
        <v>3399</v>
      </c>
      <c r="H31" s="238">
        <v>85579</v>
      </c>
      <c r="I31" s="238">
        <v>2867</v>
      </c>
      <c r="J31" s="238">
        <v>3150</v>
      </c>
      <c r="K31" s="238">
        <v>3036</v>
      </c>
      <c r="L31" s="238">
        <v>154995</v>
      </c>
      <c r="M31" s="238">
        <v>1365</v>
      </c>
      <c r="N31" s="238">
        <v>1764</v>
      </c>
      <c r="O31" s="238">
        <v>1593</v>
      </c>
      <c r="P31" s="238">
        <v>80911</v>
      </c>
      <c r="Q31" s="238">
        <v>2205</v>
      </c>
      <c r="R31" s="238">
        <v>2520</v>
      </c>
      <c r="S31" s="238">
        <v>2389</v>
      </c>
      <c r="T31" s="238">
        <v>72422</v>
      </c>
    </row>
    <row r="32" spans="2:20" ht="14.25" customHeight="1" x14ac:dyDescent="0.15">
      <c r="B32" s="69"/>
      <c r="C32" s="50">
        <v>2</v>
      </c>
      <c r="D32" s="73"/>
      <c r="E32" s="238">
        <v>2940</v>
      </c>
      <c r="F32" s="238">
        <v>3570</v>
      </c>
      <c r="G32" s="238">
        <v>3273</v>
      </c>
      <c r="H32" s="238">
        <v>53873</v>
      </c>
      <c r="I32" s="238">
        <v>2760</v>
      </c>
      <c r="J32" s="238">
        <v>3045</v>
      </c>
      <c r="K32" s="238">
        <v>2917</v>
      </c>
      <c r="L32" s="238">
        <v>109769</v>
      </c>
      <c r="M32" s="238">
        <v>1365</v>
      </c>
      <c r="N32" s="238">
        <v>1632</v>
      </c>
      <c r="O32" s="238">
        <v>1527</v>
      </c>
      <c r="P32" s="238">
        <v>62410</v>
      </c>
      <c r="Q32" s="238">
        <v>2153</v>
      </c>
      <c r="R32" s="238">
        <v>2510</v>
      </c>
      <c r="S32" s="238">
        <v>2370</v>
      </c>
      <c r="T32" s="238">
        <v>68692</v>
      </c>
    </row>
    <row r="33" spans="2:20" ht="14.25" customHeight="1" x14ac:dyDescent="0.15">
      <c r="B33" s="69"/>
      <c r="C33" s="50">
        <v>3</v>
      </c>
      <c r="D33" s="73"/>
      <c r="E33" s="238">
        <v>3045</v>
      </c>
      <c r="F33" s="238">
        <v>3675</v>
      </c>
      <c r="G33" s="238">
        <v>3306</v>
      </c>
      <c r="H33" s="238">
        <v>62733.4</v>
      </c>
      <c r="I33" s="238">
        <v>2783</v>
      </c>
      <c r="J33" s="238">
        <v>3119</v>
      </c>
      <c r="K33" s="238">
        <v>2975</v>
      </c>
      <c r="L33" s="238">
        <v>85239</v>
      </c>
      <c r="M33" s="238">
        <v>1365</v>
      </c>
      <c r="N33" s="238">
        <v>1712</v>
      </c>
      <c r="O33" s="238">
        <v>1548</v>
      </c>
      <c r="P33" s="238">
        <v>70721</v>
      </c>
      <c r="Q33" s="238">
        <v>2310</v>
      </c>
      <c r="R33" s="238">
        <v>2536</v>
      </c>
      <c r="S33" s="238">
        <v>2412</v>
      </c>
      <c r="T33" s="238">
        <v>71518</v>
      </c>
    </row>
    <row r="34" spans="2:20" ht="14.25" customHeight="1" x14ac:dyDescent="0.15">
      <c r="B34" s="77"/>
      <c r="C34" s="247">
        <v>4</v>
      </c>
      <c r="D34" s="74"/>
      <c r="E34" s="242">
        <v>3150</v>
      </c>
      <c r="F34" s="242">
        <v>3570</v>
      </c>
      <c r="G34" s="242">
        <v>3347</v>
      </c>
      <c r="H34" s="242">
        <v>57035</v>
      </c>
      <c r="I34" s="167">
        <v>2783</v>
      </c>
      <c r="J34" s="167">
        <v>3150</v>
      </c>
      <c r="K34" s="167">
        <v>3037</v>
      </c>
      <c r="L34" s="167">
        <v>97007</v>
      </c>
      <c r="M34" s="164">
        <v>1470</v>
      </c>
      <c r="N34" s="164">
        <v>1733</v>
      </c>
      <c r="O34" s="164">
        <v>1589</v>
      </c>
      <c r="P34" s="164">
        <v>50334</v>
      </c>
      <c r="Q34" s="164">
        <v>2258</v>
      </c>
      <c r="R34" s="164">
        <v>2520</v>
      </c>
      <c r="S34" s="164">
        <v>2389</v>
      </c>
      <c r="T34" s="164">
        <v>64483</v>
      </c>
    </row>
    <row r="35" spans="2:20" ht="3.75" customHeight="1" x14ac:dyDescent="0.15">
      <c r="B35" s="244"/>
      <c r="C35" s="244"/>
      <c r="D35" s="244"/>
      <c r="E35" s="248"/>
      <c r="F35" s="248"/>
      <c r="G35" s="248"/>
      <c r="H35" s="248"/>
      <c r="I35" s="248"/>
      <c r="J35" s="248"/>
      <c r="K35" s="248"/>
      <c r="L35" s="248"/>
      <c r="M35" s="248"/>
      <c r="N35" s="248"/>
      <c r="O35" s="248"/>
      <c r="P35" s="248"/>
      <c r="Q35" s="248"/>
      <c r="R35" s="248"/>
      <c r="S35" s="248"/>
      <c r="T35" s="248"/>
    </row>
    <row r="36" spans="2:20" ht="13.5" customHeight="1" x14ac:dyDescent="0.15">
      <c r="B36" s="135" t="s">
        <v>113</v>
      </c>
      <c r="C36" s="136" t="s">
        <v>115</v>
      </c>
    </row>
    <row r="37" spans="2:20" ht="13.5" customHeight="1" x14ac:dyDescent="0.15">
      <c r="B37" s="137" t="s">
        <v>78</v>
      </c>
      <c r="C37" s="136" t="s">
        <v>117</v>
      </c>
    </row>
    <row r="38" spans="2:20" ht="13.5" customHeight="1" x14ac:dyDescent="0.15">
      <c r="B38" s="137" t="s">
        <v>116</v>
      </c>
      <c r="C38" s="51" t="s">
        <v>220</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4" width="5.875" style="51" customWidth="1"/>
    <col min="15" max="15" width="6.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1:24" ht="15" customHeight="1" x14ac:dyDescent="0.15">
      <c r="B1" s="174"/>
      <c r="C1" s="174"/>
      <c r="D1" s="174"/>
    </row>
    <row r="2" spans="1:24" ht="12.75" customHeight="1" x14ac:dyDescent="0.15">
      <c r="B2" s="136" t="s">
        <v>384</v>
      </c>
      <c r="C2" s="148"/>
      <c r="D2" s="148"/>
    </row>
    <row r="3" spans="1:24" ht="12.75" customHeight="1" x14ac:dyDescent="0.15">
      <c r="B3" s="148"/>
      <c r="C3" s="148"/>
      <c r="D3" s="148"/>
      <c r="X3" s="52" t="s">
        <v>85</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49" t="s">
        <v>302</v>
      </c>
      <c r="D5" s="250"/>
      <c r="E5" s="53" t="s">
        <v>385</v>
      </c>
      <c r="F5" s="219"/>
      <c r="G5" s="219"/>
      <c r="H5" s="251"/>
      <c r="I5" s="53" t="s">
        <v>386</v>
      </c>
      <c r="J5" s="219"/>
      <c r="K5" s="219"/>
      <c r="L5" s="251"/>
      <c r="M5" s="53" t="s">
        <v>387</v>
      </c>
      <c r="N5" s="219"/>
      <c r="O5" s="219"/>
      <c r="P5" s="251"/>
      <c r="Q5" s="53" t="s">
        <v>388</v>
      </c>
      <c r="R5" s="219"/>
      <c r="S5" s="219"/>
      <c r="T5" s="251"/>
      <c r="U5" s="53" t="s">
        <v>389</v>
      </c>
      <c r="V5" s="219"/>
      <c r="W5" s="219"/>
      <c r="X5" s="251"/>
    </row>
    <row r="6" spans="1:24" ht="12" customHeight="1" x14ac:dyDescent="0.15">
      <c r="A6" s="73"/>
      <c r="B6" s="68"/>
      <c r="C6" s="60"/>
      <c r="D6" s="74"/>
      <c r="E6" s="60" t="s">
        <v>390</v>
      </c>
      <c r="F6" s="252"/>
      <c r="G6" s="252"/>
      <c r="H6" s="253"/>
      <c r="I6" s="60"/>
      <c r="J6" s="252"/>
      <c r="K6" s="252"/>
      <c r="L6" s="253"/>
      <c r="M6" s="60" t="s">
        <v>391</v>
      </c>
      <c r="N6" s="252"/>
      <c r="O6" s="252"/>
      <c r="P6" s="253"/>
      <c r="Q6" s="60" t="s">
        <v>392</v>
      </c>
      <c r="R6" s="252"/>
      <c r="S6" s="252"/>
      <c r="T6" s="253"/>
      <c r="U6" s="60"/>
      <c r="V6" s="252"/>
      <c r="W6" s="252"/>
      <c r="X6" s="253"/>
    </row>
    <row r="7" spans="1:24" ht="12" customHeight="1" x14ac:dyDescent="0.15">
      <c r="A7" s="73"/>
      <c r="B7" s="157" t="s">
        <v>393</v>
      </c>
      <c r="C7" s="158"/>
      <c r="D7" s="159"/>
      <c r="E7" s="180" t="s">
        <v>257</v>
      </c>
      <c r="F7" s="180" t="s">
        <v>214</v>
      </c>
      <c r="G7" s="180" t="s">
        <v>317</v>
      </c>
      <c r="H7" s="180" t="s">
        <v>108</v>
      </c>
      <c r="I7" s="180" t="s">
        <v>257</v>
      </c>
      <c r="J7" s="180" t="s">
        <v>214</v>
      </c>
      <c r="K7" s="180" t="s">
        <v>317</v>
      </c>
      <c r="L7" s="180" t="s">
        <v>108</v>
      </c>
      <c r="M7" s="180" t="s">
        <v>257</v>
      </c>
      <c r="N7" s="180" t="s">
        <v>214</v>
      </c>
      <c r="O7" s="180" t="s">
        <v>317</v>
      </c>
      <c r="P7" s="180" t="s">
        <v>108</v>
      </c>
      <c r="Q7" s="180" t="s">
        <v>257</v>
      </c>
      <c r="R7" s="180" t="s">
        <v>214</v>
      </c>
      <c r="S7" s="180" t="s">
        <v>317</v>
      </c>
      <c r="T7" s="180" t="s">
        <v>108</v>
      </c>
      <c r="U7" s="180" t="s">
        <v>257</v>
      </c>
      <c r="V7" s="180" t="s">
        <v>214</v>
      </c>
      <c r="W7" s="180" t="s">
        <v>317</v>
      </c>
      <c r="X7" s="180" t="s">
        <v>108</v>
      </c>
    </row>
    <row r="8" spans="1:24" ht="12" customHeight="1" x14ac:dyDescent="0.15">
      <c r="A8" s="73"/>
      <c r="B8" s="60"/>
      <c r="C8" s="61"/>
      <c r="D8" s="74"/>
      <c r="E8" s="181"/>
      <c r="F8" s="181"/>
      <c r="G8" s="181" t="s">
        <v>318</v>
      </c>
      <c r="H8" s="181"/>
      <c r="I8" s="181"/>
      <c r="J8" s="181"/>
      <c r="K8" s="181" t="s">
        <v>318</v>
      </c>
      <c r="L8" s="181"/>
      <c r="M8" s="181"/>
      <c r="N8" s="181"/>
      <c r="O8" s="181" t="s">
        <v>318</v>
      </c>
      <c r="P8" s="181"/>
      <c r="Q8" s="181"/>
      <c r="R8" s="181"/>
      <c r="S8" s="181" t="s">
        <v>318</v>
      </c>
      <c r="T8" s="181"/>
      <c r="U8" s="181"/>
      <c r="V8" s="181"/>
      <c r="W8" s="181" t="s">
        <v>318</v>
      </c>
      <c r="X8" s="181"/>
    </row>
    <row r="9" spans="1:24" ht="12" customHeight="1" x14ac:dyDescent="0.15">
      <c r="A9" s="73"/>
      <c r="B9" s="138" t="s">
        <v>131</v>
      </c>
      <c r="C9" s="183">
        <v>16</v>
      </c>
      <c r="D9" s="66" t="s">
        <v>319</v>
      </c>
      <c r="E9" s="161">
        <v>3465</v>
      </c>
      <c r="F9" s="161">
        <v>3938</v>
      </c>
      <c r="G9" s="161">
        <v>3702</v>
      </c>
      <c r="H9" s="161">
        <v>2665</v>
      </c>
      <c r="I9" s="161">
        <v>3045</v>
      </c>
      <c r="J9" s="161">
        <v>3465</v>
      </c>
      <c r="K9" s="161">
        <v>3234</v>
      </c>
      <c r="L9" s="161">
        <v>13815</v>
      </c>
      <c r="M9" s="161">
        <v>0</v>
      </c>
      <c r="N9" s="161">
        <v>0</v>
      </c>
      <c r="O9" s="161">
        <v>0</v>
      </c>
      <c r="P9" s="161">
        <v>2073</v>
      </c>
      <c r="Q9" s="161">
        <v>0</v>
      </c>
      <c r="R9" s="161">
        <v>0</v>
      </c>
      <c r="S9" s="161">
        <v>0</v>
      </c>
      <c r="T9" s="161">
        <v>112</v>
      </c>
      <c r="U9" s="161">
        <v>0</v>
      </c>
      <c r="V9" s="161">
        <v>0</v>
      </c>
      <c r="W9" s="161">
        <v>0</v>
      </c>
      <c r="X9" s="161">
        <v>7781</v>
      </c>
    </row>
    <row r="10" spans="1:24" ht="12" customHeight="1" x14ac:dyDescent="0.15">
      <c r="A10" s="73"/>
      <c r="B10" s="69"/>
      <c r="C10" s="149">
        <v>17</v>
      </c>
      <c r="D10" s="73"/>
      <c r="E10" s="164">
        <v>0</v>
      </c>
      <c r="F10" s="164">
        <v>0</v>
      </c>
      <c r="G10" s="164">
        <v>0</v>
      </c>
      <c r="H10" s="164">
        <v>0</v>
      </c>
      <c r="I10" s="164">
        <v>0</v>
      </c>
      <c r="J10" s="164">
        <v>0</v>
      </c>
      <c r="K10" s="164">
        <v>0</v>
      </c>
      <c r="L10" s="164">
        <v>0</v>
      </c>
      <c r="M10" s="164">
        <v>0</v>
      </c>
      <c r="N10" s="164">
        <v>0</v>
      </c>
      <c r="O10" s="164">
        <v>0</v>
      </c>
      <c r="P10" s="164">
        <v>0</v>
      </c>
      <c r="Q10" s="164">
        <v>0</v>
      </c>
      <c r="R10" s="164">
        <v>0</v>
      </c>
      <c r="S10" s="164">
        <v>0</v>
      </c>
      <c r="T10" s="164">
        <v>0</v>
      </c>
      <c r="U10" s="164">
        <v>0</v>
      </c>
      <c r="V10" s="164">
        <v>0</v>
      </c>
      <c r="W10" s="164">
        <v>0</v>
      </c>
      <c r="X10" s="164">
        <v>0</v>
      </c>
    </row>
    <row r="11" spans="1:24" ht="12" customHeight="1" x14ac:dyDescent="0.15">
      <c r="A11" s="73"/>
      <c r="B11" s="77"/>
      <c r="C11" s="182">
        <v>18</v>
      </c>
      <c r="D11" s="74"/>
      <c r="E11" s="167">
        <v>0</v>
      </c>
      <c r="F11" s="167">
        <v>0</v>
      </c>
      <c r="G11" s="167">
        <v>0</v>
      </c>
      <c r="H11" s="167">
        <v>0</v>
      </c>
      <c r="I11" s="167">
        <v>0</v>
      </c>
      <c r="J11" s="167">
        <v>0</v>
      </c>
      <c r="K11" s="167">
        <v>0</v>
      </c>
      <c r="L11" s="167">
        <v>0</v>
      </c>
      <c r="M11" s="167">
        <v>0</v>
      </c>
      <c r="N11" s="167">
        <v>0</v>
      </c>
      <c r="O11" s="167">
        <v>0</v>
      </c>
      <c r="P11" s="167">
        <v>0</v>
      </c>
      <c r="Q11" s="167">
        <v>0</v>
      </c>
      <c r="R11" s="167">
        <v>0</v>
      </c>
      <c r="S11" s="167">
        <v>0</v>
      </c>
      <c r="T11" s="167">
        <v>0</v>
      </c>
      <c r="U11" s="167">
        <v>0</v>
      </c>
      <c r="V11" s="167">
        <v>0</v>
      </c>
      <c r="W11" s="167">
        <v>0</v>
      </c>
      <c r="X11" s="167">
        <v>0</v>
      </c>
    </row>
    <row r="12" spans="1:24" ht="12" customHeight="1" x14ac:dyDescent="0.15">
      <c r="A12" s="73"/>
      <c r="B12" s="138" t="s">
        <v>71</v>
      </c>
      <c r="C12" s="183">
        <v>8</v>
      </c>
      <c r="D12" s="66" t="s">
        <v>72</v>
      </c>
      <c r="E12" s="161">
        <v>0</v>
      </c>
      <c r="F12" s="161">
        <v>0</v>
      </c>
      <c r="G12" s="161">
        <v>0</v>
      </c>
      <c r="H12" s="161">
        <v>0</v>
      </c>
      <c r="I12" s="161">
        <v>0</v>
      </c>
      <c r="J12" s="161">
        <v>0</v>
      </c>
      <c r="K12" s="161">
        <v>0</v>
      </c>
      <c r="L12" s="161">
        <v>0</v>
      </c>
      <c r="M12" s="161">
        <v>0</v>
      </c>
      <c r="N12" s="161">
        <v>0</v>
      </c>
      <c r="O12" s="161">
        <v>0</v>
      </c>
      <c r="P12" s="161">
        <v>0</v>
      </c>
      <c r="Q12" s="161">
        <v>0</v>
      </c>
      <c r="R12" s="161">
        <v>0</v>
      </c>
      <c r="S12" s="161">
        <v>0</v>
      </c>
      <c r="T12" s="161">
        <v>0</v>
      </c>
      <c r="U12" s="161">
        <v>0</v>
      </c>
      <c r="V12" s="161">
        <v>0</v>
      </c>
      <c r="W12" s="161">
        <v>0</v>
      </c>
      <c r="X12" s="161">
        <v>0</v>
      </c>
    </row>
    <row r="13" spans="1:24" ht="12" customHeight="1" x14ac:dyDescent="0.15">
      <c r="A13" s="73"/>
      <c r="B13" s="69" t="s">
        <v>320</v>
      </c>
      <c r="C13" s="149">
        <v>9</v>
      </c>
      <c r="D13" s="73" t="s">
        <v>320</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row>
    <row r="14" spans="1:24" ht="12" customHeight="1" x14ac:dyDescent="0.15">
      <c r="A14" s="73"/>
      <c r="B14" s="69" t="s">
        <v>320</v>
      </c>
      <c r="C14" s="149">
        <v>10</v>
      </c>
      <c r="D14" s="73" t="s">
        <v>320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c r="W14" s="164">
        <v>0</v>
      </c>
      <c r="X14" s="164">
        <v>0</v>
      </c>
    </row>
    <row r="15" spans="1:24" ht="12" customHeight="1" x14ac:dyDescent="0.15">
      <c r="A15" s="73"/>
      <c r="B15" s="69" t="s">
        <v>320</v>
      </c>
      <c r="C15" s="149">
        <v>11</v>
      </c>
      <c r="D15" s="73" t="s">
        <v>320</v>
      </c>
      <c r="E15" s="164">
        <v>0</v>
      </c>
      <c r="F15" s="164">
        <v>0</v>
      </c>
      <c r="G15" s="164">
        <v>0</v>
      </c>
      <c r="H15" s="164">
        <v>0</v>
      </c>
      <c r="I15" s="164">
        <v>0</v>
      </c>
      <c r="J15" s="164">
        <v>0</v>
      </c>
      <c r="K15" s="164">
        <v>0</v>
      </c>
      <c r="L15" s="164">
        <v>0</v>
      </c>
      <c r="M15" s="164">
        <v>0</v>
      </c>
      <c r="N15" s="164">
        <v>0</v>
      </c>
      <c r="O15" s="164">
        <v>0</v>
      </c>
      <c r="P15" s="164">
        <v>0</v>
      </c>
      <c r="Q15" s="164">
        <v>0</v>
      </c>
      <c r="R15" s="164">
        <v>0</v>
      </c>
      <c r="S15" s="164">
        <v>0</v>
      </c>
      <c r="T15" s="164">
        <v>0</v>
      </c>
      <c r="U15" s="164">
        <v>0</v>
      </c>
      <c r="V15" s="164">
        <v>0</v>
      </c>
      <c r="W15" s="164">
        <v>0</v>
      </c>
      <c r="X15" s="164">
        <v>0</v>
      </c>
    </row>
    <row r="16" spans="1:24" ht="12" customHeight="1" x14ac:dyDescent="0.15">
      <c r="A16" s="73"/>
      <c r="B16" s="69" t="s">
        <v>320</v>
      </c>
      <c r="C16" s="149">
        <v>12</v>
      </c>
      <c r="D16" s="73" t="s">
        <v>320</v>
      </c>
      <c r="E16" s="164">
        <v>0</v>
      </c>
      <c r="F16" s="164">
        <v>0</v>
      </c>
      <c r="G16" s="164">
        <v>0</v>
      </c>
      <c r="H16" s="164">
        <v>0</v>
      </c>
      <c r="I16" s="164">
        <v>0</v>
      </c>
      <c r="J16" s="164">
        <v>0</v>
      </c>
      <c r="K16" s="164">
        <v>0</v>
      </c>
      <c r="L16" s="164">
        <v>0</v>
      </c>
      <c r="M16" s="164">
        <v>0</v>
      </c>
      <c r="N16" s="164">
        <v>0</v>
      </c>
      <c r="O16" s="164">
        <v>0</v>
      </c>
      <c r="P16" s="164">
        <v>0</v>
      </c>
      <c r="Q16" s="164">
        <v>0</v>
      </c>
      <c r="R16" s="164">
        <v>0</v>
      </c>
      <c r="S16" s="164">
        <v>0</v>
      </c>
      <c r="T16" s="164">
        <v>0</v>
      </c>
      <c r="U16" s="164">
        <v>0</v>
      </c>
      <c r="V16" s="164">
        <v>0</v>
      </c>
      <c r="W16" s="164">
        <v>0</v>
      </c>
      <c r="X16" s="164">
        <v>0</v>
      </c>
    </row>
    <row r="17" spans="1:24" ht="12" customHeight="1" x14ac:dyDescent="0.15">
      <c r="A17" s="73"/>
      <c r="B17" s="69" t="s">
        <v>218</v>
      </c>
      <c r="C17" s="149">
        <v>1</v>
      </c>
      <c r="D17" s="73" t="s">
        <v>72</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row>
    <row r="18" spans="1:24" ht="12" customHeight="1" x14ac:dyDescent="0.15">
      <c r="A18" s="73"/>
      <c r="B18" s="69"/>
      <c r="C18" s="149">
        <v>2</v>
      </c>
      <c r="D18" s="73"/>
      <c r="E18" s="164">
        <v>0</v>
      </c>
      <c r="F18" s="164">
        <v>0</v>
      </c>
      <c r="G18" s="164">
        <v>0</v>
      </c>
      <c r="H18" s="164">
        <v>0</v>
      </c>
      <c r="I18" s="164">
        <v>0</v>
      </c>
      <c r="J18" s="164">
        <v>0</v>
      </c>
      <c r="K18" s="164">
        <v>0</v>
      </c>
      <c r="L18" s="164">
        <v>0</v>
      </c>
      <c r="M18" s="164">
        <v>0</v>
      </c>
      <c r="N18" s="164">
        <v>0</v>
      </c>
      <c r="O18" s="164">
        <v>0</v>
      </c>
      <c r="P18" s="164">
        <v>0</v>
      </c>
      <c r="Q18" s="164">
        <v>0</v>
      </c>
      <c r="R18" s="164">
        <v>0</v>
      </c>
      <c r="S18" s="164">
        <v>0</v>
      </c>
      <c r="T18" s="164">
        <v>0</v>
      </c>
      <c r="U18" s="164">
        <v>0</v>
      </c>
      <c r="V18" s="164">
        <v>0</v>
      </c>
      <c r="W18" s="164">
        <v>0</v>
      </c>
      <c r="X18" s="164">
        <v>0</v>
      </c>
    </row>
    <row r="19" spans="1:24" ht="12" customHeight="1" x14ac:dyDescent="0.15">
      <c r="A19" s="73"/>
      <c r="B19" s="69"/>
      <c r="C19" s="149">
        <v>3</v>
      </c>
      <c r="D19" s="73"/>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c r="W19" s="164">
        <v>0</v>
      </c>
      <c r="X19" s="164">
        <v>0</v>
      </c>
    </row>
    <row r="20" spans="1:24" ht="12" customHeight="1" x14ac:dyDescent="0.15">
      <c r="A20" s="73"/>
      <c r="B20" s="77"/>
      <c r="C20" s="182">
        <v>4</v>
      </c>
      <c r="D20" s="74"/>
      <c r="E20" s="167">
        <v>0</v>
      </c>
      <c r="F20" s="167">
        <v>0</v>
      </c>
      <c r="G20" s="167">
        <v>0</v>
      </c>
      <c r="H20" s="167">
        <v>0</v>
      </c>
      <c r="I20" s="167">
        <v>0</v>
      </c>
      <c r="J20" s="167">
        <v>0</v>
      </c>
      <c r="K20" s="167">
        <v>0</v>
      </c>
      <c r="L20" s="167">
        <v>0</v>
      </c>
      <c r="M20" s="167">
        <v>0</v>
      </c>
      <c r="N20" s="167">
        <v>0</v>
      </c>
      <c r="O20" s="167">
        <v>0</v>
      </c>
      <c r="P20" s="167">
        <v>0</v>
      </c>
      <c r="Q20" s="167">
        <v>0</v>
      </c>
      <c r="R20" s="167">
        <v>0</v>
      </c>
      <c r="S20" s="167">
        <v>0</v>
      </c>
      <c r="T20" s="167">
        <v>0</v>
      </c>
      <c r="U20" s="167">
        <v>0</v>
      </c>
      <c r="V20" s="167">
        <v>0</v>
      </c>
      <c r="W20" s="167">
        <v>0</v>
      </c>
      <c r="X20" s="167">
        <v>0</v>
      </c>
    </row>
    <row r="21" spans="1:24" ht="12" customHeight="1" x14ac:dyDescent="0.15">
      <c r="A21" s="73"/>
      <c r="B21" s="184" t="s">
        <v>394</v>
      </c>
      <c r="C21" s="185"/>
      <c r="D21" s="254"/>
      <c r="E21" s="161"/>
      <c r="F21" s="161"/>
      <c r="G21" s="161"/>
      <c r="H21" s="161"/>
      <c r="I21" s="161"/>
      <c r="J21" s="161"/>
      <c r="K21" s="161"/>
      <c r="L21" s="161"/>
      <c r="M21" s="161"/>
      <c r="N21" s="161"/>
      <c r="O21" s="161"/>
      <c r="P21" s="161"/>
      <c r="Q21" s="161"/>
      <c r="R21" s="161"/>
      <c r="S21" s="161"/>
      <c r="T21" s="161"/>
      <c r="U21" s="161"/>
      <c r="V21" s="161"/>
      <c r="W21" s="161"/>
      <c r="X21" s="161"/>
    </row>
    <row r="22" spans="1:24" ht="12" customHeight="1" x14ac:dyDescent="0.15">
      <c r="A22" s="73"/>
      <c r="B22" s="187"/>
      <c r="C22" s="194" t="s">
        <v>395</v>
      </c>
      <c r="D22" s="192"/>
      <c r="E22" s="164">
        <v>0</v>
      </c>
      <c r="F22" s="164">
        <v>0</v>
      </c>
      <c r="G22" s="164">
        <v>0</v>
      </c>
      <c r="H22" s="164">
        <v>0</v>
      </c>
      <c r="I22" s="164">
        <v>0</v>
      </c>
      <c r="J22" s="164">
        <v>0</v>
      </c>
      <c r="K22" s="164">
        <v>0</v>
      </c>
      <c r="L22" s="164">
        <v>0</v>
      </c>
      <c r="M22" s="164">
        <v>0</v>
      </c>
      <c r="N22" s="164">
        <v>0</v>
      </c>
      <c r="O22" s="164">
        <v>0</v>
      </c>
      <c r="P22" s="164">
        <v>0</v>
      </c>
      <c r="Q22" s="164">
        <v>0</v>
      </c>
      <c r="R22" s="164">
        <v>0</v>
      </c>
      <c r="S22" s="164">
        <v>0</v>
      </c>
      <c r="T22" s="164">
        <v>0</v>
      </c>
      <c r="U22" s="164">
        <v>0</v>
      </c>
      <c r="V22" s="164">
        <v>0</v>
      </c>
      <c r="W22" s="164">
        <v>0</v>
      </c>
      <c r="X22" s="164">
        <v>0</v>
      </c>
    </row>
    <row r="23" spans="1:24" ht="12" customHeight="1" x14ac:dyDescent="0.15">
      <c r="A23" s="73"/>
      <c r="B23" s="190"/>
      <c r="C23" s="217" t="s">
        <v>396</v>
      </c>
      <c r="D23" s="192"/>
      <c r="E23" s="164">
        <v>0</v>
      </c>
      <c r="F23" s="164">
        <v>0</v>
      </c>
      <c r="G23" s="164">
        <v>0</v>
      </c>
      <c r="H23" s="164">
        <v>0</v>
      </c>
      <c r="I23" s="164">
        <v>0</v>
      </c>
      <c r="J23" s="164">
        <v>0</v>
      </c>
      <c r="K23" s="164">
        <v>0</v>
      </c>
      <c r="L23" s="164">
        <v>0</v>
      </c>
      <c r="M23" s="164">
        <v>0</v>
      </c>
      <c r="N23" s="164">
        <v>0</v>
      </c>
      <c r="O23" s="164">
        <v>0</v>
      </c>
      <c r="P23" s="164">
        <v>0</v>
      </c>
      <c r="Q23" s="164">
        <v>0</v>
      </c>
      <c r="R23" s="164">
        <v>0</v>
      </c>
      <c r="S23" s="164">
        <v>0</v>
      </c>
      <c r="T23" s="164">
        <v>0</v>
      </c>
      <c r="U23" s="164">
        <v>0</v>
      </c>
      <c r="V23" s="164">
        <v>0</v>
      </c>
      <c r="W23" s="164">
        <v>0</v>
      </c>
      <c r="X23" s="164">
        <v>0</v>
      </c>
    </row>
    <row r="24" spans="1:24"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4" ht="12" customHeight="1" x14ac:dyDescent="0.15">
      <c r="A25" s="73"/>
      <c r="B25" s="127"/>
      <c r="C25" s="249" t="s">
        <v>302</v>
      </c>
      <c r="D25" s="250"/>
      <c r="E25" s="53" t="s">
        <v>397</v>
      </c>
      <c r="F25" s="219"/>
      <c r="G25" s="219"/>
      <c r="H25" s="251"/>
      <c r="I25" s="53" t="s">
        <v>398</v>
      </c>
      <c r="J25" s="219"/>
      <c r="K25" s="219"/>
      <c r="L25" s="251"/>
      <c r="M25" s="53" t="s">
        <v>399</v>
      </c>
      <c r="N25" s="219"/>
      <c r="O25" s="219"/>
      <c r="P25" s="251"/>
      <c r="Q25" s="53" t="s">
        <v>400</v>
      </c>
      <c r="R25" s="219"/>
      <c r="S25" s="219"/>
      <c r="T25" s="251"/>
      <c r="U25" s="53" t="s">
        <v>401</v>
      </c>
      <c r="V25" s="219"/>
      <c r="W25" s="219"/>
      <c r="X25" s="251"/>
    </row>
    <row r="26" spans="1:24" ht="12" customHeight="1" x14ac:dyDescent="0.15">
      <c r="A26" s="73"/>
      <c r="B26" s="68"/>
      <c r="C26" s="60"/>
      <c r="D26" s="74"/>
      <c r="E26" s="60"/>
      <c r="F26" s="252"/>
      <c r="G26" s="252"/>
      <c r="H26" s="253"/>
      <c r="I26" s="60"/>
      <c r="J26" s="252"/>
      <c r="K26" s="252"/>
      <c r="L26" s="253"/>
      <c r="M26" s="60"/>
      <c r="N26" s="252"/>
      <c r="O26" s="252"/>
      <c r="P26" s="253"/>
      <c r="Q26" s="60"/>
      <c r="R26" s="252"/>
      <c r="S26" s="252"/>
      <c r="T26" s="253"/>
      <c r="U26" s="60"/>
      <c r="V26" s="252"/>
      <c r="W26" s="252"/>
      <c r="X26" s="253"/>
    </row>
    <row r="27" spans="1:24" ht="12" customHeight="1" x14ac:dyDescent="0.15">
      <c r="A27" s="73"/>
      <c r="B27" s="157" t="s">
        <v>393</v>
      </c>
      <c r="C27" s="158"/>
      <c r="D27" s="159"/>
      <c r="E27" s="180" t="s">
        <v>257</v>
      </c>
      <c r="F27" s="180" t="s">
        <v>214</v>
      </c>
      <c r="G27" s="180" t="s">
        <v>317</v>
      </c>
      <c r="H27" s="180" t="s">
        <v>108</v>
      </c>
      <c r="I27" s="180" t="s">
        <v>257</v>
      </c>
      <c r="J27" s="180" t="s">
        <v>214</v>
      </c>
      <c r="K27" s="180" t="s">
        <v>317</v>
      </c>
      <c r="L27" s="180" t="s">
        <v>108</v>
      </c>
      <c r="M27" s="180" t="s">
        <v>257</v>
      </c>
      <c r="N27" s="180" t="s">
        <v>214</v>
      </c>
      <c r="O27" s="180" t="s">
        <v>317</v>
      </c>
      <c r="P27" s="180" t="s">
        <v>108</v>
      </c>
      <c r="Q27" s="180" t="s">
        <v>257</v>
      </c>
      <c r="R27" s="180" t="s">
        <v>214</v>
      </c>
      <c r="S27" s="180" t="s">
        <v>317</v>
      </c>
      <c r="T27" s="180" t="s">
        <v>108</v>
      </c>
      <c r="U27" s="180" t="s">
        <v>257</v>
      </c>
      <c r="V27" s="180" t="s">
        <v>214</v>
      </c>
      <c r="W27" s="180" t="s">
        <v>317</v>
      </c>
      <c r="X27" s="180" t="s">
        <v>108</v>
      </c>
    </row>
    <row r="28" spans="1:24" ht="12" customHeight="1" x14ac:dyDescent="0.15">
      <c r="A28" s="73"/>
      <c r="B28" s="60"/>
      <c r="C28" s="61"/>
      <c r="D28" s="74"/>
      <c r="E28" s="181"/>
      <c r="F28" s="181"/>
      <c r="G28" s="181" t="s">
        <v>318</v>
      </c>
      <c r="H28" s="181"/>
      <c r="I28" s="181"/>
      <c r="J28" s="181"/>
      <c r="K28" s="181" t="s">
        <v>318</v>
      </c>
      <c r="L28" s="181"/>
      <c r="M28" s="181"/>
      <c r="N28" s="181"/>
      <c r="O28" s="181" t="s">
        <v>318</v>
      </c>
      <c r="P28" s="181"/>
      <c r="Q28" s="181"/>
      <c r="R28" s="181"/>
      <c r="S28" s="181" t="s">
        <v>318</v>
      </c>
      <c r="T28" s="181"/>
      <c r="U28" s="181"/>
      <c r="V28" s="181"/>
      <c r="W28" s="181" t="s">
        <v>318</v>
      </c>
      <c r="X28" s="181"/>
    </row>
    <row r="29" spans="1:24" ht="12" customHeight="1" x14ac:dyDescent="0.15">
      <c r="A29" s="73"/>
      <c r="B29" s="138" t="s">
        <v>131</v>
      </c>
      <c r="C29" s="183">
        <v>16</v>
      </c>
      <c r="D29" s="66" t="s">
        <v>319</v>
      </c>
      <c r="E29" s="161">
        <v>0</v>
      </c>
      <c r="F29" s="161">
        <v>0</v>
      </c>
      <c r="G29" s="161">
        <v>0</v>
      </c>
      <c r="H29" s="161">
        <v>13006</v>
      </c>
      <c r="I29" s="161">
        <v>630</v>
      </c>
      <c r="J29" s="161">
        <v>1103</v>
      </c>
      <c r="K29" s="161">
        <v>815</v>
      </c>
      <c r="L29" s="161">
        <v>1476977</v>
      </c>
      <c r="M29" s="161">
        <v>525</v>
      </c>
      <c r="N29" s="161">
        <v>1022</v>
      </c>
      <c r="O29" s="161">
        <v>625</v>
      </c>
      <c r="P29" s="161">
        <v>485021</v>
      </c>
      <c r="Q29" s="161">
        <v>504</v>
      </c>
      <c r="R29" s="161">
        <v>893</v>
      </c>
      <c r="S29" s="161">
        <v>628</v>
      </c>
      <c r="T29" s="161">
        <v>1433726</v>
      </c>
      <c r="U29" s="161">
        <v>525</v>
      </c>
      <c r="V29" s="161">
        <v>998</v>
      </c>
      <c r="W29" s="161">
        <v>703</v>
      </c>
      <c r="X29" s="161">
        <v>892670</v>
      </c>
    </row>
    <row r="30" spans="1:24" ht="12" customHeight="1" x14ac:dyDescent="0.15">
      <c r="A30" s="73"/>
      <c r="B30" s="69"/>
      <c r="C30" s="149">
        <v>17</v>
      </c>
      <c r="D30" s="73"/>
      <c r="E30" s="164">
        <v>0</v>
      </c>
      <c r="F30" s="164">
        <v>0</v>
      </c>
      <c r="G30" s="164">
        <v>0</v>
      </c>
      <c r="H30" s="164">
        <v>0</v>
      </c>
      <c r="I30" s="164">
        <v>578</v>
      </c>
      <c r="J30" s="164">
        <v>877</v>
      </c>
      <c r="K30" s="164">
        <v>710</v>
      </c>
      <c r="L30" s="164">
        <v>902209</v>
      </c>
      <c r="M30" s="164">
        <v>515</v>
      </c>
      <c r="N30" s="164">
        <v>788</v>
      </c>
      <c r="O30" s="164">
        <v>608</v>
      </c>
      <c r="P30" s="164">
        <v>189063</v>
      </c>
      <c r="Q30" s="164">
        <v>462</v>
      </c>
      <c r="R30" s="164">
        <v>767</v>
      </c>
      <c r="S30" s="164">
        <v>576</v>
      </c>
      <c r="T30" s="164">
        <v>970374</v>
      </c>
      <c r="U30" s="164">
        <v>536</v>
      </c>
      <c r="V30" s="164">
        <v>788</v>
      </c>
      <c r="W30" s="164">
        <v>637</v>
      </c>
      <c r="X30" s="164">
        <v>672346</v>
      </c>
    </row>
    <row r="31" spans="1:24" ht="12" customHeight="1" x14ac:dyDescent="0.15">
      <c r="A31" s="73"/>
      <c r="B31" s="77"/>
      <c r="C31" s="182">
        <v>18</v>
      </c>
      <c r="D31" s="74"/>
      <c r="E31" s="167">
        <v>0</v>
      </c>
      <c r="F31" s="167">
        <v>0</v>
      </c>
      <c r="G31" s="167">
        <v>0</v>
      </c>
      <c r="H31" s="167">
        <v>0</v>
      </c>
      <c r="I31" s="167">
        <v>620</v>
      </c>
      <c r="J31" s="167">
        <v>977</v>
      </c>
      <c r="K31" s="167">
        <v>752</v>
      </c>
      <c r="L31" s="167">
        <v>657211</v>
      </c>
      <c r="M31" s="167">
        <v>599</v>
      </c>
      <c r="N31" s="167">
        <v>788</v>
      </c>
      <c r="O31" s="167">
        <v>690</v>
      </c>
      <c r="P31" s="167">
        <v>110926</v>
      </c>
      <c r="Q31" s="167">
        <v>578</v>
      </c>
      <c r="R31" s="167">
        <v>819</v>
      </c>
      <c r="S31" s="167">
        <v>672</v>
      </c>
      <c r="T31" s="167">
        <v>842233</v>
      </c>
      <c r="U31" s="167">
        <v>599</v>
      </c>
      <c r="V31" s="167">
        <v>819</v>
      </c>
      <c r="W31" s="167">
        <v>673</v>
      </c>
      <c r="X31" s="167">
        <v>433383</v>
      </c>
    </row>
    <row r="32" spans="1:24" ht="12" customHeight="1" x14ac:dyDescent="0.15">
      <c r="A32" s="73"/>
      <c r="B32" s="138" t="s">
        <v>71</v>
      </c>
      <c r="C32" s="183">
        <v>8</v>
      </c>
      <c r="D32" s="66" t="s">
        <v>72</v>
      </c>
      <c r="E32" s="161">
        <v>0</v>
      </c>
      <c r="F32" s="161">
        <v>0</v>
      </c>
      <c r="G32" s="161">
        <v>0</v>
      </c>
      <c r="H32" s="161">
        <v>0</v>
      </c>
      <c r="I32" s="161">
        <v>704</v>
      </c>
      <c r="J32" s="161">
        <v>840</v>
      </c>
      <c r="K32" s="161">
        <v>757</v>
      </c>
      <c r="L32" s="161">
        <v>45109</v>
      </c>
      <c r="M32" s="161">
        <v>609</v>
      </c>
      <c r="N32" s="161">
        <v>683</v>
      </c>
      <c r="O32" s="161">
        <v>631</v>
      </c>
      <c r="P32" s="161">
        <v>6678</v>
      </c>
      <c r="Q32" s="161">
        <v>578</v>
      </c>
      <c r="R32" s="161">
        <v>651</v>
      </c>
      <c r="S32" s="161">
        <v>611</v>
      </c>
      <c r="T32" s="161">
        <v>43927</v>
      </c>
      <c r="U32" s="161">
        <v>609</v>
      </c>
      <c r="V32" s="161">
        <v>683</v>
      </c>
      <c r="W32" s="161">
        <v>643</v>
      </c>
      <c r="X32" s="161">
        <v>32422</v>
      </c>
    </row>
    <row r="33" spans="1:24" ht="12" customHeight="1" x14ac:dyDescent="0.15">
      <c r="A33" s="73"/>
      <c r="B33" s="69" t="s">
        <v>320</v>
      </c>
      <c r="C33" s="149">
        <v>9</v>
      </c>
      <c r="D33" s="73" t="s">
        <v>320</v>
      </c>
      <c r="E33" s="164">
        <v>0</v>
      </c>
      <c r="F33" s="164">
        <v>0</v>
      </c>
      <c r="G33" s="164">
        <v>0</v>
      </c>
      <c r="H33" s="164">
        <v>0</v>
      </c>
      <c r="I33" s="164">
        <v>735</v>
      </c>
      <c r="J33" s="164">
        <v>914</v>
      </c>
      <c r="K33" s="164">
        <v>800</v>
      </c>
      <c r="L33" s="164">
        <v>48141</v>
      </c>
      <c r="M33" s="164">
        <v>630</v>
      </c>
      <c r="N33" s="164">
        <v>735</v>
      </c>
      <c r="O33" s="164">
        <v>671</v>
      </c>
      <c r="P33" s="164">
        <v>7038</v>
      </c>
      <c r="Q33" s="164">
        <v>588</v>
      </c>
      <c r="R33" s="164">
        <v>693</v>
      </c>
      <c r="S33" s="164">
        <v>621</v>
      </c>
      <c r="T33" s="164">
        <v>67107</v>
      </c>
      <c r="U33" s="164">
        <v>630</v>
      </c>
      <c r="V33" s="164">
        <v>735</v>
      </c>
      <c r="W33" s="164">
        <v>672</v>
      </c>
      <c r="X33" s="164">
        <v>42749</v>
      </c>
    </row>
    <row r="34" spans="1:24" ht="12" customHeight="1" x14ac:dyDescent="0.15">
      <c r="A34" s="73"/>
      <c r="B34" s="69" t="s">
        <v>320</v>
      </c>
      <c r="C34" s="149">
        <v>10</v>
      </c>
      <c r="D34" s="73" t="s">
        <v>320</v>
      </c>
      <c r="E34" s="164">
        <v>0</v>
      </c>
      <c r="F34" s="164">
        <v>0</v>
      </c>
      <c r="G34" s="164">
        <v>0</v>
      </c>
      <c r="H34" s="164">
        <v>0</v>
      </c>
      <c r="I34" s="164">
        <v>840</v>
      </c>
      <c r="J34" s="164">
        <v>951</v>
      </c>
      <c r="K34" s="164">
        <v>881</v>
      </c>
      <c r="L34" s="164">
        <v>51519</v>
      </c>
      <c r="M34" s="164">
        <v>651</v>
      </c>
      <c r="N34" s="164">
        <v>758</v>
      </c>
      <c r="O34" s="164">
        <v>711</v>
      </c>
      <c r="P34" s="164">
        <v>9492</v>
      </c>
      <c r="Q34" s="164">
        <v>609</v>
      </c>
      <c r="R34" s="164">
        <v>788</v>
      </c>
      <c r="S34" s="164">
        <v>678</v>
      </c>
      <c r="T34" s="164">
        <v>72976</v>
      </c>
      <c r="U34" s="164">
        <v>651</v>
      </c>
      <c r="V34" s="164">
        <v>788</v>
      </c>
      <c r="W34" s="164">
        <v>742</v>
      </c>
      <c r="X34" s="164">
        <v>41539</v>
      </c>
    </row>
    <row r="35" spans="1:24" ht="12" customHeight="1" x14ac:dyDescent="0.15">
      <c r="A35" s="73"/>
      <c r="B35" s="69" t="s">
        <v>320</v>
      </c>
      <c r="C35" s="149">
        <v>11</v>
      </c>
      <c r="D35" s="73" t="s">
        <v>320</v>
      </c>
      <c r="E35" s="164">
        <v>0</v>
      </c>
      <c r="F35" s="164">
        <v>0</v>
      </c>
      <c r="G35" s="164">
        <v>0</v>
      </c>
      <c r="H35" s="164">
        <v>0</v>
      </c>
      <c r="I35" s="164">
        <v>882</v>
      </c>
      <c r="J35" s="164">
        <v>977</v>
      </c>
      <c r="K35" s="164">
        <v>912</v>
      </c>
      <c r="L35" s="164">
        <v>52622</v>
      </c>
      <c r="M35" s="164">
        <v>683</v>
      </c>
      <c r="N35" s="164">
        <v>788</v>
      </c>
      <c r="O35" s="164">
        <v>722</v>
      </c>
      <c r="P35" s="164">
        <v>9693</v>
      </c>
      <c r="Q35" s="164">
        <v>704</v>
      </c>
      <c r="R35" s="164">
        <v>819</v>
      </c>
      <c r="S35" s="164">
        <v>740</v>
      </c>
      <c r="T35" s="164">
        <v>67080</v>
      </c>
      <c r="U35" s="164">
        <v>714</v>
      </c>
      <c r="V35" s="164">
        <v>819</v>
      </c>
      <c r="W35" s="164">
        <v>759</v>
      </c>
      <c r="X35" s="164">
        <v>32865</v>
      </c>
    </row>
    <row r="36" spans="1:24" ht="12" customHeight="1" x14ac:dyDescent="0.15">
      <c r="A36" s="73"/>
      <c r="B36" s="69" t="s">
        <v>320</v>
      </c>
      <c r="C36" s="149">
        <v>12</v>
      </c>
      <c r="D36" s="73" t="s">
        <v>320</v>
      </c>
      <c r="E36" s="164">
        <v>0</v>
      </c>
      <c r="F36" s="164">
        <v>0</v>
      </c>
      <c r="G36" s="164">
        <v>0</v>
      </c>
      <c r="H36" s="164">
        <v>0</v>
      </c>
      <c r="I36" s="164">
        <v>840</v>
      </c>
      <c r="J36" s="164">
        <v>945</v>
      </c>
      <c r="K36" s="164">
        <v>895</v>
      </c>
      <c r="L36" s="164">
        <v>47132</v>
      </c>
      <c r="M36" s="164">
        <v>683</v>
      </c>
      <c r="N36" s="164">
        <v>767</v>
      </c>
      <c r="O36" s="164">
        <v>701</v>
      </c>
      <c r="P36" s="164">
        <v>9155</v>
      </c>
      <c r="Q36" s="164">
        <v>662</v>
      </c>
      <c r="R36" s="164">
        <v>788</v>
      </c>
      <c r="S36" s="164">
        <v>718</v>
      </c>
      <c r="T36" s="164">
        <v>71035</v>
      </c>
      <c r="U36" s="164">
        <v>683</v>
      </c>
      <c r="V36" s="164">
        <v>788</v>
      </c>
      <c r="W36" s="164">
        <v>733</v>
      </c>
      <c r="X36" s="164">
        <v>24243</v>
      </c>
    </row>
    <row r="37" spans="1:24" ht="12" customHeight="1" x14ac:dyDescent="0.15">
      <c r="A37" s="73"/>
      <c r="B37" s="69" t="s">
        <v>218</v>
      </c>
      <c r="C37" s="149">
        <v>1</v>
      </c>
      <c r="D37" s="73" t="s">
        <v>72</v>
      </c>
      <c r="E37" s="164">
        <v>0</v>
      </c>
      <c r="F37" s="164">
        <v>0</v>
      </c>
      <c r="G37" s="164">
        <v>0</v>
      </c>
      <c r="H37" s="164">
        <v>0</v>
      </c>
      <c r="I37" s="164">
        <v>798</v>
      </c>
      <c r="J37" s="164">
        <v>893</v>
      </c>
      <c r="K37" s="164">
        <v>831</v>
      </c>
      <c r="L37" s="164">
        <v>32820</v>
      </c>
      <c r="M37" s="164">
        <v>683</v>
      </c>
      <c r="N37" s="164">
        <v>756</v>
      </c>
      <c r="O37" s="164">
        <v>705</v>
      </c>
      <c r="P37" s="164">
        <v>5741</v>
      </c>
      <c r="Q37" s="164">
        <v>672</v>
      </c>
      <c r="R37" s="164">
        <v>756</v>
      </c>
      <c r="S37" s="164">
        <v>698</v>
      </c>
      <c r="T37" s="164">
        <v>47403</v>
      </c>
      <c r="U37" s="164">
        <v>662</v>
      </c>
      <c r="V37" s="164">
        <v>767</v>
      </c>
      <c r="W37" s="164">
        <v>702</v>
      </c>
      <c r="X37" s="164">
        <v>28593</v>
      </c>
    </row>
    <row r="38" spans="1:24" ht="12" customHeight="1" x14ac:dyDescent="0.15">
      <c r="A38" s="73"/>
      <c r="B38" s="69"/>
      <c r="C38" s="149">
        <v>2</v>
      </c>
      <c r="D38" s="73"/>
      <c r="E38" s="164">
        <v>0</v>
      </c>
      <c r="F38" s="164">
        <v>0</v>
      </c>
      <c r="G38" s="164">
        <v>0</v>
      </c>
      <c r="H38" s="164">
        <v>0</v>
      </c>
      <c r="I38" s="164">
        <v>819</v>
      </c>
      <c r="J38" s="164">
        <v>903</v>
      </c>
      <c r="K38" s="164">
        <v>853</v>
      </c>
      <c r="L38" s="164">
        <v>39511</v>
      </c>
      <c r="M38" s="164">
        <v>704</v>
      </c>
      <c r="N38" s="164">
        <v>777</v>
      </c>
      <c r="O38" s="164">
        <v>722</v>
      </c>
      <c r="P38" s="164">
        <v>7309</v>
      </c>
      <c r="Q38" s="164">
        <v>662</v>
      </c>
      <c r="R38" s="164">
        <v>767</v>
      </c>
      <c r="S38" s="164">
        <v>696</v>
      </c>
      <c r="T38" s="164">
        <v>57720</v>
      </c>
      <c r="U38" s="164">
        <v>693</v>
      </c>
      <c r="V38" s="164">
        <v>798</v>
      </c>
      <c r="W38" s="164">
        <v>734</v>
      </c>
      <c r="X38" s="164">
        <v>29167</v>
      </c>
    </row>
    <row r="39" spans="1:24" ht="12" customHeight="1" x14ac:dyDescent="0.15">
      <c r="A39" s="73"/>
      <c r="B39" s="69"/>
      <c r="C39" s="149">
        <v>3</v>
      </c>
      <c r="D39" s="73"/>
      <c r="E39" s="164">
        <v>0</v>
      </c>
      <c r="F39" s="164">
        <v>0</v>
      </c>
      <c r="G39" s="164">
        <v>0</v>
      </c>
      <c r="H39" s="164">
        <v>0</v>
      </c>
      <c r="I39" s="164">
        <v>809</v>
      </c>
      <c r="J39" s="164">
        <v>893</v>
      </c>
      <c r="K39" s="164">
        <v>843</v>
      </c>
      <c r="L39" s="164">
        <v>41156</v>
      </c>
      <c r="M39" s="164">
        <v>714</v>
      </c>
      <c r="N39" s="164">
        <v>819</v>
      </c>
      <c r="O39" s="164">
        <v>750</v>
      </c>
      <c r="P39" s="164">
        <v>5825</v>
      </c>
      <c r="Q39" s="164">
        <v>651</v>
      </c>
      <c r="R39" s="164">
        <v>725</v>
      </c>
      <c r="S39" s="164">
        <v>678</v>
      </c>
      <c r="T39" s="164">
        <v>65907</v>
      </c>
      <c r="U39" s="164">
        <v>714</v>
      </c>
      <c r="V39" s="164">
        <v>819</v>
      </c>
      <c r="W39" s="164">
        <v>765</v>
      </c>
      <c r="X39" s="164">
        <v>23021</v>
      </c>
    </row>
    <row r="40" spans="1:24" ht="12" customHeight="1" x14ac:dyDescent="0.15">
      <c r="A40" s="73"/>
      <c r="B40" s="77"/>
      <c r="C40" s="182">
        <v>4</v>
      </c>
      <c r="D40" s="74"/>
      <c r="E40" s="167">
        <v>0</v>
      </c>
      <c r="F40" s="167">
        <v>0</v>
      </c>
      <c r="G40" s="167">
        <v>0</v>
      </c>
      <c r="H40" s="167">
        <v>0</v>
      </c>
      <c r="I40" s="167">
        <v>725</v>
      </c>
      <c r="J40" s="167">
        <v>840</v>
      </c>
      <c r="K40" s="167">
        <v>790</v>
      </c>
      <c r="L40" s="167">
        <v>44376</v>
      </c>
      <c r="M40" s="167">
        <v>693</v>
      </c>
      <c r="N40" s="167">
        <v>777</v>
      </c>
      <c r="O40" s="167">
        <v>720</v>
      </c>
      <c r="P40" s="167">
        <v>7776</v>
      </c>
      <c r="Q40" s="167">
        <v>609</v>
      </c>
      <c r="R40" s="167">
        <v>693</v>
      </c>
      <c r="S40" s="167">
        <v>641</v>
      </c>
      <c r="T40" s="167">
        <v>79680</v>
      </c>
      <c r="U40" s="167">
        <v>651</v>
      </c>
      <c r="V40" s="167">
        <v>746</v>
      </c>
      <c r="W40" s="167">
        <v>700</v>
      </c>
      <c r="X40" s="167">
        <v>23230</v>
      </c>
    </row>
    <row r="41" spans="1:24" ht="12" customHeight="1" x14ac:dyDescent="0.15">
      <c r="A41" s="73"/>
      <c r="B41" s="184" t="s">
        <v>394</v>
      </c>
      <c r="C41" s="185"/>
      <c r="D41" s="254"/>
      <c r="E41" s="161"/>
      <c r="F41" s="161"/>
      <c r="G41" s="161"/>
      <c r="H41" s="161"/>
      <c r="I41" s="161"/>
      <c r="J41" s="161"/>
      <c r="K41" s="161"/>
      <c r="L41" s="161"/>
      <c r="M41" s="161"/>
      <c r="N41" s="161"/>
      <c r="O41" s="161"/>
      <c r="P41" s="161"/>
      <c r="Q41" s="161"/>
      <c r="R41" s="161"/>
      <c r="S41" s="161"/>
      <c r="T41" s="161"/>
      <c r="U41" s="161"/>
      <c r="V41" s="161"/>
      <c r="W41" s="161"/>
      <c r="X41" s="161"/>
    </row>
    <row r="42" spans="1:24" ht="12" customHeight="1" x14ac:dyDescent="0.15">
      <c r="A42" s="73"/>
      <c r="B42" s="187"/>
      <c r="C42" s="194" t="s">
        <v>395</v>
      </c>
      <c r="D42" s="192"/>
      <c r="E42" s="164">
        <v>0</v>
      </c>
      <c r="F42" s="164">
        <v>0</v>
      </c>
      <c r="G42" s="164">
        <v>0</v>
      </c>
      <c r="H42" s="164">
        <v>0</v>
      </c>
      <c r="I42" s="164">
        <v>767</v>
      </c>
      <c r="J42" s="164">
        <v>840</v>
      </c>
      <c r="K42" s="164">
        <v>809</v>
      </c>
      <c r="L42" s="164">
        <v>14164</v>
      </c>
      <c r="M42" s="164">
        <v>704</v>
      </c>
      <c r="N42" s="164">
        <v>777</v>
      </c>
      <c r="O42" s="164">
        <v>722</v>
      </c>
      <c r="P42" s="164">
        <v>1947</v>
      </c>
      <c r="Q42" s="164">
        <v>620</v>
      </c>
      <c r="R42" s="164">
        <v>693</v>
      </c>
      <c r="S42" s="164">
        <v>647</v>
      </c>
      <c r="T42" s="164">
        <v>30746</v>
      </c>
      <c r="U42" s="164">
        <v>693</v>
      </c>
      <c r="V42" s="164">
        <v>746</v>
      </c>
      <c r="W42" s="164">
        <v>716</v>
      </c>
      <c r="X42" s="164">
        <v>9468</v>
      </c>
    </row>
    <row r="43" spans="1:24" ht="12" customHeight="1" x14ac:dyDescent="0.15">
      <c r="A43" s="73"/>
      <c r="B43" s="190"/>
      <c r="C43" s="217" t="s">
        <v>396</v>
      </c>
      <c r="D43" s="192"/>
      <c r="E43" s="164">
        <v>0</v>
      </c>
      <c r="F43" s="164">
        <v>0</v>
      </c>
      <c r="G43" s="164">
        <v>0</v>
      </c>
      <c r="H43" s="164">
        <v>0</v>
      </c>
      <c r="I43" s="164">
        <v>725</v>
      </c>
      <c r="J43" s="164">
        <v>819</v>
      </c>
      <c r="K43" s="164">
        <v>778</v>
      </c>
      <c r="L43" s="164">
        <v>30212</v>
      </c>
      <c r="M43" s="164">
        <v>693</v>
      </c>
      <c r="N43" s="164">
        <v>777</v>
      </c>
      <c r="O43" s="164">
        <v>718</v>
      </c>
      <c r="P43" s="164">
        <v>5829</v>
      </c>
      <c r="Q43" s="164">
        <v>609</v>
      </c>
      <c r="R43" s="164">
        <v>672</v>
      </c>
      <c r="S43" s="164">
        <v>633</v>
      </c>
      <c r="T43" s="164">
        <v>48934</v>
      </c>
      <c r="U43" s="164">
        <v>651</v>
      </c>
      <c r="V43" s="164">
        <v>714</v>
      </c>
      <c r="W43" s="164">
        <v>675</v>
      </c>
      <c r="X43" s="164">
        <v>13762</v>
      </c>
    </row>
    <row r="44" spans="1:24" ht="12" customHeight="1" x14ac:dyDescent="0.15">
      <c r="A44" s="73"/>
      <c r="B44" s="195"/>
      <c r="C44" s="196"/>
      <c r="D44" s="197"/>
      <c r="E44" s="167"/>
      <c r="F44" s="167"/>
      <c r="G44" s="167"/>
      <c r="H44" s="167"/>
      <c r="I44" s="167"/>
      <c r="J44" s="167"/>
      <c r="K44" s="167"/>
      <c r="L44" s="167"/>
      <c r="M44" s="167"/>
      <c r="N44" s="167"/>
      <c r="O44" s="167"/>
      <c r="P44" s="167"/>
      <c r="Q44" s="167"/>
      <c r="R44" s="167"/>
      <c r="S44" s="167"/>
      <c r="T44" s="167"/>
      <c r="U44" s="167"/>
      <c r="V44" s="167"/>
      <c r="W44" s="167"/>
      <c r="X44" s="167"/>
    </row>
    <row r="45" spans="1:24" ht="3.75" customHeight="1" x14ac:dyDescent="0.15">
      <c r="B45" s="128"/>
      <c r="C45" s="128"/>
      <c r="D45" s="128"/>
      <c r="E45" s="128"/>
      <c r="F45" s="128"/>
      <c r="G45" s="128"/>
      <c r="H45" s="128"/>
      <c r="I45" s="128"/>
      <c r="J45" s="128"/>
      <c r="K45" s="128"/>
      <c r="L45" s="128"/>
      <c r="M45" s="128"/>
      <c r="N45" s="128"/>
      <c r="O45" s="128"/>
      <c r="P45" s="128"/>
      <c r="Q45" s="128"/>
      <c r="R45" s="128"/>
      <c r="S45" s="128"/>
      <c r="T45" s="128"/>
      <c r="U45" s="128"/>
      <c r="V45" s="128"/>
      <c r="W45" s="128"/>
      <c r="X45" s="128"/>
    </row>
    <row r="46" spans="1:24" ht="12.75" customHeight="1" x14ac:dyDescent="0.15">
      <c r="B46" s="83" t="s">
        <v>113</v>
      </c>
      <c r="C46" s="51" t="s">
        <v>240</v>
      </c>
    </row>
    <row r="47" spans="1:24" ht="12.75" customHeight="1" x14ac:dyDescent="0.15">
      <c r="B47" s="117" t="s">
        <v>78</v>
      </c>
      <c r="C47" s="51" t="s">
        <v>241</v>
      </c>
    </row>
    <row r="48" spans="1:24" ht="12.75" customHeight="1" x14ac:dyDescent="0.15">
      <c r="B48" s="117" t="s">
        <v>116</v>
      </c>
      <c r="C48" s="51" t="s">
        <v>115</v>
      </c>
    </row>
    <row r="49" spans="2:2" x14ac:dyDescent="0.15">
      <c r="B49" s="117"/>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25" style="51" customWidth="1"/>
    <col min="25" max="16384" width="7.5" style="51"/>
  </cols>
  <sheetData>
    <row r="1" spans="1:24" ht="15" customHeight="1" x14ac:dyDescent="0.15">
      <c r="B1" s="174"/>
      <c r="C1" s="174"/>
      <c r="D1" s="174"/>
    </row>
    <row r="2" spans="1:24" ht="12.75" customHeight="1" x14ac:dyDescent="0.15">
      <c r="B2" s="136" t="str">
        <f>'近　輸入牛'!B2&amp;"　（つづき）"</f>
        <v>(7)輸入牛肉の品目別価格　（つづき）</v>
      </c>
      <c r="C2" s="148"/>
      <c r="D2" s="148"/>
    </row>
    <row r="3" spans="1:24" ht="12.75" customHeight="1" x14ac:dyDescent="0.15">
      <c r="B3" s="148"/>
      <c r="C3" s="148"/>
      <c r="D3" s="148"/>
      <c r="X3" s="52" t="s">
        <v>402</v>
      </c>
    </row>
    <row r="4" spans="1:24" ht="3.75" customHeight="1" x14ac:dyDescent="0.15">
      <c r="B4" s="61"/>
      <c r="C4" s="61"/>
      <c r="D4" s="61"/>
      <c r="E4" s="61"/>
      <c r="F4" s="61"/>
      <c r="G4" s="61"/>
      <c r="H4" s="61"/>
      <c r="I4" s="61"/>
      <c r="J4" s="61"/>
      <c r="K4" s="61"/>
      <c r="L4" s="61"/>
      <c r="M4" s="61"/>
      <c r="N4" s="61"/>
      <c r="O4" s="61"/>
      <c r="P4" s="61"/>
      <c r="Q4" s="61"/>
      <c r="R4" s="61"/>
      <c r="S4" s="61"/>
      <c r="T4" s="61"/>
      <c r="U4" s="61"/>
      <c r="V4" s="61"/>
      <c r="W4" s="61"/>
      <c r="X4" s="61"/>
    </row>
    <row r="5" spans="1:24" ht="12" customHeight="1" x14ac:dyDescent="0.15">
      <c r="A5" s="73"/>
      <c r="B5" s="127"/>
      <c r="C5" s="249" t="s">
        <v>302</v>
      </c>
      <c r="D5" s="250"/>
      <c r="E5" s="255" t="s">
        <v>403</v>
      </c>
      <c r="F5" s="256"/>
      <c r="G5" s="256"/>
      <c r="H5" s="257"/>
      <c r="I5" s="53" t="s">
        <v>404</v>
      </c>
      <c r="J5" s="219"/>
      <c r="K5" s="219"/>
      <c r="L5" s="251"/>
      <c r="M5" s="53" t="s">
        <v>405</v>
      </c>
      <c r="N5" s="219"/>
      <c r="O5" s="219"/>
      <c r="P5" s="251"/>
      <c r="Q5" s="53" t="s">
        <v>406</v>
      </c>
      <c r="R5" s="219"/>
      <c r="S5" s="219"/>
      <c r="T5" s="251"/>
      <c r="U5" s="53" t="s">
        <v>407</v>
      </c>
      <c r="V5" s="219"/>
      <c r="W5" s="219"/>
      <c r="X5" s="251"/>
    </row>
    <row r="6" spans="1:24" ht="12" customHeight="1" x14ac:dyDescent="0.15">
      <c r="A6" s="73"/>
      <c r="B6" s="68"/>
      <c r="C6" s="60"/>
      <c r="D6" s="74"/>
      <c r="E6" s="60"/>
      <c r="F6" s="252"/>
      <c r="G6" s="252"/>
      <c r="H6" s="253"/>
      <c r="I6" s="60"/>
      <c r="J6" s="252"/>
      <c r="K6" s="252"/>
      <c r="L6" s="253"/>
      <c r="M6" s="60"/>
      <c r="N6" s="252"/>
      <c r="O6" s="252"/>
      <c r="P6" s="253"/>
      <c r="Q6" s="60"/>
      <c r="R6" s="252"/>
      <c r="S6" s="252"/>
      <c r="T6" s="253"/>
      <c r="U6" s="60"/>
      <c r="V6" s="252"/>
      <c r="W6" s="252"/>
      <c r="X6" s="253"/>
    </row>
    <row r="7" spans="1:24" ht="12" customHeight="1" x14ac:dyDescent="0.15">
      <c r="A7" s="73"/>
      <c r="B7" s="157" t="s">
        <v>393</v>
      </c>
      <c r="C7" s="158"/>
      <c r="D7" s="159"/>
      <c r="E7" s="180" t="s">
        <v>257</v>
      </c>
      <c r="F7" s="180" t="s">
        <v>214</v>
      </c>
      <c r="G7" s="180" t="s">
        <v>317</v>
      </c>
      <c r="H7" s="180" t="s">
        <v>108</v>
      </c>
      <c r="I7" s="180" t="s">
        <v>257</v>
      </c>
      <c r="J7" s="180" t="s">
        <v>214</v>
      </c>
      <c r="K7" s="180" t="s">
        <v>317</v>
      </c>
      <c r="L7" s="180" t="s">
        <v>108</v>
      </c>
      <c r="M7" s="180" t="s">
        <v>257</v>
      </c>
      <c r="N7" s="180" t="s">
        <v>214</v>
      </c>
      <c r="O7" s="180" t="s">
        <v>317</v>
      </c>
      <c r="P7" s="180" t="s">
        <v>108</v>
      </c>
      <c r="Q7" s="180" t="s">
        <v>257</v>
      </c>
      <c r="R7" s="180" t="s">
        <v>214</v>
      </c>
      <c r="S7" s="180" t="s">
        <v>317</v>
      </c>
      <c r="T7" s="180" t="s">
        <v>108</v>
      </c>
      <c r="U7" s="180" t="s">
        <v>257</v>
      </c>
      <c r="V7" s="180" t="s">
        <v>214</v>
      </c>
      <c r="W7" s="180" t="s">
        <v>317</v>
      </c>
      <c r="X7" s="180" t="s">
        <v>108</v>
      </c>
    </row>
    <row r="8" spans="1:24" ht="12" customHeight="1" x14ac:dyDescent="0.15">
      <c r="A8" s="73"/>
      <c r="B8" s="60"/>
      <c r="C8" s="61"/>
      <c r="D8" s="74"/>
      <c r="E8" s="181"/>
      <c r="F8" s="181"/>
      <c r="G8" s="181" t="s">
        <v>318</v>
      </c>
      <c r="H8" s="181"/>
      <c r="I8" s="181"/>
      <c r="J8" s="181"/>
      <c r="K8" s="181" t="s">
        <v>318</v>
      </c>
      <c r="L8" s="181"/>
      <c r="M8" s="181"/>
      <c r="N8" s="181"/>
      <c r="O8" s="181" t="s">
        <v>318</v>
      </c>
      <c r="P8" s="181"/>
      <c r="Q8" s="181"/>
      <c r="R8" s="181"/>
      <c r="S8" s="181" t="s">
        <v>318</v>
      </c>
      <c r="T8" s="181"/>
      <c r="U8" s="181"/>
      <c r="V8" s="181"/>
      <c r="W8" s="181" t="s">
        <v>318</v>
      </c>
      <c r="X8" s="181"/>
    </row>
    <row r="9" spans="1:24" ht="12" customHeight="1" x14ac:dyDescent="0.15">
      <c r="A9" s="73"/>
      <c r="B9" s="138" t="s">
        <v>131</v>
      </c>
      <c r="C9" s="183">
        <v>16</v>
      </c>
      <c r="D9" s="66" t="s">
        <v>319</v>
      </c>
      <c r="E9" s="161">
        <v>609</v>
      </c>
      <c r="F9" s="161">
        <v>1155</v>
      </c>
      <c r="G9" s="161">
        <v>859</v>
      </c>
      <c r="H9" s="161">
        <v>660944</v>
      </c>
      <c r="I9" s="161">
        <v>1208</v>
      </c>
      <c r="J9" s="161">
        <v>2415</v>
      </c>
      <c r="K9" s="161">
        <v>1526</v>
      </c>
      <c r="L9" s="161">
        <v>360621</v>
      </c>
      <c r="M9" s="161">
        <v>924</v>
      </c>
      <c r="N9" s="161">
        <v>2392</v>
      </c>
      <c r="O9" s="161">
        <v>1342</v>
      </c>
      <c r="P9" s="161">
        <v>1050469</v>
      </c>
      <c r="Q9" s="161">
        <v>1628</v>
      </c>
      <c r="R9" s="161">
        <v>4515</v>
      </c>
      <c r="S9" s="161">
        <v>2423</v>
      </c>
      <c r="T9" s="161">
        <v>317366</v>
      </c>
      <c r="U9" s="161">
        <v>473</v>
      </c>
      <c r="V9" s="161">
        <v>893</v>
      </c>
      <c r="W9" s="161">
        <v>618</v>
      </c>
      <c r="X9" s="161">
        <v>978088</v>
      </c>
    </row>
    <row r="10" spans="1:24" ht="12" customHeight="1" x14ac:dyDescent="0.15">
      <c r="A10" s="73"/>
      <c r="B10" s="69"/>
      <c r="C10" s="149">
        <v>17</v>
      </c>
      <c r="D10" s="73"/>
      <c r="E10" s="164">
        <v>651</v>
      </c>
      <c r="F10" s="164">
        <v>930</v>
      </c>
      <c r="G10" s="164">
        <v>770</v>
      </c>
      <c r="H10" s="164">
        <v>494735</v>
      </c>
      <c r="I10" s="164">
        <v>1292</v>
      </c>
      <c r="J10" s="164">
        <v>1808</v>
      </c>
      <c r="K10" s="164">
        <v>1520</v>
      </c>
      <c r="L10" s="164">
        <v>296706</v>
      </c>
      <c r="M10" s="164">
        <v>945</v>
      </c>
      <c r="N10" s="164">
        <v>1628</v>
      </c>
      <c r="O10" s="164">
        <v>1229</v>
      </c>
      <c r="P10" s="164">
        <v>689079</v>
      </c>
      <c r="Q10" s="164">
        <v>1838</v>
      </c>
      <c r="R10" s="164">
        <v>3255</v>
      </c>
      <c r="S10" s="164">
        <v>2324</v>
      </c>
      <c r="T10" s="164">
        <v>284254</v>
      </c>
      <c r="U10" s="164">
        <v>494</v>
      </c>
      <c r="V10" s="164">
        <v>788</v>
      </c>
      <c r="W10" s="164">
        <v>609</v>
      </c>
      <c r="X10" s="164">
        <v>651061</v>
      </c>
    </row>
    <row r="11" spans="1:24" ht="12" customHeight="1" x14ac:dyDescent="0.15">
      <c r="A11" s="73"/>
      <c r="B11" s="77"/>
      <c r="C11" s="182">
        <v>18</v>
      </c>
      <c r="D11" s="74"/>
      <c r="E11" s="167">
        <v>651</v>
      </c>
      <c r="F11" s="167">
        <v>872</v>
      </c>
      <c r="G11" s="167">
        <v>768</v>
      </c>
      <c r="H11" s="167">
        <v>390758</v>
      </c>
      <c r="I11" s="167">
        <v>1554</v>
      </c>
      <c r="J11" s="167">
        <v>1995</v>
      </c>
      <c r="K11" s="167">
        <v>1754</v>
      </c>
      <c r="L11" s="167">
        <v>198916</v>
      </c>
      <c r="M11" s="167">
        <v>1260</v>
      </c>
      <c r="N11" s="167">
        <v>1785</v>
      </c>
      <c r="O11" s="167">
        <v>1432</v>
      </c>
      <c r="P11" s="167">
        <v>539427</v>
      </c>
      <c r="Q11" s="167">
        <v>2310</v>
      </c>
      <c r="R11" s="167">
        <v>3465</v>
      </c>
      <c r="S11" s="167">
        <v>2818</v>
      </c>
      <c r="T11" s="167">
        <v>267005</v>
      </c>
      <c r="U11" s="167">
        <v>578</v>
      </c>
      <c r="V11" s="167">
        <v>788</v>
      </c>
      <c r="W11" s="167">
        <v>677</v>
      </c>
      <c r="X11" s="167">
        <v>614013</v>
      </c>
    </row>
    <row r="12" spans="1:24" ht="12" customHeight="1" x14ac:dyDescent="0.15">
      <c r="A12" s="73"/>
      <c r="B12" s="138" t="s">
        <v>71</v>
      </c>
      <c r="C12" s="183">
        <v>8</v>
      </c>
      <c r="D12" s="66" t="s">
        <v>72</v>
      </c>
      <c r="E12" s="161">
        <v>735</v>
      </c>
      <c r="F12" s="161">
        <v>819</v>
      </c>
      <c r="G12" s="161">
        <v>765</v>
      </c>
      <c r="H12" s="161">
        <v>28752</v>
      </c>
      <c r="I12" s="161">
        <v>1733</v>
      </c>
      <c r="J12" s="161">
        <v>1890</v>
      </c>
      <c r="K12" s="161">
        <v>1794</v>
      </c>
      <c r="L12" s="161">
        <v>19068</v>
      </c>
      <c r="M12" s="161">
        <v>1260</v>
      </c>
      <c r="N12" s="161">
        <v>1470</v>
      </c>
      <c r="O12" s="161">
        <v>1344</v>
      </c>
      <c r="P12" s="161">
        <v>41359</v>
      </c>
      <c r="Q12" s="161">
        <v>2310</v>
      </c>
      <c r="R12" s="161">
        <v>2520</v>
      </c>
      <c r="S12" s="161">
        <v>2402</v>
      </c>
      <c r="T12" s="161">
        <v>20012</v>
      </c>
      <c r="U12" s="161">
        <v>651</v>
      </c>
      <c r="V12" s="161">
        <v>735</v>
      </c>
      <c r="W12" s="161">
        <v>671</v>
      </c>
      <c r="X12" s="161">
        <v>40703</v>
      </c>
    </row>
    <row r="13" spans="1:24" ht="12" customHeight="1" x14ac:dyDescent="0.15">
      <c r="A13" s="73"/>
      <c r="B13" s="69" t="s">
        <v>320</v>
      </c>
      <c r="C13" s="149">
        <v>9</v>
      </c>
      <c r="D13" s="73" t="s">
        <v>320</v>
      </c>
      <c r="E13" s="164">
        <v>756</v>
      </c>
      <c r="F13" s="164">
        <v>872</v>
      </c>
      <c r="G13" s="164">
        <v>797</v>
      </c>
      <c r="H13" s="164">
        <v>27959</v>
      </c>
      <c r="I13" s="164">
        <v>1817</v>
      </c>
      <c r="J13" s="164">
        <v>1974</v>
      </c>
      <c r="K13" s="164">
        <v>1870</v>
      </c>
      <c r="L13" s="164">
        <v>12807</v>
      </c>
      <c r="M13" s="164">
        <v>1313</v>
      </c>
      <c r="N13" s="164">
        <v>1470</v>
      </c>
      <c r="O13" s="164">
        <v>1382</v>
      </c>
      <c r="P13" s="164">
        <v>39751</v>
      </c>
      <c r="Q13" s="164">
        <v>2363</v>
      </c>
      <c r="R13" s="164">
        <v>2730</v>
      </c>
      <c r="S13" s="164">
        <v>2495</v>
      </c>
      <c r="T13" s="164">
        <v>19718</v>
      </c>
      <c r="U13" s="164">
        <v>651</v>
      </c>
      <c r="V13" s="164">
        <v>714</v>
      </c>
      <c r="W13" s="164">
        <v>667</v>
      </c>
      <c r="X13" s="164">
        <v>36617</v>
      </c>
    </row>
    <row r="14" spans="1:24" ht="12" customHeight="1" x14ac:dyDescent="0.15">
      <c r="A14" s="73"/>
      <c r="B14" s="69" t="s">
        <v>320</v>
      </c>
      <c r="C14" s="149">
        <v>10</v>
      </c>
      <c r="D14" s="73" t="s">
        <v>320</v>
      </c>
      <c r="E14" s="164">
        <v>788</v>
      </c>
      <c r="F14" s="164">
        <v>851</v>
      </c>
      <c r="G14" s="164">
        <v>821</v>
      </c>
      <c r="H14" s="164">
        <v>28677</v>
      </c>
      <c r="I14" s="164">
        <v>1785</v>
      </c>
      <c r="J14" s="164">
        <v>1943</v>
      </c>
      <c r="K14" s="164">
        <v>1883</v>
      </c>
      <c r="L14" s="164">
        <v>11945</v>
      </c>
      <c r="M14" s="164">
        <v>1365</v>
      </c>
      <c r="N14" s="164">
        <v>1523</v>
      </c>
      <c r="O14" s="164">
        <v>1448</v>
      </c>
      <c r="P14" s="164">
        <v>62101</v>
      </c>
      <c r="Q14" s="164">
        <v>2520</v>
      </c>
      <c r="R14" s="164">
        <v>2940</v>
      </c>
      <c r="S14" s="164">
        <v>2631</v>
      </c>
      <c r="T14" s="164">
        <v>29759</v>
      </c>
      <c r="U14" s="164">
        <v>693</v>
      </c>
      <c r="V14" s="164">
        <v>767</v>
      </c>
      <c r="W14" s="164">
        <v>729</v>
      </c>
      <c r="X14" s="164">
        <v>62048</v>
      </c>
    </row>
    <row r="15" spans="1:24" ht="12" customHeight="1" x14ac:dyDescent="0.15">
      <c r="A15" s="73"/>
      <c r="B15" s="69" t="s">
        <v>320</v>
      </c>
      <c r="C15" s="149">
        <v>11</v>
      </c>
      <c r="D15" s="73" t="s">
        <v>320</v>
      </c>
      <c r="E15" s="164">
        <v>788</v>
      </c>
      <c r="F15" s="164">
        <v>861</v>
      </c>
      <c r="G15" s="164">
        <v>809</v>
      </c>
      <c r="H15" s="164">
        <v>35498</v>
      </c>
      <c r="I15" s="164">
        <v>1785</v>
      </c>
      <c r="J15" s="164">
        <v>1943</v>
      </c>
      <c r="K15" s="164">
        <v>1843</v>
      </c>
      <c r="L15" s="164">
        <v>14142</v>
      </c>
      <c r="M15" s="164">
        <v>1418</v>
      </c>
      <c r="N15" s="164">
        <v>1523</v>
      </c>
      <c r="O15" s="164">
        <v>1467</v>
      </c>
      <c r="P15" s="164">
        <v>64230</v>
      </c>
      <c r="Q15" s="164">
        <v>2940</v>
      </c>
      <c r="R15" s="164">
        <v>3360</v>
      </c>
      <c r="S15" s="164">
        <v>3132</v>
      </c>
      <c r="T15" s="164">
        <v>21848</v>
      </c>
      <c r="U15" s="164">
        <v>714</v>
      </c>
      <c r="V15" s="164">
        <v>788</v>
      </c>
      <c r="W15" s="164">
        <v>736</v>
      </c>
      <c r="X15" s="164">
        <v>41032</v>
      </c>
    </row>
    <row r="16" spans="1:24" ht="12" customHeight="1" x14ac:dyDescent="0.15">
      <c r="A16" s="73"/>
      <c r="B16" s="69" t="s">
        <v>320</v>
      </c>
      <c r="C16" s="149">
        <v>12</v>
      </c>
      <c r="D16" s="73" t="s">
        <v>320</v>
      </c>
      <c r="E16" s="164">
        <v>735</v>
      </c>
      <c r="F16" s="164">
        <v>840</v>
      </c>
      <c r="G16" s="164">
        <v>800</v>
      </c>
      <c r="H16" s="164">
        <v>28834</v>
      </c>
      <c r="I16" s="164">
        <v>1817</v>
      </c>
      <c r="J16" s="164">
        <v>1943</v>
      </c>
      <c r="K16" s="164">
        <v>1865</v>
      </c>
      <c r="L16" s="164">
        <v>20774</v>
      </c>
      <c r="M16" s="164">
        <v>1365</v>
      </c>
      <c r="N16" s="164">
        <v>1533</v>
      </c>
      <c r="O16" s="164">
        <v>1430</v>
      </c>
      <c r="P16" s="164">
        <v>52209</v>
      </c>
      <c r="Q16" s="164">
        <v>3150</v>
      </c>
      <c r="R16" s="164">
        <v>3465</v>
      </c>
      <c r="S16" s="164">
        <v>3257</v>
      </c>
      <c r="T16" s="164">
        <v>26582</v>
      </c>
      <c r="U16" s="164">
        <v>693</v>
      </c>
      <c r="V16" s="164">
        <v>788</v>
      </c>
      <c r="W16" s="164">
        <v>723</v>
      </c>
      <c r="X16" s="164">
        <v>42062</v>
      </c>
    </row>
    <row r="17" spans="1:25" ht="12" customHeight="1" x14ac:dyDescent="0.15">
      <c r="A17" s="73"/>
      <c r="B17" s="69" t="s">
        <v>218</v>
      </c>
      <c r="C17" s="149">
        <v>1</v>
      </c>
      <c r="D17" s="73" t="s">
        <v>72</v>
      </c>
      <c r="E17" s="164">
        <v>651</v>
      </c>
      <c r="F17" s="164">
        <v>752</v>
      </c>
      <c r="G17" s="164">
        <v>676</v>
      </c>
      <c r="H17" s="164">
        <v>19551</v>
      </c>
      <c r="I17" s="164">
        <v>1785</v>
      </c>
      <c r="J17" s="164">
        <v>1880</v>
      </c>
      <c r="K17" s="164">
        <v>1810</v>
      </c>
      <c r="L17" s="164">
        <v>10241</v>
      </c>
      <c r="M17" s="164">
        <v>1260</v>
      </c>
      <c r="N17" s="164">
        <v>1407</v>
      </c>
      <c r="O17" s="164">
        <v>1320</v>
      </c>
      <c r="P17" s="164">
        <v>30975</v>
      </c>
      <c r="Q17" s="164">
        <v>2940</v>
      </c>
      <c r="R17" s="164">
        <v>3255</v>
      </c>
      <c r="S17" s="164">
        <v>3045</v>
      </c>
      <c r="T17" s="164">
        <v>13960</v>
      </c>
      <c r="U17" s="164">
        <v>683</v>
      </c>
      <c r="V17" s="164">
        <v>788</v>
      </c>
      <c r="W17" s="164">
        <v>702</v>
      </c>
      <c r="X17" s="164">
        <v>30187</v>
      </c>
    </row>
    <row r="18" spans="1:25" ht="12" customHeight="1" x14ac:dyDescent="0.15">
      <c r="A18" s="73"/>
      <c r="B18" s="69"/>
      <c r="C18" s="149">
        <v>2</v>
      </c>
      <c r="D18" s="73"/>
      <c r="E18" s="164">
        <v>704</v>
      </c>
      <c r="F18" s="164">
        <v>840</v>
      </c>
      <c r="G18" s="164">
        <v>748</v>
      </c>
      <c r="H18" s="164">
        <v>26549</v>
      </c>
      <c r="I18" s="164">
        <v>1785</v>
      </c>
      <c r="J18" s="164">
        <v>1995</v>
      </c>
      <c r="K18" s="164">
        <v>1876</v>
      </c>
      <c r="L18" s="164">
        <v>9585</v>
      </c>
      <c r="M18" s="164">
        <v>1365</v>
      </c>
      <c r="N18" s="164">
        <v>1575</v>
      </c>
      <c r="O18" s="164">
        <v>1452</v>
      </c>
      <c r="P18" s="164">
        <v>33894</v>
      </c>
      <c r="Q18" s="164">
        <v>2835</v>
      </c>
      <c r="R18" s="164">
        <v>3045</v>
      </c>
      <c r="S18" s="164">
        <v>2946</v>
      </c>
      <c r="T18" s="164">
        <v>16603</v>
      </c>
      <c r="U18" s="164">
        <v>714</v>
      </c>
      <c r="V18" s="164">
        <v>788</v>
      </c>
      <c r="W18" s="164">
        <v>736</v>
      </c>
      <c r="X18" s="164">
        <v>33356</v>
      </c>
    </row>
    <row r="19" spans="1:25" ht="12" customHeight="1" x14ac:dyDescent="0.15">
      <c r="A19" s="73"/>
      <c r="B19" s="69"/>
      <c r="C19" s="149">
        <v>3</v>
      </c>
      <c r="D19" s="73"/>
      <c r="E19" s="164">
        <v>735</v>
      </c>
      <c r="F19" s="164">
        <v>840</v>
      </c>
      <c r="G19" s="164">
        <v>770</v>
      </c>
      <c r="H19" s="164">
        <v>28832</v>
      </c>
      <c r="I19" s="164">
        <v>1838</v>
      </c>
      <c r="J19" s="164">
        <v>1995</v>
      </c>
      <c r="K19" s="164">
        <v>1895</v>
      </c>
      <c r="L19" s="164">
        <v>14207</v>
      </c>
      <c r="M19" s="164">
        <v>1523</v>
      </c>
      <c r="N19" s="164">
        <v>1680</v>
      </c>
      <c r="O19" s="164">
        <v>1590</v>
      </c>
      <c r="P19" s="164">
        <v>33386</v>
      </c>
      <c r="Q19" s="164">
        <v>2835</v>
      </c>
      <c r="R19" s="164">
        <v>3098</v>
      </c>
      <c r="S19" s="164">
        <v>2921</v>
      </c>
      <c r="T19" s="164">
        <v>23696</v>
      </c>
      <c r="U19" s="164">
        <v>693</v>
      </c>
      <c r="V19" s="164">
        <v>788</v>
      </c>
      <c r="W19" s="164">
        <v>719</v>
      </c>
      <c r="X19" s="164">
        <v>34388</v>
      </c>
    </row>
    <row r="20" spans="1:25" ht="12" customHeight="1" x14ac:dyDescent="0.15">
      <c r="A20" s="73"/>
      <c r="B20" s="77"/>
      <c r="C20" s="182">
        <v>4</v>
      </c>
      <c r="D20" s="74"/>
      <c r="E20" s="167">
        <v>662</v>
      </c>
      <c r="F20" s="167">
        <v>735</v>
      </c>
      <c r="G20" s="167">
        <v>693</v>
      </c>
      <c r="H20" s="167">
        <v>32306</v>
      </c>
      <c r="I20" s="167">
        <v>1785</v>
      </c>
      <c r="J20" s="167">
        <v>1943</v>
      </c>
      <c r="K20" s="167">
        <v>1846</v>
      </c>
      <c r="L20" s="167">
        <v>14087</v>
      </c>
      <c r="M20" s="167">
        <v>1418</v>
      </c>
      <c r="N20" s="167">
        <v>1628</v>
      </c>
      <c r="O20" s="167">
        <v>1483</v>
      </c>
      <c r="P20" s="167">
        <v>38689</v>
      </c>
      <c r="Q20" s="167">
        <v>2888</v>
      </c>
      <c r="R20" s="167">
        <v>3150</v>
      </c>
      <c r="S20" s="167">
        <v>2990</v>
      </c>
      <c r="T20" s="167">
        <v>18783</v>
      </c>
      <c r="U20" s="167">
        <v>672</v>
      </c>
      <c r="V20" s="167">
        <v>735</v>
      </c>
      <c r="W20" s="167">
        <v>705</v>
      </c>
      <c r="X20" s="167">
        <v>32784</v>
      </c>
    </row>
    <row r="21" spans="1:25" ht="12" customHeight="1" x14ac:dyDescent="0.15">
      <c r="A21" s="73"/>
      <c r="B21" s="184" t="s">
        <v>394</v>
      </c>
      <c r="C21" s="185"/>
      <c r="D21" s="254"/>
      <c r="E21" s="161"/>
      <c r="F21" s="161"/>
      <c r="G21" s="161"/>
      <c r="H21" s="161"/>
      <c r="I21" s="161"/>
      <c r="J21" s="161"/>
      <c r="K21" s="161"/>
      <c r="L21" s="161"/>
      <c r="M21" s="161"/>
      <c r="N21" s="161"/>
      <c r="O21" s="161"/>
      <c r="P21" s="161"/>
      <c r="Q21" s="161"/>
      <c r="R21" s="161"/>
      <c r="S21" s="161"/>
      <c r="T21" s="161"/>
      <c r="U21" s="161"/>
      <c r="V21" s="161"/>
      <c r="W21" s="161"/>
      <c r="X21" s="161"/>
    </row>
    <row r="22" spans="1:25" ht="12" customHeight="1" x14ac:dyDescent="0.15">
      <c r="A22" s="73"/>
      <c r="B22" s="187"/>
      <c r="C22" s="194" t="s">
        <v>395</v>
      </c>
      <c r="D22" s="192"/>
      <c r="E22" s="164">
        <v>683</v>
      </c>
      <c r="F22" s="164">
        <v>735</v>
      </c>
      <c r="G22" s="164">
        <v>711</v>
      </c>
      <c r="H22" s="164">
        <v>9865</v>
      </c>
      <c r="I22" s="164">
        <v>1838</v>
      </c>
      <c r="J22" s="164">
        <v>1943</v>
      </c>
      <c r="K22" s="164">
        <v>1872</v>
      </c>
      <c r="L22" s="164">
        <v>5766</v>
      </c>
      <c r="M22" s="164">
        <v>1554</v>
      </c>
      <c r="N22" s="164">
        <v>1628</v>
      </c>
      <c r="O22" s="164">
        <v>1601</v>
      </c>
      <c r="P22" s="164">
        <v>12289</v>
      </c>
      <c r="Q22" s="164">
        <v>2940</v>
      </c>
      <c r="R22" s="164">
        <v>3150</v>
      </c>
      <c r="S22" s="164">
        <v>3036</v>
      </c>
      <c r="T22" s="164">
        <v>8030</v>
      </c>
      <c r="U22" s="164">
        <v>683</v>
      </c>
      <c r="V22" s="164">
        <v>735</v>
      </c>
      <c r="W22" s="164">
        <v>709</v>
      </c>
      <c r="X22" s="164">
        <v>16362</v>
      </c>
    </row>
    <row r="23" spans="1:25" ht="12" customHeight="1" x14ac:dyDescent="0.15">
      <c r="A23" s="73"/>
      <c r="B23" s="190"/>
      <c r="C23" s="217" t="s">
        <v>396</v>
      </c>
      <c r="D23" s="192"/>
      <c r="E23" s="164">
        <v>662</v>
      </c>
      <c r="F23" s="164">
        <v>735</v>
      </c>
      <c r="G23" s="164">
        <v>684</v>
      </c>
      <c r="H23" s="164">
        <v>22441</v>
      </c>
      <c r="I23" s="164">
        <v>1785</v>
      </c>
      <c r="J23" s="164">
        <v>1890</v>
      </c>
      <c r="K23" s="164">
        <v>1829</v>
      </c>
      <c r="L23" s="164">
        <v>8321</v>
      </c>
      <c r="M23" s="164">
        <v>1418</v>
      </c>
      <c r="N23" s="164">
        <v>1523</v>
      </c>
      <c r="O23" s="164">
        <v>1466</v>
      </c>
      <c r="P23" s="164">
        <v>26400</v>
      </c>
      <c r="Q23" s="164">
        <v>2888</v>
      </c>
      <c r="R23" s="164">
        <v>3098</v>
      </c>
      <c r="S23" s="164">
        <v>2932</v>
      </c>
      <c r="T23" s="164">
        <v>10753</v>
      </c>
      <c r="U23" s="164">
        <v>672</v>
      </c>
      <c r="V23" s="164">
        <v>725</v>
      </c>
      <c r="W23" s="164">
        <v>698</v>
      </c>
      <c r="X23" s="164">
        <v>16422</v>
      </c>
    </row>
    <row r="24" spans="1:25" ht="12" customHeight="1" x14ac:dyDescent="0.15">
      <c r="A24" s="73"/>
      <c r="B24" s="195"/>
      <c r="C24" s="196"/>
      <c r="D24" s="197"/>
      <c r="E24" s="167"/>
      <c r="F24" s="167"/>
      <c r="G24" s="167"/>
      <c r="H24" s="167"/>
      <c r="I24" s="167"/>
      <c r="J24" s="167"/>
      <c r="K24" s="167"/>
      <c r="L24" s="167"/>
      <c r="M24" s="167"/>
      <c r="N24" s="167"/>
      <c r="O24" s="167"/>
      <c r="P24" s="167"/>
      <c r="Q24" s="167"/>
      <c r="R24" s="167"/>
      <c r="S24" s="167"/>
      <c r="T24" s="167"/>
      <c r="U24" s="167"/>
      <c r="V24" s="167"/>
      <c r="W24" s="167"/>
      <c r="X24" s="167"/>
    </row>
    <row r="25" spans="1:25" ht="12" customHeight="1" x14ac:dyDescent="0.15">
      <c r="A25" s="73"/>
      <c r="B25" s="127"/>
      <c r="C25" s="249" t="s">
        <v>302</v>
      </c>
      <c r="D25" s="250"/>
      <c r="E25" s="53" t="s">
        <v>408</v>
      </c>
      <c r="F25" s="219"/>
      <c r="G25" s="219"/>
      <c r="H25" s="251"/>
      <c r="I25" s="53" t="s">
        <v>409</v>
      </c>
      <c r="J25" s="219"/>
      <c r="K25" s="219"/>
      <c r="L25" s="251"/>
      <c r="M25" s="53" t="s">
        <v>410</v>
      </c>
      <c r="N25" s="219"/>
      <c r="O25" s="219"/>
      <c r="P25" s="251"/>
      <c r="Q25" s="53"/>
      <c r="R25" s="219"/>
      <c r="S25" s="219"/>
      <c r="T25" s="219"/>
      <c r="U25" s="128"/>
      <c r="V25" s="219"/>
      <c r="W25" s="219"/>
      <c r="X25" s="219"/>
      <c r="Y25" s="50"/>
    </row>
    <row r="26" spans="1:25" ht="12" customHeight="1" x14ac:dyDescent="0.15">
      <c r="A26" s="73"/>
      <c r="B26" s="68"/>
      <c r="C26" s="60"/>
      <c r="D26" s="74"/>
      <c r="E26" s="60"/>
      <c r="F26" s="252"/>
      <c r="G26" s="252"/>
      <c r="H26" s="253"/>
      <c r="I26" s="60"/>
      <c r="J26" s="252"/>
      <c r="K26" s="252"/>
      <c r="L26" s="253"/>
      <c r="M26" s="60"/>
      <c r="N26" s="252"/>
      <c r="O26" s="252"/>
      <c r="P26" s="253"/>
      <c r="Q26" s="67"/>
      <c r="R26" s="150"/>
      <c r="S26" s="150"/>
      <c r="T26" s="150"/>
      <c r="U26" s="50"/>
      <c r="V26" s="150"/>
      <c r="W26" s="150"/>
      <c r="X26" s="150"/>
      <c r="Y26" s="50"/>
    </row>
    <row r="27" spans="1:25" ht="12" customHeight="1" x14ac:dyDescent="0.15">
      <c r="A27" s="73"/>
      <c r="B27" s="157" t="s">
        <v>393</v>
      </c>
      <c r="C27" s="158"/>
      <c r="D27" s="159"/>
      <c r="E27" s="180" t="s">
        <v>257</v>
      </c>
      <c r="F27" s="180" t="s">
        <v>214</v>
      </c>
      <c r="G27" s="180" t="s">
        <v>317</v>
      </c>
      <c r="H27" s="180" t="s">
        <v>108</v>
      </c>
      <c r="I27" s="180" t="s">
        <v>257</v>
      </c>
      <c r="J27" s="180" t="s">
        <v>214</v>
      </c>
      <c r="K27" s="180" t="s">
        <v>317</v>
      </c>
      <c r="L27" s="180" t="s">
        <v>108</v>
      </c>
      <c r="M27" s="180" t="s">
        <v>257</v>
      </c>
      <c r="N27" s="180" t="s">
        <v>214</v>
      </c>
      <c r="O27" s="180" t="s">
        <v>317</v>
      </c>
      <c r="P27" s="180" t="s">
        <v>108</v>
      </c>
      <c r="Q27" s="258"/>
      <c r="R27" s="259"/>
      <c r="S27" s="259"/>
      <c r="T27" s="259"/>
      <c r="U27" s="259"/>
      <c r="V27" s="259"/>
      <c r="W27" s="259"/>
      <c r="X27" s="259"/>
      <c r="Y27" s="50"/>
    </row>
    <row r="28" spans="1:25" ht="12" customHeight="1" x14ac:dyDescent="0.15">
      <c r="A28" s="73"/>
      <c r="B28" s="60"/>
      <c r="C28" s="61"/>
      <c r="D28" s="74"/>
      <c r="E28" s="181"/>
      <c r="F28" s="181"/>
      <c r="G28" s="181" t="s">
        <v>318</v>
      </c>
      <c r="H28" s="181"/>
      <c r="I28" s="181"/>
      <c r="J28" s="181"/>
      <c r="K28" s="181" t="s">
        <v>318</v>
      </c>
      <c r="L28" s="181"/>
      <c r="M28" s="181"/>
      <c r="N28" s="181"/>
      <c r="O28" s="181" t="s">
        <v>318</v>
      </c>
      <c r="P28" s="181"/>
      <c r="Q28" s="258"/>
      <c r="R28" s="259"/>
      <c r="S28" s="259"/>
      <c r="T28" s="259"/>
      <c r="U28" s="259"/>
      <c r="V28" s="259"/>
      <c r="W28" s="259"/>
      <c r="X28" s="259"/>
      <c r="Y28" s="50"/>
    </row>
    <row r="29" spans="1:25" ht="12" customHeight="1" x14ac:dyDescent="0.15">
      <c r="A29" s="73"/>
      <c r="B29" s="138" t="s">
        <v>131</v>
      </c>
      <c r="C29" s="183">
        <v>16</v>
      </c>
      <c r="D29" s="66" t="s">
        <v>319</v>
      </c>
      <c r="E29" s="161">
        <v>462</v>
      </c>
      <c r="F29" s="161">
        <v>882</v>
      </c>
      <c r="G29" s="161">
        <v>620</v>
      </c>
      <c r="H29" s="161">
        <v>797409</v>
      </c>
      <c r="I29" s="161">
        <v>525</v>
      </c>
      <c r="J29" s="161">
        <v>1080</v>
      </c>
      <c r="K29" s="161">
        <v>691</v>
      </c>
      <c r="L29" s="161">
        <v>782606</v>
      </c>
      <c r="M29" s="161">
        <v>441</v>
      </c>
      <c r="N29" s="161">
        <v>911</v>
      </c>
      <c r="O29" s="161">
        <v>585</v>
      </c>
      <c r="P29" s="161">
        <v>1831038</v>
      </c>
      <c r="Q29" s="163"/>
      <c r="R29" s="165"/>
      <c r="S29" s="165"/>
      <c r="T29" s="165"/>
      <c r="U29" s="165"/>
      <c r="V29" s="165"/>
      <c r="W29" s="165"/>
      <c r="X29" s="165"/>
      <c r="Y29" s="50"/>
    </row>
    <row r="30" spans="1:25" ht="12" customHeight="1" x14ac:dyDescent="0.15">
      <c r="A30" s="73"/>
      <c r="B30" s="69"/>
      <c r="C30" s="149">
        <v>17</v>
      </c>
      <c r="D30" s="73"/>
      <c r="E30" s="164">
        <v>483</v>
      </c>
      <c r="F30" s="164">
        <v>756</v>
      </c>
      <c r="G30" s="164">
        <v>601</v>
      </c>
      <c r="H30" s="164">
        <v>570308</v>
      </c>
      <c r="I30" s="164">
        <v>630</v>
      </c>
      <c r="J30" s="164">
        <v>840</v>
      </c>
      <c r="K30" s="164">
        <v>696</v>
      </c>
      <c r="L30" s="164">
        <v>356853</v>
      </c>
      <c r="M30" s="164">
        <v>441</v>
      </c>
      <c r="N30" s="164">
        <v>735</v>
      </c>
      <c r="O30" s="164">
        <v>565</v>
      </c>
      <c r="P30" s="164">
        <v>1191972</v>
      </c>
      <c r="Q30" s="163"/>
      <c r="R30" s="165"/>
      <c r="S30" s="165"/>
      <c r="T30" s="165"/>
      <c r="U30" s="165"/>
      <c r="V30" s="165"/>
      <c r="W30" s="165"/>
      <c r="X30" s="165"/>
      <c r="Y30" s="50"/>
    </row>
    <row r="31" spans="1:25" ht="12" customHeight="1" x14ac:dyDescent="0.15">
      <c r="A31" s="73"/>
      <c r="B31" s="77"/>
      <c r="C31" s="182">
        <v>18</v>
      </c>
      <c r="D31" s="74"/>
      <c r="E31" s="167">
        <v>578</v>
      </c>
      <c r="F31" s="167">
        <v>767</v>
      </c>
      <c r="G31" s="167">
        <v>667</v>
      </c>
      <c r="H31" s="167">
        <v>365544</v>
      </c>
      <c r="I31" s="167">
        <v>767</v>
      </c>
      <c r="J31" s="167">
        <v>914</v>
      </c>
      <c r="K31" s="167">
        <v>811</v>
      </c>
      <c r="L31" s="167">
        <v>206633</v>
      </c>
      <c r="M31" s="167">
        <v>557</v>
      </c>
      <c r="N31" s="167">
        <v>767</v>
      </c>
      <c r="O31" s="167">
        <v>636</v>
      </c>
      <c r="P31" s="167">
        <v>944115</v>
      </c>
      <c r="Q31" s="163"/>
      <c r="R31" s="165"/>
      <c r="S31" s="165"/>
      <c r="T31" s="165"/>
      <c r="U31" s="165"/>
      <c r="V31" s="165"/>
      <c r="W31" s="165"/>
      <c r="X31" s="165"/>
      <c r="Y31" s="50"/>
    </row>
    <row r="32" spans="1:25" ht="12" customHeight="1" x14ac:dyDescent="0.15">
      <c r="A32" s="73"/>
      <c r="B32" s="138" t="s">
        <v>71</v>
      </c>
      <c r="C32" s="183">
        <v>8</v>
      </c>
      <c r="D32" s="66" t="s">
        <v>72</v>
      </c>
      <c r="E32" s="161">
        <v>620</v>
      </c>
      <c r="F32" s="161">
        <v>683</v>
      </c>
      <c r="G32" s="161">
        <v>650</v>
      </c>
      <c r="H32" s="161">
        <v>25479</v>
      </c>
      <c r="I32" s="161">
        <v>788</v>
      </c>
      <c r="J32" s="161">
        <v>840</v>
      </c>
      <c r="K32" s="161">
        <v>803</v>
      </c>
      <c r="L32" s="161">
        <v>12500</v>
      </c>
      <c r="M32" s="161">
        <v>567</v>
      </c>
      <c r="N32" s="161">
        <v>630</v>
      </c>
      <c r="O32" s="161">
        <v>588</v>
      </c>
      <c r="P32" s="161">
        <v>62749</v>
      </c>
      <c r="Q32" s="163"/>
      <c r="R32" s="165"/>
      <c r="S32" s="165"/>
      <c r="T32" s="165"/>
      <c r="U32" s="165"/>
      <c r="V32" s="165"/>
      <c r="W32" s="165"/>
      <c r="X32" s="165"/>
      <c r="Y32" s="50"/>
    </row>
    <row r="33" spans="1:25" ht="12" customHeight="1" x14ac:dyDescent="0.15">
      <c r="A33" s="73"/>
      <c r="B33" s="69" t="s">
        <v>320</v>
      </c>
      <c r="C33" s="149">
        <v>9</v>
      </c>
      <c r="D33" s="73" t="s">
        <v>320</v>
      </c>
      <c r="E33" s="164">
        <v>630</v>
      </c>
      <c r="F33" s="164">
        <v>674</v>
      </c>
      <c r="G33" s="164">
        <v>647</v>
      </c>
      <c r="H33" s="164">
        <v>29253</v>
      </c>
      <c r="I33" s="164">
        <v>788</v>
      </c>
      <c r="J33" s="164">
        <v>887</v>
      </c>
      <c r="K33" s="164">
        <v>816</v>
      </c>
      <c r="L33" s="164">
        <v>12014</v>
      </c>
      <c r="M33" s="164">
        <v>578</v>
      </c>
      <c r="N33" s="164">
        <v>651</v>
      </c>
      <c r="O33" s="164">
        <v>589</v>
      </c>
      <c r="P33" s="164">
        <v>75480</v>
      </c>
      <c r="Q33" s="163"/>
      <c r="R33" s="165"/>
      <c r="S33" s="165"/>
      <c r="T33" s="165"/>
      <c r="U33" s="165"/>
      <c r="V33" s="165"/>
      <c r="W33" s="165"/>
      <c r="X33" s="165"/>
      <c r="Y33" s="50"/>
    </row>
    <row r="34" spans="1:25" ht="12" customHeight="1" x14ac:dyDescent="0.15">
      <c r="A34" s="73"/>
      <c r="B34" s="69" t="s">
        <v>320</v>
      </c>
      <c r="C34" s="149">
        <v>10</v>
      </c>
      <c r="D34" s="73" t="s">
        <v>320</v>
      </c>
      <c r="E34" s="164">
        <v>641</v>
      </c>
      <c r="F34" s="164">
        <v>727</v>
      </c>
      <c r="G34" s="164">
        <v>675</v>
      </c>
      <c r="H34" s="164">
        <v>31510</v>
      </c>
      <c r="I34" s="164">
        <v>788</v>
      </c>
      <c r="J34" s="164">
        <v>882</v>
      </c>
      <c r="K34" s="164">
        <v>835</v>
      </c>
      <c r="L34" s="164">
        <v>19052</v>
      </c>
      <c r="M34" s="164">
        <v>609</v>
      </c>
      <c r="N34" s="164">
        <v>683</v>
      </c>
      <c r="O34" s="164">
        <v>656</v>
      </c>
      <c r="P34" s="164">
        <v>81850</v>
      </c>
      <c r="Q34" s="163"/>
      <c r="R34" s="165"/>
      <c r="S34" s="165"/>
      <c r="T34" s="165"/>
      <c r="U34" s="165"/>
      <c r="V34" s="165"/>
      <c r="W34" s="165"/>
      <c r="X34" s="165"/>
      <c r="Y34" s="50"/>
    </row>
    <row r="35" spans="1:25" ht="12" customHeight="1" x14ac:dyDescent="0.15">
      <c r="A35" s="73"/>
      <c r="B35" s="69" t="s">
        <v>320</v>
      </c>
      <c r="C35" s="149">
        <v>11</v>
      </c>
      <c r="D35" s="73" t="s">
        <v>320</v>
      </c>
      <c r="E35" s="164">
        <v>683</v>
      </c>
      <c r="F35" s="164">
        <v>767</v>
      </c>
      <c r="G35" s="164">
        <v>710</v>
      </c>
      <c r="H35" s="164">
        <v>28780</v>
      </c>
      <c r="I35" s="164">
        <v>798</v>
      </c>
      <c r="J35" s="164">
        <v>872</v>
      </c>
      <c r="K35" s="164">
        <v>814</v>
      </c>
      <c r="L35" s="164">
        <v>17123</v>
      </c>
      <c r="M35" s="164">
        <v>662</v>
      </c>
      <c r="N35" s="164">
        <v>756</v>
      </c>
      <c r="O35" s="164">
        <v>702</v>
      </c>
      <c r="P35" s="164">
        <v>60574</v>
      </c>
      <c r="Q35" s="163"/>
      <c r="R35" s="165"/>
      <c r="S35" s="165"/>
      <c r="T35" s="165"/>
      <c r="U35" s="165"/>
      <c r="V35" s="165"/>
      <c r="W35" s="165"/>
      <c r="X35" s="165"/>
      <c r="Y35" s="50"/>
    </row>
    <row r="36" spans="1:25" ht="12" customHeight="1" x14ac:dyDescent="0.15">
      <c r="A36" s="73"/>
      <c r="B36" s="69" t="s">
        <v>320</v>
      </c>
      <c r="C36" s="149">
        <v>12</v>
      </c>
      <c r="D36" s="73" t="s">
        <v>320</v>
      </c>
      <c r="E36" s="164">
        <v>662</v>
      </c>
      <c r="F36" s="164">
        <v>767</v>
      </c>
      <c r="G36" s="164">
        <v>707</v>
      </c>
      <c r="H36" s="164">
        <v>27006</v>
      </c>
      <c r="I36" s="164">
        <v>767</v>
      </c>
      <c r="J36" s="164">
        <v>872</v>
      </c>
      <c r="K36" s="164">
        <v>816</v>
      </c>
      <c r="L36" s="164">
        <v>16605</v>
      </c>
      <c r="M36" s="164">
        <v>662</v>
      </c>
      <c r="N36" s="164">
        <v>767</v>
      </c>
      <c r="O36" s="164">
        <v>706</v>
      </c>
      <c r="P36" s="164">
        <v>68191</v>
      </c>
      <c r="Q36" s="163"/>
      <c r="R36" s="165"/>
      <c r="S36" s="165"/>
      <c r="T36" s="165"/>
      <c r="U36" s="165"/>
      <c r="V36" s="165"/>
      <c r="W36" s="165"/>
      <c r="X36" s="165"/>
      <c r="Y36" s="50"/>
    </row>
    <row r="37" spans="1:25" ht="12" customHeight="1" x14ac:dyDescent="0.15">
      <c r="A37" s="73"/>
      <c r="B37" s="69" t="s">
        <v>218</v>
      </c>
      <c r="C37" s="149">
        <v>1</v>
      </c>
      <c r="D37" s="73" t="s">
        <v>72</v>
      </c>
      <c r="E37" s="164">
        <v>672</v>
      </c>
      <c r="F37" s="164">
        <v>756</v>
      </c>
      <c r="G37" s="164">
        <v>689</v>
      </c>
      <c r="H37" s="164">
        <v>16999</v>
      </c>
      <c r="I37" s="164">
        <v>704</v>
      </c>
      <c r="J37" s="164">
        <v>830</v>
      </c>
      <c r="K37" s="164">
        <v>737</v>
      </c>
      <c r="L37" s="164">
        <v>10576</v>
      </c>
      <c r="M37" s="164">
        <v>662</v>
      </c>
      <c r="N37" s="164">
        <v>725</v>
      </c>
      <c r="O37" s="164">
        <v>688</v>
      </c>
      <c r="P37" s="164">
        <v>49015</v>
      </c>
      <c r="Q37" s="163"/>
      <c r="R37" s="165"/>
      <c r="S37" s="165"/>
      <c r="T37" s="165"/>
      <c r="U37" s="165"/>
      <c r="V37" s="165"/>
      <c r="W37" s="165"/>
      <c r="X37" s="165"/>
      <c r="Y37" s="50"/>
    </row>
    <row r="38" spans="1:25" ht="12" customHeight="1" x14ac:dyDescent="0.15">
      <c r="A38" s="73"/>
      <c r="B38" s="69"/>
      <c r="C38" s="149">
        <v>2</v>
      </c>
      <c r="D38" s="73"/>
      <c r="E38" s="164">
        <v>693</v>
      </c>
      <c r="F38" s="164">
        <v>755</v>
      </c>
      <c r="G38" s="164">
        <v>716</v>
      </c>
      <c r="H38" s="164">
        <v>25560</v>
      </c>
      <c r="I38" s="164">
        <v>735</v>
      </c>
      <c r="J38" s="164">
        <v>840</v>
      </c>
      <c r="K38" s="164">
        <v>777</v>
      </c>
      <c r="L38" s="164">
        <v>13709</v>
      </c>
      <c r="M38" s="164">
        <v>662</v>
      </c>
      <c r="N38" s="164">
        <v>735</v>
      </c>
      <c r="O38" s="164">
        <v>691</v>
      </c>
      <c r="P38" s="164">
        <v>65933</v>
      </c>
      <c r="Q38" s="163"/>
      <c r="R38" s="165"/>
      <c r="S38" s="165"/>
      <c r="T38" s="165"/>
      <c r="U38" s="165"/>
      <c r="V38" s="165"/>
      <c r="W38" s="165"/>
      <c r="X38" s="165"/>
      <c r="Y38" s="50"/>
    </row>
    <row r="39" spans="1:25" ht="12" customHeight="1" x14ac:dyDescent="0.15">
      <c r="A39" s="73"/>
      <c r="B39" s="69"/>
      <c r="C39" s="149">
        <v>3</v>
      </c>
      <c r="D39" s="73"/>
      <c r="E39" s="164">
        <v>672</v>
      </c>
      <c r="F39" s="164">
        <v>737</v>
      </c>
      <c r="G39" s="164">
        <v>695</v>
      </c>
      <c r="H39" s="164">
        <v>22170</v>
      </c>
      <c r="I39" s="164">
        <v>788</v>
      </c>
      <c r="J39" s="164">
        <v>857</v>
      </c>
      <c r="K39" s="164">
        <v>802</v>
      </c>
      <c r="L39" s="164">
        <v>12465</v>
      </c>
      <c r="M39" s="164">
        <v>641</v>
      </c>
      <c r="N39" s="164">
        <v>714</v>
      </c>
      <c r="O39" s="164">
        <v>666</v>
      </c>
      <c r="P39" s="164">
        <v>81278</v>
      </c>
      <c r="Q39" s="163"/>
      <c r="R39" s="165"/>
      <c r="S39" s="165"/>
      <c r="T39" s="165"/>
      <c r="U39" s="165"/>
      <c r="V39" s="165"/>
      <c r="W39" s="165"/>
      <c r="X39" s="165"/>
      <c r="Y39" s="50"/>
    </row>
    <row r="40" spans="1:25" ht="12" customHeight="1" x14ac:dyDescent="0.15">
      <c r="A40" s="73"/>
      <c r="B40" s="77"/>
      <c r="C40" s="182">
        <v>4</v>
      </c>
      <c r="D40" s="74"/>
      <c r="E40" s="167">
        <v>651</v>
      </c>
      <c r="F40" s="167">
        <v>719</v>
      </c>
      <c r="G40" s="167">
        <v>674</v>
      </c>
      <c r="H40" s="167">
        <v>25356</v>
      </c>
      <c r="I40" s="167">
        <v>788</v>
      </c>
      <c r="J40" s="167">
        <v>872</v>
      </c>
      <c r="K40" s="167">
        <v>813</v>
      </c>
      <c r="L40" s="167">
        <v>11901</v>
      </c>
      <c r="M40" s="167">
        <v>609</v>
      </c>
      <c r="N40" s="167">
        <v>704</v>
      </c>
      <c r="O40" s="167">
        <v>652</v>
      </c>
      <c r="P40" s="167">
        <v>90755</v>
      </c>
      <c r="Q40" s="163"/>
      <c r="R40" s="165"/>
      <c r="S40" s="165"/>
      <c r="T40" s="165"/>
      <c r="U40" s="165"/>
      <c r="V40" s="165"/>
      <c r="W40" s="165"/>
      <c r="X40" s="165"/>
      <c r="Y40" s="50"/>
    </row>
    <row r="41" spans="1:25" ht="12" customHeight="1" x14ac:dyDescent="0.15">
      <c r="A41" s="73"/>
      <c r="B41" s="184" t="s">
        <v>394</v>
      </c>
      <c r="C41" s="185"/>
      <c r="D41" s="254"/>
      <c r="E41" s="161"/>
      <c r="F41" s="161"/>
      <c r="G41" s="161"/>
      <c r="H41" s="161"/>
      <c r="I41" s="161"/>
      <c r="J41" s="161"/>
      <c r="K41" s="161"/>
      <c r="L41" s="161"/>
      <c r="M41" s="161"/>
      <c r="N41" s="161"/>
      <c r="O41" s="161"/>
      <c r="P41" s="161"/>
      <c r="Q41" s="163"/>
      <c r="R41" s="165"/>
      <c r="S41" s="165"/>
      <c r="T41" s="165"/>
      <c r="U41" s="165"/>
      <c r="V41" s="165"/>
      <c r="W41" s="165"/>
      <c r="X41" s="165"/>
      <c r="Y41" s="50"/>
    </row>
    <row r="42" spans="1:25" ht="12" customHeight="1" x14ac:dyDescent="0.15">
      <c r="A42" s="73"/>
      <c r="B42" s="187"/>
      <c r="C42" s="194" t="s">
        <v>395</v>
      </c>
      <c r="D42" s="192"/>
      <c r="E42" s="164">
        <v>662</v>
      </c>
      <c r="F42" s="164">
        <v>719</v>
      </c>
      <c r="G42" s="164">
        <v>687</v>
      </c>
      <c r="H42" s="164">
        <v>9583</v>
      </c>
      <c r="I42" s="164">
        <v>788</v>
      </c>
      <c r="J42" s="164">
        <v>861</v>
      </c>
      <c r="K42" s="164">
        <v>818</v>
      </c>
      <c r="L42" s="164">
        <v>3816</v>
      </c>
      <c r="M42" s="164">
        <v>630</v>
      </c>
      <c r="N42" s="164">
        <v>704</v>
      </c>
      <c r="O42" s="164">
        <v>655</v>
      </c>
      <c r="P42" s="164">
        <v>50524</v>
      </c>
      <c r="Q42" s="163"/>
      <c r="R42" s="165"/>
      <c r="S42" s="165"/>
      <c r="T42" s="165"/>
      <c r="U42" s="165"/>
      <c r="V42" s="165"/>
      <c r="W42" s="165"/>
      <c r="X42" s="165"/>
      <c r="Y42" s="50"/>
    </row>
    <row r="43" spans="1:25" ht="12" customHeight="1" x14ac:dyDescent="0.15">
      <c r="A43" s="73"/>
      <c r="B43" s="190"/>
      <c r="C43" s="217" t="s">
        <v>396</v>
      </c>
      <c r="D43" s="192"/>
      <c r="E43" s="164">
        <v>651</v>
      </c>
      <c r="F43" s="164">
        <v>704</v>
      </c>
      <c r="G43" s="164">
        <v>668</v>
      </c>
      <c r="H43" s="164">
        <v>15773</v>
      </c>
      <c r="I43" s="164">
        <v>788</v>
      </c>
      <c r="J43" s="164">
        <v>872</v>
      </c>
      <c r="K43" s="164">
        <v>811</v>
      </c>
      <c r="L43" s="164">
        <v>8085</v>
      </c>
      <c r="M43" s="164">
        <v>609</v>
      </c>
      <c r="N43" s="164">
        <v>683</v>
      </c>
      <c r="O43" s="164">
        <v>645</v>
      </c>
      <c r="P43" s="164">
        <v>40231</v>
      </c>
      <c r="Q43" s="163"/>
      <c r="R43" s="165"/>
      <c r="S43" s="165"/>
      <c r="T43" s="165"/>
      <c r="U43" s="165"/>
      <c r="V43" s="165"/>
      <c r="W43" s="165"/>
      <c r="X43" s="165"/>
      <c r="Y43" s="50"/>
    </row>
    <row r="44" spans="1:25" ht="12" customHeight="1" x14ac:dyDescent="0.15">
      <c r="A44" s="73"/>
      <c r="B44" s="195"/>
      <c r="C44" s="196"/>
      <c r="D44" s="197"/>
      <c r="E44" s="167"/>
      <c r="F44" s="167"/>
      <c r="G44" s="167"/>
      <c r="H44" s="167"/>
      <c r="I44" s="167"/>
      <c r="J44" s="167"/>
      <c r="K44" s="167"/>
      <c r="L44" s="167"/>
      <c r="M44" s="167"/>
      <c r="N44" s="167"/>
      <c r="O44" s="167"/>
      <c r="P44" s="167"/>
      <c r="Q44" s="163"/>
      <c r="R44" s="165"/>
      <c r="S44" s="165"/>
      <c r="T44" s="165"/>
      <c r="U44" s="165"/>
      <c r="V44" s="165"/>
      <c r="W44" s="165"/>
      <c r="X44" s="165"/>
      <c r="Y44" s="50"/>
    </row>
    <row r="45" spans="1:25" ht="3.75" customHeight="1" x14ac:dyDescent="0.15">
      <c r="B45" s="128"/>
      <c r="C45" s="128"/>
      <c r="D45" s="128"/>
      <c r="E45" s="128"/>
      <c r="F45" s="128"/>
      <c r="G45" s="128"/>
      <c r="H45" s="128"/>
      <c r="I45" s="128"/>
      <c r="J45" s="128"/>
      <c r="K45" s="128"/>
      <c r="L45" s="128"/>
      <c r="M45" s="128"/>
      <c r="N45" s="128"/>
      <c r="O45" s="128"/>
      <c r="P45" s="128"/>
      <c r="Q45" s="50"/>
      <c r="R45" s="50"/>
      <c r="S45" s="50"/>
      <c r="T45" s="50"/>
      <c r="U45" s="50"/>
      <c r="V45" s="50"/>
      <c r="W45" s="50"/>
      <c r="X45" s="50"/>
      <c r="Y45" s="50"/>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6"/>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1:20" ht="15" customHeight="1" x14ac:dyDescent="0.15">
      <c r="B1" s="49" t="s">
        <v>251</v>
      </c>
      <c r="C1" s="174"/>
      <c r="D1" s="174"/>
    </row>
    <row r="2" spans="1:20" ht="12.75" customHeight="1" x14ac:dyDescent="0.15">
      <c r="B2" s="51" t="s">
        <v>411</v>
      </c>
      <c r="C2" s="148"/>
      <c r="D2" s="148"/>
    </row>
    <row r="3" spans="1:20" ht="12.75" customHeight="1" x14ac:dyDescent="0.15">
      <c r="B3" s="148"/>
      <c r="C3" s="148"/>
      <c r="D3" s="148"/>
      <c r="T3" s="52" t="s">
        <v>85</v>
      </c>
    </row>
    <row r="4" spans="1:20" ht="3.75" customHeight="1" x14ac:dyDescent="0.15">
      <c r="B4" s="61"/>
      <c r="C4" s="61"/>
      <c r="D4" s="61"/>
      <c r="E4" s="61"/>
      <c r="F4" s="61"/>
      <c r="G4" s="61"/>
      <c r="H4" s="61"/>
      <c r="I4" s="61"/>
      <c r="J4" s="61"/>
      <c r="K4" s="61"/>
      <c r="L4" s="61"/>
      <c r="M4" s="61"/>
    </row>
    <row r="5" spans="1:20" ht="11.25" customHeight="1" x14ac:dyDescent="0.15">
      <c r="A5" s="73"/>
      <c r="B5" s="161"/>
      <c r="C5" s="260" t="s">
        <v>302</v>
      </c>
      <c r="D5" s="261"/>
      <c r="E5" s="262" t="s">
        <v>272</v>
      </c>
      <c r="F5" s="263"/>
      <c r="G5" s="263"/>
      <c r="H5" s="261"/>
      <c r="I5" s="262" t="s">
        <v>273</v>
      </c>
      <c r="J5" s="263"/>
      <c r="K5" s="263"/>
      <c r="L5" s="261"/>
      <c r="M5" s="262" t="s">
        <v>254</v>
      </c>
      <c r="N5" s="263"/>
      <c r="O5" s="263"/>
      <c r="P5" s="261"/>
      <c r="Q5" s="262" t="s">
        <v>255</v>
      </c>
      <c r="R5" s="263"/>
      <c r="S5" s="263"/>
      <c r="T5" s="261"/>
    </row>
    <row r="6" spans="1:20" ht="11.25" customHeight="1" x14ac:dyDescent="0.15">
      <c r="A6" s="73"/>
      <c r="B6" s="264" t="s">
        <v>412</v>
      </c>
      <c r="C6" s="263"/>
      <c r="D6" s="261"/>
      <c r="E6" s="265" t="s">
        <v>213</v>
      </c>
      <c r="F6" s="265" t="s">
        <v>97</v>
      </c>
      <c r="G6" s="266" t="s">
        <v>413</v>
      </c>
      <c r="H6" s="265" t="s">
        <v>96</v>
      </c>
      <c r="I6" s="265" t="s">
        <v>150</v>
      </c>
      <c r="J6" s="265" t="s">
        <v>94</v>
      </c>
      <c r="K6" s="266" t="s">
        <v>215</v>
      </c>
      <c r="L6" s="265" t="s">
        <v>96</v>
      </c>
      <c r="M6" s="265" t="s">
        <v>150</v>
      </c>
      <c r="N6" s="265" t="s">
        <v>94</v>
      </c>
      <c r="O6" s="266" t="s">
        <v>215</v>
      </c>
      <c r="P6" s="265" t="s">
        <v>96</v>
      </c>
      <c r="Q6" s="265" t="s">
        <v>150</v>
      </c>
      <c r="R6" s="265" t="s">
        <v>94</v>
      </c>
      <c r="S6" s="266" t="s">
        <v>215</v>
      </c>
      <c r="T6" s="265" t="s">
        <v>96</v>
      </c>
    </row>
    <row r="7" spans="1:20" ht="11.25" customHeight="1" x14ac:dyDescent="0.15">
      <c r="A7" s="73"/>
      <c r="B7" s="138" t="s">
        <v>131</v>
      </c>
      <c r="C7" s="128">
        <v>16</v>
      </c>
      <c r="D7" s="66" t="s">
        <v>319</v>
      </c>
      <c r="E7" s="161">
        <v>767</v>
      </c>
      <c r="F7" s="161">
        <v>1334</v>
      </c>
      <c r="G7" s="161">
        <v>1070</v>
      </c>
      <c r="H7" s="161">
        <v>2360069</v>
      </c>
      <c r="I7" s="161">
        <v>378</v>
      </c>
      <c r="J7" s="161">
        <v>684</v>
      </c>
      <c r="K7" s="161">
        <v>499</v>
      </c>
      <c r="L7" s="161">
        <v>4299945</v>
      </c>
      <c r="M7" s="161">
        <v>809</v>
      </c>
      <c r="N7" s="161">
        <v>1523</v>
      </c>
      <c r="O7" s="161">
        <v>1145</v>
      </c>
      <c r="P7" s="161">
        <v>3851936</v>
      </c>
      <c r="Q7" s="161">
        <v>704</v>
      </c>
      <c r="R7" s="161">
        <v>1113</v>
      </c>
      <c r="S7" s="161">
        <v>898</v>
      </c>
      <c r="T7" s="161">
        <v>4363070</v>
      </c>
    </row>
    <row r="8" spans="1:20" ht="11.25" customHeight="1" x14ac:dyDescent="0.15">
      <c r="A8" s="73"/>
      <c r="B8" s="69"/>
      <c r="C8" s="50">
        <v>17</v>
      </c>
      <c r="D8" s="73"/>
      <c r="E8" s="164">
        <v>809</v>
      </c>
      <c r="F8" s="164">
        <v>1313</v>
      </c>
      <c r="G8" s="164">
        <v>1042</v>
      </c>
      <c r="H8" s="164">
        <v>2801267</v>
      </c>
      <c r="I8" s="164">
        <v>420</v>
      </c>
      <c r="J8" s="164">
        <v>713</v>
      </c>
      <c r="K8" s="164">
        <v>523</v>
      </c>
      <c r="L8" s="164">
        <v>5613282</v>
      </c>
      <c r="M8" s="164">
        <v>840</v>
      </c>
      <c r="N8" s="164">
        <v>1397</v>
      </c>
      <c r="O8" s="164">
        <v>1130</v>
      </c>
      <c r="P8" s="164">
        <v>4912142</v>
      </c>
      <c r="Q8" s="164">
        <v>735</v>
      </c>
      <c r="R8" s="164">
        <v>1099</v>
      </c>
      <c r="S8" s="164">
        <v>917</v>
      </c>
      <c r="T8" s="164">
        <v>5666746</v>
      </c>
    </row>
    <row r="9" spans="1:20" ht="11.25" customHeight="1" x14ac:dyDescent="0.15">
      <c r="A9" s="73"/>
      <c r="B9" s="77"/>
      <c r="C9" s="61">
        <v>18</v>
      </c>
      <c r="D9" s="74"/>
      <c r="E9" s="167">
        <v>809</v>
      </c>
      <c r="F9" s="167">
        <v>1313</v>
      </c>
      <c r="G9" s="167">
        <v>1061</v>
      </c>
      <c r="H9" s="167">
        <v>2726056</v>
      </c>
      <c r="I9" s="167">
        <v>420</v>
      </c>
      <c r="J9" s="167">
        <v>704</v>
      </c>
      <c r="K9" s="167">
        <v>524</v>
      </c>
      <c r="L9" s="167">
        <v>5328499</v>
      </c>
      <c r="M9" s="167">
        <v>914</v>
      </c>
      <c r="N9" s="167">
        <v>1397</v>
      </c>
      <c r="O9" s="167">
        <v>1139</v>
      </c>
      <c r="P9" s="167">
        <v>4492434</v>
      </c>
      <c r="Q9" s="167">
        <v>756</v>
      </c>
      <c r="R9" s="167">
        <v>1155</v>
      </c>
      <c r="S9" s="167">
        <v>937</v>
      </c>
      <c r="T9" s="167">
        <v>5532152</v>
      </c>
    </row>
    <row r="10" spans="1:20" ht="11.25" customHeight="1" x14ac:dyDescent="0.15">
      <c r="A10" s="73"/>
      <c r="B10" s="267" t="s">
        <v>351</v>
      </c>
      <c r="C10" s="162">
        <v>8</v>
      </c>
      <c r="D10" s="202" t="s">
        <v>72</v>
      </c>
      <c r="E10" s="161">
        <v>1071</v>
      </c>
      <c r="F10" s="161">
        <v>1271</v>
      </c>
      <c r="G10" s="161">
        <v>1193</v>
      </c>
      <c r="H10" s="161">
        <v>199396</v>
      </c>
      <c r="I10" s="161">
        <v>546</v>
      </c>
      <c r="J10" s="161">
        <v>672</v>
      </c>
      <c r="K10" s="161">
        <v>597</v>
      </c>
      <c r="L10" s="161">
        <v>359801</v>
      </c>
      <c r="M10" s="161">
        <v>1155</v>
      </c>
      <c r="N10" s="161">
        <v>1376</v>
      </c>
      <c r="O10" s="161">
        <v>1277</v>
      </c>
      <c r="P10" s="161">
        <v>338267</v>
      </c>
      <c r="Q10" s="161">
        <v>935</v>
      </c>
      <c r="R10" s="161">
        <v>1050</v>
      </c>
      <c r="S10" s="161">
        <v>993</v>
      </c>
      <c r="T10" s="161">
        <v>385446</v>
      </c>
    </row>
    <row r="11" spans="1:20" ht="11.25" customHeight="1" x14ac:dyDescent="0.15">
      <c r="A11" s="73"/>
      <c r="B11" s="268"/>
      <c r="C11" s="165">
        <v>9</v>
      </c>
      <c r="D11" s="169" t="s">
        <v>320</v>
      </c>
      <c r="E11" s="164">
        <v>1019</v>
      </c>
      <c r="F11" s="164">
        <v>1302</v>
      </c>
      <c r="G11" s="164">
        <v>1209</v>
      </c>
      <c r="H11" s="164">
        <v>198264</v>
      </c>
      <c r="I11" s="164">
        <v>494</v>
      </c>
      <c r="J11" s="164">
        <v>665</v>
      </c>
      <c r="K11" s="164">
        <v>576</v>
      </c>
      <c r="L11" s="164">
        <v>381696</v>
      </c>
      <c r="M11" s="164">
        <v>1070</v>
      </c>
      <c r="N11" s="164">
        <v>1397</v>
      </c>
      <c r="O11" s="164">
        <v>1292</v>
      </c>
      <c r="P11" s="164">
        <v>346088</v>
      </c>
      <c r="Q11" s="164">
        <v>872</v>
      </c>
      <c r="R11" s="164">
        <v>1113</v>
      </c>
      <c r="S11" s="164">
        <v>1030</v>
      </c>
      <c r="T11" s="164">
        <v>425001</v>
      </c>
    </row>
    <row r="12" spans="1:20" ht="11.25" customHeight="1" x14ac:dyDescent="0.15">
      <c r="A12" s="73"/>
      <c r="B12" s="268"/>
      <c r="C12" s="165">
        <v>10</v>
      </c>
      <c r="D12" s="169" t="s">
        <v>320</v>
      </c>
      <c r="E12" s="164">
        <v>840</v>
      </c>
      <c r="F12" s="164">
        <v>1134</v>
      </c>
      <c r="G12" s="164">
        <v>989</v>
      </c>
      <c r="H12" s="164">
        <v>245812</v>
      </c>
      <c r="I12" s="164">
        <v>431</v>
      </c>
      <c r="J12" s="164">
        <v>567</v>
      </c>
      <c r="K12" s="164">
        <v>495</v>
      </c>
      <c r="L12" s="164">
        <v>459196</v>
      </c>
      <c r="M12" s="164">
        <v>914</v>
      </c>
      <c r="N12" s="164">
        <v>1208</v>
      </c>
      <c r="O12" s="164">
        <v>1036</v>
      </c>
      <c r="P12" s="164">
        <v>414475</v>
      </c>
      <c r="Q12" s="164">
        <v>780</v>
      </c>
      <c r="R12" s="164">
        <v>998</v>
      </c>
      <c r="S12" s="164">
        <v>868</v>
      </c>
      <c r="T12" s="164">
        <v>484501</v>
      </c>
    </row>
    <row r="13" spans="1:20" ht="11.25" customHeight="1" x14ac:dyDescent="0.15">
      <c r="A13" s="73"/>
      <c r="B13" s="268"/>
      <c r="C13" s="165">
        <v>11</v>
      </c>
      <c r="D13" s="169" t="s">
        <v>320</v>
      </c>
      <c r="E13" s="164">
        <v>809</v>
      </c>
      <c r="F13" s="164">
        <v>1071</v>
      </c>
      <c r="G13" s="164">
        <v>961</v>
      </c>
      <c r="H13" s="164">
        <v>258866</v>
      </c>
      <c r="I13" s="164">
        <v>420</v>
      </c>
      <c r="J13" s="164">
        <v>567</v>
      </c>
      <c r="K13" s="164">
        <v>496</v>
      </c>
      <c r="L13" s="164">
        <v>477129</v>
      </c>
      <c r="M13" s="164">
        <v>914</v>
      </c>
      <c r="N13" s="164">
        <v>1155</v>
      </c>
      <c r="O13" s="164">
        <v>1036</v>
      </c>
      <c r="P13" s="164">
        <v>426874</v>
      </c>
      <c r="Q13" s="164">
        <v>756</v>
      </c>
      <c r="R13" s="164">
        <v>966</v>
      </c>
      <c r="S13" s="164">
        <v>866</v>
      </c>
      <c r="T13" s="164">
        <v>498921</v>
      </c>
    </row>
    <row r="14" spans="1:20" ht="11.25" customHeight="1" x14ac:dyDescent="0.15">
      <c r="A14" s="73"/>
      <c r="B14" s="268"/>
      <c r="C14" s="165">
        <v>12</v>
      </c>
      <c r="D14" s="169" t="s">
        <v>320</v>
      </c>
      <c r="E14" s="164">
        <v>945</v>
      </c>
      <c r="F14" s="164">
        <v>1213</v>
      </c>
      <c r="G14" s="164">
        <v>1092</v>
      </c>
      <c r="H14" s="164">
        <v>279666</v>
      </c>
      <c r="I14" s="164">
        <v>436</v>
      </c>
      <c r="J14" s="164">
        <v>620</v>
      </c>
      <c r="K14" s="164">
        <v>529</v>
      </c>
      <c r="L14" s="164">
        <v>507120</v>
      </c>
      <c r="M14" s="164">
        <v>1029</v>
      </c>
      <c r="N14" s="164">
        <v>1313</v>
      </c>
      <c r="O14" s="164">
        <v>1183</v>
      </c>
      <c r="P14" s="164">
        <v>465119</v>
      </c>
      <c r="Q14" s="164">
        <v>820</v>
      </c>
      <c r="R14" s="164">
        <v>1071</v>
      </c>
      <c r="S14" s="164">
        <v>963</v>
      </c>
      <c r="T14" s="164">
        <v>547282</v>
      </c>
    </row>
    <row r="15" spans="1:20" ht="11.25" customHeight="1" x14ac:dyDescent="0.15">
      <c r="A15" s="73"/>
      <c r="B15" s="268" t="s">
        <v>218</v>
      </c>
      <c r="C15" s="165">
        <v>1</v>
      </c>
      <c r="D15" s="169" t="s">
        <v>72</v>
      </c>
      <c r="E15" s="164">
        <v>851</v>
      </c>
      <c r="F15" s="164">
        <v>1055</v>
      </c>
      <c r="G15" s="164">
        <v>958</v>
      </c>
      <c r="H15" s="164">
        <v>285973</v>
      </c>
      <c r="I15" s="164">
        <v>420</v>
      </c>
      <c r="J15" s="164">
        <v>515</v>
      </c>
      <c r="K15" s="164">
        <v>481</v>
      </c>
      <c r="L15" s="164">
        <v>492509</v>
      </c>
      <c r="M15" s="164">
        <v>893</v>
      </c>
      <c r="N15" s="164">
        <v>1155</v>
      </c>
      <c r="O15" s="164">
        <v>1003</v>
      </c>
      <c r="P15" s="164">
        <v>486454</v>
      </c>
      <c r="Q15" s="164">
        <v>779</v>
      </c>
      <c r="R15" s="164">
        <v>945</v>
      </c>
      <c r="S15" s="164">
        <v>869</v>
      </c>
      <c r="T15" s="164">
        <v>597688</v>
      </c>
    </row>
    <row r="16" spans="1:20" ht="11.25" customHeight="1" x14ac:dyDescent="0.15">
      <c r="A16" s="73"/>
      <c r="B16" s="268"/>
      <c r="C16" s="165">
        <v>2</v>
      </c>
      <c r="D16" s="169"/>
      <c r="E16" s="164">
        <v>872</v>
      </c>
      <c r="F16" s="164">
        <v>1050</v>
      </c>
      <c r="G16" s="164">
        <v>984</v>
      </c>
      <c r="H16" s="164">
        <v>253503</v>
      </c>
      <c r="I16" s="164">
        <v>441</v>
      </c>
      <c r="J16" s="164">
        <v>567</v>
      </c>
      <c r="K16" s="164">
        <v>511</v>
      </c>
      <c r="L16" s="164">
        <v>454344</v>
      </c>
      <c r="M16" s="164">
        <v>945</v>
      </c>
      <c r="N16" s="164">
        <v>1155</v>
      </c>
      <c r="O16" s="164">
        <v>1062</v>
      </c>
      <c r="P16" s="164">
        <v>397531</v>
      </c>
      <c r="Q16" s="164">
        <v>809</v>
      </c>
      <c r="R16" s="164">
        <v>998</v>
      </c>
      <c r="S16" s="164">
        <v>912</v>
      </c>
      <c r="T16" s="164">
        <v>525514</v>
      </c>
    </row>
    <row r="17" spans="1:20" ht="11.25" customHeight="1" x14ac:dyDescent="0.15">
      <c r="A17" s="73"/>
      <c r="B17" s="268"/>
      <c r="C17" s="165">
        <v>3</v>
      </c>
      <c r="D17" s="169"/>
      <c r="E17" s="164">
        <v>893</v>
      </c>
      <c r="F17" s="164">
        <v>1103</v>
      </c>
      <c r="G17" s="164">
        <v>1022</v>
      </c>
      <c r="H17" s="164">
        <v>209036</v>
      </c>
      <c r="I17" s="164">
        <v>462</v>
      </c>
      <c r="J17" s="164">
        <v>578</v>
      </c>
      <c r="K17" s="164">
        <v>520</v>
      </c>
      <c r="L17" s="164">
        <v>439388</v>
      </c>
      <c r="M17" s="164">
        <v>945</v>
      </c>
      <c r="N17" s="164">
        <v>1176</v>
      </c>
      <c r="O17" s="164">
        <v>1080</v>
      </c>
      <c r="P17" s="164">
        <v>334409</v>
      </c>
      <c r="Q17" s="164">
        <v>830</v>
      </c>
      <c r="R17" s="164">
        <v>1029</v>
      </c>
      <c r="S17" s="164">
        <v>945</v>
      </c>
      <c r="T17" s="164">
        <v>492926</v>
      </c>
    </row>
    <row r="18" spans="1:20" ht="11.25" customHeight="1" x14ac:dyDescent="0.15">
      <c r="A18" s="73"/>
      <c r="B18" s="269"/>
      <c r="C18" s="168">
        <v>4</v>
      </c>
      <c r="D18" s="170"/>
      <c r="E18" s="167">
        <v>924</v>
      </c>
      <c r="F18" s="167">
        <v>1103</v>
      </c>
      <c r="G18" s="167">
        <v>1007</v>
      </c>
      <c r="H18" s="167">
        <v>187429</v>
      </c>
      <c r="I18" s="167">
        <v>452</v>
      </c>
      <c r="J18" s="167">
        <v>578</v>
      </c>
      <c r="K18" s="167">
        <v>511</v>
      </c>
      <c r="L18" s="167">
        <v>393593</v>
      </c>
      <c r="M18" s="167">
        <v>977</v>
      </c>
      <c r="N18" s="167">
        <v>1155</v>
      </c>
      <c r="O18" s="167">
        <v>1073</v>
      </c>
      <c r="P18" s="167">
        <v>301555</v>
      </c>
      <c r="Q18" s="167">
        <v>851</v>
      </c>
      <c r="R18" s="167">
        <v>1019</v>
      </c>
      <c r="S18" s="167">
        <v>938</v>
      </c>
      <c r="T18" s="167">
        <v>441547</v>
      </c>
    </row>
    <row r="19" spans="1:20" ht="11.25" customHeight="1" x14ac:dyDescent="0.15">
      <c r="A19" s="73"/>
      <c r="B19" s="267" t="s">
        <v>414</v>
      </c>
      <c r="C19" s="162">
        <v>1</v>
      </c>
      <c r="D19" s="202" t="s">
        <v>415</v>
      </c>
      <c r="E19" s="161"/>
      <c r="F19" s="161"/>
      <c r="G19" s="161"/>
      <c r="H19" s="161"/>
      <c r="I19" s="161"/>
      <c r="J19" s="161"/>
      <c r="K19" s="161"/>
      <c r="L19" s="161"/>
      <c r="M19" s="161"/>
      <c r="N19" s="161"/>
      <c r="O19" s="161"/>
      <c r="P19" s="161"/>
      <c r="Q19" s="161"/>
      <c r="R19" s="161"/>
      <c r="S19" s="161"/>
      <c r="T19" s="161"/>
    </row>
    <row r="20" spans="1:20" ht="11.25" customHeight="1" x14ac:dyDescent="0.15">
      <c r="A20" s="73"/>
      <c r="B20" s="268"/>
      <c r="C20" s="165">
        <v>2</v>
      </c>
      <c r="D20" s="169" t="s">
        <v>320</v>
      </c>
      <c r="E20" s="164">
        <v>924</v>
      </c>
      <c r="F20" s="164">
        <v>1029</v>
      </c>
      <c r="G20" s="164">
        <v>992</v>
      </c>
      <c r="H20" s="164">
        <v>22930</v>
      </c>
      <c r="I20" s="164">
        <v>473</v>
      </c>
      <c r="J20" s="164">
        <v>546</v>
      </c>
      <c r="K20" s="164">
        <v>515</v>
      </c>
      <c r="L20" s="164">
        <v>46514</v>
      </c>
      <c r="M20" s="164">
        <v>977</v>
      </c>
      <c r="N20" s="164">
        <v>1103</v>
      </c>
      <c r="O20" s="164">
        <v>1034</v>
      </c>
      <c r="P20" s="164">
        <v>37055</v>
      </c>
      <c r="Q20" s="164">
        <v>851</v>
      </c>
      <c r="R20" s="164">
        <v>977</v>
      </c>
      <c r="S20" s="164">
        <v>916</v>
      </c>
      <c r="T20" s="164">
        <v>48131</v>
      </c>
    </row>
    <row r="21" spans="1:20" ht="11.25" customHeight="1" x14ac:dyDescent="0.15">
      <c r="A21" s="73"/>
      <c r="B21" s="268"/>
      <c r="C21" s="165">
        <v>3</v>
      </c>
      <c r="D21" s="169" t="s">
        <v>320</v>
      </c>
      <c r="E21" s="164">
        <v>924</v>
      </c>
      <c r="F21" s="164">
        <v>1029</v>
      </c>
      <c r="G21" s="164">
        <v>969</v>
      </c>
      <c r="H21" s="164">
        <v>4809</v>
      </c>
      <c r="I21" s="164">
        <v>483</v>
      </c>
      <c r="J21" s="164">
        <v>546</v>
      </c>
      <c r="K21" s="164">
        <v>509</v>
      </c>
      <c r="L21" s="164">
        <v>10424</v>
      </c>
      <c r="M21" s="164">
        <v>977</v>
      </c>
      <c r="N21" s="164">
        <v>1103</v>
      </c>
      <c r="O21" s="164">
        <v>1038</v>
      </c>
      <c r="P21" s="164">
        <v>9767</v>
      </c>
      <c r="Q21" s="164">
        <v>851</v>
      </c>
      <c r="R21" s="164">
        <v>977</v>
      </c>
      <c r="S21" s="164">
        <v>911</v>
      </c>
      <c r="T21" s="164">
        <v>8347</v>
      </c>
    </row>
    <row r="22" spans="1:20" ht="11.25" customHeight="1" x14ac:dyDescent="0.15">
      <c r="A22" s="73"/>
      <c r="B22" s="268"/>
      <c r="C22" s="165">
        <v>4</v>
      </c>
      <c r="D22" s="169" t="s">
        <v>320</v>
      </c>
      <c r="E22" s="164">
        <v>940</v>
      </c>
      <c r="F22" s="164">
        <v>1050</v>
      </c>
      <c r="G22" s="164">
        <v>998</v>
      </c>
      <c r="H22" s="164">
        <v>10013</v>
      </c>
      <c r="I22" s="164">
        <v>473</v>
      </c>
      <c r="J22" s="164">
        <v>557</v>
      </c>
      <c r="K22" s="164">
        <v>512</v>
      </c>
      <c r="L22" s="164">
        <v>19534</v>
      </c>
      <c r="M22" s="164">
        <v>998</v>
      </c>
      <c r="N22" s="164">
        <v>1103</v>
      </c>
      <c r="O22" s="164">
        <v>1046</v>
      </c>
      <c r="P22" s="164">
        <v>14194</v>
      </c>
      <c r="Q22" s="164">
        <v>861</v>
      </c>
      <c r="R22" s="164">
        <v>998</v>
      </c>
      <c r="S22" s="164">
        <v>917</v>
      </c>
      <c r="T22" s="164">
        <v>20692</v>
      </c>
    </row>
    <row r="23" spans="1:20" ht="11.25" customHeight="1" x14ac:dyDescent="0.15">
      <c r="A23" s="73"/>
      <c r="B23" s="268"/>
      <c r="C23" s="165">
        <v>5</v>
      </c>
      <c r="D23" s="169" t="s">
        <v>320</v>
      </c>
      <c r="E23" s="164">
        <v>945</v>
      </c>
      <c r="F23" s="164">
        <v>1050</v>
      </c>
      <c r="G23" s="164">
        <v>1010</v>
      </c>
      <c r="H23" s="164">
        <v>3612</v>
      </c>
      <c r="I23" s="164">
        <v>473</v>
      </c>
      <c r="J23" s="164">
        <v>567</v>
      </c>
      <c r="K23" s="164">
        <v>517</v>
      </c>
      <c r="L23" s="164">
        <v>9047</v>
      </c>
      <c r="M23" s="164">
        <v>998</v>
      </c>
      <c r="N23" s="164">
        <v>1134</v>
      </c>
      <c r="O23" s="164">
        <v>1043</v>
      </c>
      <c r="P23" s="164">
        <v>8935</v>
      </c>
      <c r="Q23" s="164">
        <v>861</v>
      </c>
      <c r="R23" s="164">
        <v>998</v>
      </c>
      <c r="S23" s="164">
        <v>922</v>
      </c>
      <c r="T23" s="164">
        <v>9971</v>
      </c>
    </row>
    <row r="24" spans="1:20" ht="11.25" customHeight="1" x14ac:dyDescent="0.15">
      <c r="A24" s="73"/>
      <c r="B24" s="268"/>
      <c r="C24" s="165">
        <v>6</v>
      </c>
      <c r="D24" s="169" t="s">
        <v>320</v>
      </c>
      <c r="E24" s="164">
        <v>945</v>
      </c>
      <c r="F24" s="164">
        <v>1050</v>
      </c>
      <c r="G24" s="164">
        <v>1000</v>
      </c>
      <c r="H24" s="164">
        <v>6230</v>
      </c>
      <c r="I24" s="164">
        <v>473</v>
      </c>
      <c r="J24" s="164">
        <v>566</v>
      </c>
      <c r="K24" s="164">
        <v>517</v>
      </c>
      <c r="L24" s="164">
        <v>11812</v>
      </c>
      <c r="M24" s="164">
        <v>998</v>
      </c>
      <c r="N24" s="164">
        <v>1134</v>
      </c>
      <c r="O24" s="164">
        <v>1058</v>
      </c>
      <c r="P24" s="164">
        <v>8910</v>
      </c>
      <c r="Q24" s="164">
        <v>861</v>
      </c>
      <c r="R24" s="164">
        <v>998</v>
      </c>
      <c r="S24" s="164">
        <v>929</v>
      </c>
      <c r="T24" s="164">
        <v>11776</v>
      </c>
    </row>
    <row r="25" spans="1:20" ht="11.25" customHeight="1" x14ac:dyDescent="0.15">
      <c r="A25" s="73"/>
      <c r="B25" s="268"/>
      <c r="C25" s="165">
        <v>7</v>
      </c>
      <c r="D25" s="169" t="s">
        <v>320</v>
      </c>
      <c r="E25" s="164" t="s">
        <v>320</v>
      </c>
      <c r="F25" s="164" t="s">
        <v>320</v>
      </c>
      <c r="G25" s="164" t="s">
        <v>320</v>
      </c>
      <c r="H25" s="164" t="s">
        <v>320</v>
      </c>
      <c r="I25" s="164" t="s">
        <v>320</v>
      </c>
      <c r="J25" s="164" t="s">
        <v>320</v>
      </c>
      <c r="K25" s="164" t="s">
        <v>320</v>
      </c>
      <c r="L25" s="164" t="s">
        <v>320</v>
      </c>
      <c r="M25" s="164" t="s">
        <v>320</v>
      </c>
      <c r="N25" s="164" t="s">
        <v>320</v>
      </c>
      <c r="O25" s="164" t="s">
        <v>320</v>
      </c>
      <c r="P25" s="164" t="s">
        <v>320</v>
      </c>
      <c r="Q25" s="164" t="s">
        <v>320</v>
      </c>
      <c r="R25" s="164" t="s">
        <v>320</v>
      </c>
      <c r="S25" s="164" t="s">
        <v>320</v>
      </c>
      <c r="T25" s="164" t="s">
        <v>320</v>
      </c>
    </row>
    <row r="26" spans="1:20" ht="11.25" customHeight="1" x14ac:dyDescent="0.15">
      <c r="A26" s="73"/>
      <c r="B26" s="268"/>
      <c r="C26" s="165">
        <v>8</v>
      </c>
      <c r="D26" s="169" t="s">
        <v>320</v>
      </c>
      <c r="E26" s="164" t="s">
        <v>320</v>
      </c>
      <c r="F26" s="164" t="s">
        <v>320</v>
      </c>
      <c r="G26" s="164" t="s">
        <v>320</v>
      </c>
      <c r="H26" s="164" t="s">
        <v>320</v>
      </c>
      <c r="I26" s="164" t="s">
        <v>320</v>
      </c>
      <c r="J26" s="164" t="s">
        <v>320</v>
      </c>
      <c r="K26" s="164" t="s">
        <v>320</v>
      </c>
      <c r="L26" s="164" t="s">
        <v>320</v>
      </c>
      <c r="M26" s="164" t="s">
        <v>320</v>
      </c>
      <c r="N26" s="164" t="s">
        <v>320</v>
      </c>
      <c r="O26" s="164" t="s">
        <v>320</v>
      </c>
      <c r="P26" s="164" t="s">
        <v>320</v>
      </c>
      <c r="Q26" s="164" t="s">
        <v>320</v>
      </c>
      <c r="R26" s="164" t="s">
        <v>320</v>
      </c>
      <c r="S26" s="164" t="s">
        <v>320</v>
      </c>
      <c r="T26" s="164" t="s">
        <v>320</v>
      </c>
    </row>
    <row r="27" spans="1:20" ht="11.25" customHeight="1" x14ac:dyDescent="0.15">
      <c r="A27" s="73"/>
      <c r="B27" s="268"/>
      <c r="C27" s="165">
        <v>9</v>
      </c>
      <c r="D27" s="169" t="s">
        <v>320</v>
      </c>
      <c r="E27" s="164">
        <v>977</v>
      </c>
      <c r="F27" s="164">
        <v>1071</v>
      </c>
      <c r="G27" s="164">
        <v>1012</v>
      </c>
      <c r="H27" s="164">
        <v>14098</v>
      </c>
      <c r="I27" s="164">
        <v>483</v>
      </c>
      <c r="J27" s="164">
        <v>578</v>
      </c>
      <c r="K27" s="164">
        <v>523</v>
      </c>
      <c r="L27" s="164">
        <v>25182</v>
      </c>
      <c r="M27" s="164">
        <v>1029</v>
      </c>
      <c r="N27" s="164">
        <v>1155</v>
      </c>
      <c r="O27" s="164">
        <v>1093</v>
      </c>
      <c r="P27" s="164">
        <v>18797</v>
      </c>
      <c r="Q27" s="164">
        <v>882</v>
      </c>
      <c r="R27" s="164">
        <v>1019</v>
      </c>
      <c r="S27" s="164">
        <v>953</v>
      </c>
      <c r="T27" s="164">
        <v>28365</v>
      </c>
    </row>
    <row r="28" spans="1:20" ht="11.25" customHeight="1" x14ac:dyDescent="0.15">
      <c r="A28" s="73"/>
      <c r="B28" s="268"/>
      <c r="C28" s="165">
        <v>10</v>
      </c>
      <c r="D28" s="169" t="s">
        <v>320</v>
      </c>
      <c r="E28" s="164">
        <v>998</v>
      </c>
      <c r="F28" s="164">
        <v>1071</v>
      </c>
      <c r="G28" s="164">
        <v>1014</v>
      </c>
      <c r="H28" s="164">
        <v>9082</v>
      </c>
      <c r="I28" s="164">
        <v>462</v>
      </c>
      <c r="J28" s="164">
        <v>567</v>
      </c>
      <c r="K28" s="164">
        <v>502</v>
      </c>
      <c r="L28" s="164">
        <v>17237</v>
      </c>
      <c r="M28" s="164">
        <v>1008</v>
      </c>
      <c r="N28" s="164">
        <v>1103</v>
      </c>
      <c r="O28" s="164">
        <v>1083</v>
      </c>
      <c r="P28" s="164">
        <v>12234</v>
      </c>
      <c r="Q28" s="164">
        <v>904</v>
      </c>
      <c r="R28" s="164">
        <v>1019</v>
      </c>
      <c r="S28" s="164">
        <v>952</v>
      </c>
      <c r="T28" s="164">
        <v>21270</v>
      </c>
    </row>
    <row r="29" spans="1:20" ht="11.25" customHeight="1" x14ac:dyDescent="0.15">
      <c r="A29" s="73"/>
      <c r="B29" s="268"/>
      <c r="C29" s="165">
        <v>11</v>
      </c>
      <c r="D29" s="169" t="s">
        <v>320</v>
      </c>
      <c r="E29" s="164">
        <v>966</v>
      </c>
      <c r="F29" s="164">
        <v>1080</v>
      </c>
      <c r="G29" s="164">
        <v>1008</v>
      </c>
      <c r="H29" s="164">
        <v>9966</v>
      </c>
      <c r="I29" s="164">
        <v>452</v>
      </c>
      <c r="J29" s="164">
        <v>561</v>
      </c>
      <c r="K29" s="164">
        <v>498</v>
      </c>
      <c r="L29" s="164">
        <v>22248</v>
      </c>
      <c r="M29" s="164">
        <v>1008</v>
      </c>
      <c r="N29" s="164">
        <v>1103</v>
      </c>
      <c r="O29" s="164">
        <v>1057</v>
      </c>
      <c r="P29" s="164">
        <v>17376</v>
      </c>
      <c r="Q29" s="164">
        <v>893</v>
      </c>
      <c r="R29" s="164">
        <v>998</v>
      </c>
      <c r="S29" s="164">
        <v>952</v>
      </c>
      <c r="T29" s="164">
        <v>28836</v>
      </c>
    </row>
    <row r="30" spans="1:20" ht="11.25" customHeight="1" x14ac:dyDescent="0.15">
      <c r="A30" s="73"/>
      <c r="B30" s="268"/>
      <c r="C30" s="165">
        <v>12</v>
      </c>
      <c r="D30" s="169" t="s">
        <v>320</v>
      </c>
      <c r="E30" s="164">
        <v>945</v>
      </c>
      <c r="F30" s="164">
        <v>1050</v>
      </c>
      <c r="G30" s="164">
        <v>1020</v>
      </c>
      <c r="H30" s="164">
        <v>6181</v>
      </c>
      <c r="I30" s="164">
        <v>452</v>
      </c>
      <c r="J30" s="164">
        <v>536</v>
      </c>
      <c r="K30" s="164">
        <v>502</v>
      </c>
      <c r="L30" s="164">
        <v>13641</v>
      </c>
      <c r="M30" s="164">
        <v>998</v>
      </c>
      <c r="N30" s="164">
        <v>1134</v>
      </c>
      <c r="O30" s="164">
        <v>1062</v>
      </c>
      <c r="P30" s="164">
        <v>13097</v>
      </c>
      <c r="Q30" s="164">
        <v>882</v>
      </c>
      <c r="R30" s="164">
        <v>966</v>
      </c>
      <c r="S30" s="164">
        <v>953</v>
      </c>
      <c r="T30" s="164">
        <v>16979</v>
      </c>
    </row>
    <row r="31" spans="1:20" ht="11.25" customHeight="1" x14ac:dyDescent="0.15">
      <c r="A31" s="73"/>
      <c r="B31" s="268"/>
      <c r="C31" s="165">
        <v>13</v>
      </c>
      <c r="D31" s="169" t="s">
        <v>320</v>
      </c>
      <c r="E31" s="164">
        <v>945</v>
      </c>
      <c r="F31" s="164">
        <v>1050</v>
      </c>
      <c r="G31" s="164">
        <v>999</v>
      </c>
      <c r="H31" s="164">
        <v>3663</v>
      </c>
      <c r="I31" s="164">
        <v>473</v>
      </c>
      <c r="J31" s="164">
        <v>536</v>
      </c>
      <c r="K31" s="164">
        <v>523</v>
      </c>
      <c r="L31" s="164">
        <v>6571</v>
      </c>
      <c r="M31" s="164">
        <v>1008</v>
      </c>
      <c r="N31" s="164">
        <v>1124</v>
      </c>
      <c r="O31" s="164">
        <v>1044</v>
      </c>
      <c r="P31" s="164">
        <v>3927</v>
      </c>
      <c r="Q31" s="164">
        <v>882</v>
      </c>
      <c r="R31" s="164">
        <v>977</v>
      </c>
      <c r="S31" s="164">
        <v>961</v>
      </c>
      <c r="T31" s="164">
        <v>16605</v>
      </c>
    </row>
    <row r="32" spans="1:20" ht="11.25" customHeight="1" x14ac:dyDescent="0.15">
      <c r="A32" s="73"/>
      <c r="B32" s="268"/>
      <c r="C32" s="165">
        <v>14</v>
      </c>
      <c r="D32" s="169" t="s">
        <v>320</v>
      </c>
      <c r="E32" s="164" t="s">
        <v>320</v>
      </c>
      <c r="F32" s="164" t="s">
        <v>320</v>
      </c>
      <c r="G32" s="164" t="s">
        <v>320</v>
      </c>
      <c r="H32" s="164" t="s">
        <v>320</v>
      </c>
      <c r="I32" s="164" t="s">
        <v>320</v>
      </c>
      <c r="J32" s="164" t="s">
        <v>320</v>
      </c>
      <c r="K32" s="164" t="s">
        <v>320</v>
      </c>
      <c r="L32" s="164" t="s">
        <v>320</v>
      </c>
      <c r="M32" s="164" t="s">
        <v>320</v>
      </c>
      <c r="N32" s="164" t="s">
        <v>320</v>
      </c>
      <c r="O32" s="164" t="s">
        <v>320</v>
      </c>
      <c r="P32" s="164" t="s">
        <v>320</v>
      </c>
      <c r="Q32" s="164" t="s">
        <v>320</v>
      </c>
      <c r="R32" s="164" t="s">
        <v>320</v>
      </c>
      <c r="S32" s="164" t="s">
        <v>320</v>
      </c>
      <c r="T32" s="164" t="s">
        <v>320</v>
      </c>
    </row>
    <row r="33" spans="1:20" ht="11.25" customHeight="1" x14ac:dyDescent="0.15">
      <c r="A33" s="73"/>
      <c r="B33" s="268"/>
      <c r="C33" s="165">
        <v>15</v>
      </c>
      <c r="D33" s="169" t="s">
        <v>320</v>
      </c>
      <c r="E33" s="164" t="s">
        <v>320</v>
      </c>
      <c r="F33" s="164" t="s">
        <v>320</v>
      </c>
      <c r="G33" s="164" t="s">
        <v>320</v>
      </c>
      <c r="H33" s="164" t="s">
        <v>320</v>
      </c>
      <c r="I33" s="164" t="s">
        <v>320</v>
      </c>
      <c r="J33" s="164" t="s">
        <v>320</v>
      </c>
      <c r="K33" s="164" t="s">
        <v>320</v>
      </c>
      <c r="L33" s="164" t="s">
        <v>320</v>
      </c>
      <c r="M33" s="164" t="s">
        <v>320</v>
      </c>
      <c r="N33" s="164" t="s">
        <v>320</v>
      </c>
      <c r="O33" s="164" t="s">
        <v>320</v>
      </c>
      <c r="P33" s="164" t="s">
        <v>320</v>
      </c>
      <c r="Q33" s="164" t="s">
        <v>320</v>
      </c>
      <c r="R33" s="164" t="s">
        <v>320</v>
      </c>
      <c r="S33" s="164" t="s">
        <v>320</v>
      </c>
      <c r="T33" s="164" t="s">
        <v>320</v>
      </c>
    </row>
    <row r="34" spans="1:20" ht="11.25" customHeight="1" x14ac:dyDescent="0.15">
      <c r="A34" s="73"/>
      <c r="B34" s="268"/>
      <c r="C34" s="165">
        <v>16</v>
      </c>
      <c r="D34" s="169" t="s">
        <v>320</v>
      </c>
      <c r="E34" s="164">
        <v>945</v>
      </c>
      <c r="F34" s="164">
        <v>1050</v>
      </c>
      <c r="G34" s="164">
        <v>993</v>
      </c>
      <c r="H34" s="164">
        <v>19361</v>
      </c>
      <c r="I34" s="164">
        <v>467</v>
      </c>
      <c r="J34" s="164">
        <v>536</v>
      </c>
      <c r="K34" s="164">
        <v>513</v>
      </c>
      <c r="L34" s="164">
        <v>46967</v>
      </c>
      <c r="M34" s="164">
        <v>1008</v>
      </c>
      <c r="N34" s="164">
        <v>1113</v>
      </c>
      <c r="O34" s="164">
        <v>1056</v>
      </c>
      <c r="P34" s="164">
        <v>30116</v>
      </c>
      <c r="Q34" s="164">
        <v>882</v>
      </c>
      <c r="R34" s="164">
        <v>966</v>
      </c>
      <c r="S34" s="164">
        <v>943</v>
      </c>
      <c r="T34" s="164">
        <v>47819</v>
      </c>
    </row>
    <row r="35" spans="1:20" ht="11.25" customHeight="1" x14ac:dyDescent="0.15">
      <c r="A35" s="73"/>
      <c r="B35" s="268"/>
      <c r="C35" s="165">
        <v>17</v>
      </c>
      <c r="D35" s="169" t="s">
        <v>320</v>
      </c>
      <c r="E35" s="164">
        <v>956</v>
      </c>
      <c r="F35" s="164">
        <v>1050</v>
      </c>
      <c r="G35" s="164">
        <v>1005</v>
      </c>
      <c r="H35" s="164">
        <v>3360</v>
      </c>
      <c r="I35" s="164">
        <v>473</v>
      </c>
      <c r="J35" s="164">
        <v>536</v>
      </c>
      <c r="K35" s="164">
        <v>508</v>
      </c>
      <c r="L35" s="164">
        <v>7804</v>
      </c>
      <c r="M35" s="164">
        <v>1029</v>
      </c>
      <c r="N35" s="164">
        <v>1126</v>
      </c>
      <c r="O35" s="164">
        <v>1070</v>
      </c>
      <c r="P35" s="164">
        <v>6042</v>
      </c>
      <c r="Q35" s="164">
        <v>903</v>
      </c>
      <c r="R35" s="164">
        <v>987</v>
      </c>
      <c r="S35" s="164">
        <v>936</v>
      </c>
      <c r="T35" s="164">
        <v>9923</v>
      </c>
    </row>
    <row r="36" spans="1:20" ht="11.25" customHeight="1" x14ac:dyDescent="0.15">
      <c r="A36" s="73"/>
      <c r="B36" s="268"/>
      <c r="C36" s="165">
        <v>18</v>
      </c>
      <c r="D36" s="169" t="s">
        <v>320</v>
      </c>
      <c r="E36" s="164">
        <v>945</v>
      </c>
      <c r="F36" s="164">
        <v>1061</v>
      </c>
      <c r="G36" s="164">
        <v>1022</v>
      </c>
      <c r="H36" s="164">
        <v>15017</v>
      </c>
      <c r="I36" s="164">
        <v>473</v>
      </c>
      <c r="J36" s="164">
        <v>536</v>
      </c>
      <c r="K36" s="164">
        <v>509</v>
      </c>
      <c r="L36" s="164">
        <v>25890</v>
      </c>
      <c r="M36" s="164">
        <v>1029</v>
      </c>
      <c r="N36" s="164">
        <v>1155</v>
      </c>
      <c r="O36" s="164">
        <v>1113</v>
      </c>
      <c r="P36" s="164">
        <v>19430</v>
      </c>
      <c r="Q36" s="164">
        <v>893</v>
      </c>
      <c r="R36" s="164">
        <v>1008</v>
      </c>
      <c r="S36" s="164">
        <v>959</v>
      </c>
      <c r="T36" s="164">
        <v>31292</v>
      </c>
    </row>
    <row r="37" spans="1:20" ht="11.25" customHeight="1" x14ac:dyDescent="0.15">
      <c r="A37" s="73"/>
      <c r="B37" s="268"/>
      <c r="C37" s="165">
        <v>19</v>
      </c>
      <c r="D37" s="169" t="s">
        <v>320</v>
      </c>
      <c r="E37" s="164">
        <v>945</v>
      </c>
      <c r="F37" s="164">
        <v>1082</v>
      </c>
      <c r="G37" s="164">
        <v>998</v>
      </c>
      <c r="H37" s="164">
        <v>7667</v>
      </c>
      <c r="I37" s="164">
        <v>462</v>
      </c>
      <c r="J37" s="164">
        <v>546</v>
      </c>
      <c r="K37" s="164">
        <v>517</v>
      </c>
      <c r="L37" s="164">
        <v>16361</v>
      </c>
      <c r="M37" s="164">
        <v>1029</v>
      </c>
      <c r="N37" s="164">
        <v>1155</v>
      </c>
      <c r="O37" s="164">
        <v>1092</v>
      </c>
      <c r="P37" s="164">
        <v>13367</v>
      </c>
      <c r="Q37" s="164">
        <v>882</v>
      </c>
      <c r="R37" s="164">
        <v>1008</v>
      </c>
      <c r="S37" s="164">
        <v>944</v>
      </c>
      <c r="T37" s="164">
        <v>17382</v>
      </c>
    </row>
    <row r="38" spans="1:20" ht="11.25" customHeight="1" x14ac:dyDescent="0.15">
      <c r="A38" s="73"/>
      <c r="B38" s="268"/>
      <c r="C38" s="165">
        <v>20</v>
      </c>
      <c r="D38" s="169" t="s">
        <v>320</v>
      </c>
      <c r="E38" s="164">
        <v>945</v>
      </c>
      <c r="F38" s="164">
        <v>1074</v>
      </c>
      <c r="G38" s="164">
        <v>1004</v>
      </c>
      <c r="H38" s="164">
        <v>3689</v>
      </c>
      <c r="I38" s="164">
        <v>462</v>
      </c>
      <c r="J38" s="164">
        <v>536</v>
      </c>
      <c r="K38" s="164">
        <v>507</v>
      </c>
      <c r="L38" s="164">
        <v>12935</v>
      </c>
      <c r="M38" s="164">
        <v>1029</v>
      </c>
      <c r="N38" s="164">
        <v>1134</v>
      </c>
      <c r="O38" s="164">
        <v>1086</v>
      </c>
      <c r="P38" s="164">
        <v>8637</v>
      </c>
      <c r="Q38" s="164">
        <v>882</v>
      </c>
      <c r="R38" s="164">
        <v>998</v>
      </c>
      <c r="S38" s="164">
        <v>931</v>
      </c>
      <c r="T38" s="164">
        <v>9679</v>
      </c>
    </row>
    <row r="39" spans="1:20" ht="11.25" customHeight="1" x14ac:dyDescent="0.15">
      <c r="A39" s="73"/>
      <c r="B39" s="268"/>
      <c r="C39" s="165">
        <v>21</v>
      </c>
      <c r="D39" s="169" t="s">
        <v>320</v>
      </c>
      <c r="E39" s="164" t="s">
        <v>320</v>
      </c>
      <c r="F39" s="164" t="s">
        <v>320</v>
      </c>
      <c r="G39" s="164" t="s">
        <v>320</v>
      </c>
      <c r="H39" s="164" t="s">
        <v>320</v>
      </c>
      <c r="I39" s="164" t="s">
        <v>320</v>
      </c>
      <c r="J39" s="164" t="s">
        <v>320</v>
      </c>
      <c r="K39" s="164" t="s">
        <v>320</v>
      </c>
      <c r="L39" s="164" t="s">
        <v>320</v>
      </c>
      <c r="M39" s="164" t="s">
        <v>320</v>
      </c>
      <c r="N39" s="164" t="s">
        <v>320</v>
      </c>
      <c r="O39" s="164" t="s">
        <v>320</v>
      </c>
      <c r="P39" s="164" t="s">
        <v>320</v>
      </c>
      <c r="Q39" s="164" t="s">
        <v>320</v>
      </c>
      <c r="R39" s="164" t="s">
        <v>320</v>
      </c>
      <c r="S39" s="164" t="s">
        <v>320</v>
      </c>
      <c r="T39" s="164" t="s">
        <v>320</v>
      </c>
    </row>
    <row r="40" spans="1:20" ht="11.25" customHeight="1" x14ac:dyDescent="0.15">
      <c r="A40" s="73"/>
      <c r="B40" s="268"/>
      <c r="C40" s="165">
        <v>22</v>
      </c>
      <c r="D40" s="169" t="s">
        <v>320</v>
      </c>
      <c r="E40" s="164" t="s">
        <v>320</v>
      </c>
      <c r="F40" s="164" t="s">
        <v>320</v>
      </c>
      <c r="G40" s="164" t="s">
        <v>320</v>
      </c>
      <c r="H40" s="164" t="s">
        <v>320</v>
      </c>
      <c r="I40" s="164" t="s">
        <v>320</v>
      </c>
      <c r="J40" s="164" t="s">
        <v>320</v>
      </c>
      <c r="K40" s="164" t="s">
        <v>320</v>
      </c>
      <c r="L40" s="164" t="s">
        <v>320</v>
      </c>
      <c r="M40" s="164" t="s">
        <v>320</v>
      </c>
      <c r="N40" s="164" t="s">
        <v>320</v>
      </c>
      <c r="O40" s="164" t="s">
        <v>320</v>
      </c>
      <c r="P40" s="164" t="s">
        <v>320</v>
      </c>
      <c r="Q40" s="164" t="s">
        <v>320</v>
      </c>
      <c r="R40" s="164" t="s">
        <v>320</v>
      </c>
      <c r="S40" s="164" t="s">
        <v>320</v>
      </c>
      <c r="T40" s="164" t="s">
        <v>320</v>
      </c>
    </row>
    <row r="41" spans="1:20" ht="11.25" customHeight="1" x14ac:dyDescent="0.15">
      <c r="A41" s="73"/>
      <c r="B41" s="268"/>
      <c r="C41" s="165">
        <v>23</v>
      </c>
      <c r="D41" s="169" t="s">
        <v>320</v>
      </c>
      <c r="E41" s="164">
        <v>945</v>
      </c>
      <c r="F41" s="164">
        <v>1074</v>
      </c>
      <c r="G41" s="164">
        <v>1027</v>
      </c>
      <c r="H41" s="164">
        <v>18113</v>
      </c>
      <c r="I41" s="164">
        <v>462</v>
      </c>
      <c r="J41" s="164">
        <v>536</v>
      </c>
      <c r="K41" s="164">
        <v>506</v>
      </c>
      <c r="L41" s="164">
        <v>41563</v>
      </c>
      <c r="M41" s="164">
        <v>1029</v>
      </c>
      <c r="N41" s="164">
        <v>1134</v>
      </c>
      <c r="O41" s="164">
        <v>1097</v>
      </c>
      <c r="P41" s="164">
        <v>27723</v>
      </c>
      <c r="Q41" s="164">
        <v>882</v>
      </c>
      <c r="R41" s="164">
        <v>998</v>
      </c>
      <c r="S41" s="164">
        <v>935</v>
      </c>
      <c r="T41" s="164">
        <v>42098</v>
      </c>
    </row>
    <row r="42" spans="1:20" ht="11.25" customHeight="1" x14ac:dyDescent="0.15">
      <c r="A42" s="73"/>
      <c r="B42" s="268"/>
      <c r="C42" s="165">
        <v>24</v>
      </c>
      <c r="D42" s="169" t="s">
        <v>320</v>
      </c>
      <c r="E42" s="164">
        <v>945</v>
      </c>
      <c r="F42" s="164">
        <v>1074</v>
      </c>
      <c r="G42" s="164">
        <v>1009</v>
      </c>
      <c r="H42" s="164">
        <v>6592</v>
      </c>
      <c r="I42" s="164">
        <v>467</v>
      </c>
      <c r="J42" s="164">
        <v>546</v>
      </c>
      <c r="K42" s="164">
        <v>524</v>
      </c>
      <c r="L42" s="164">
        <v>14131</v>
      </c>
      <c r="M42" s="164">
        <v>1029</v>
      </c>
      <c r="N42" s="164">
        <v>1103</v>
      </c>
      <c r="O42" s="164">
        <v>1069</v>
      </c>
      <c r="P42" s="164">
        <v>11576</v>
      </c>
      <c r="Q42" s="164">
        <v>882</v>
      </c>
      <c r="R42" s="164">
        <v>977</v>
      </c>
      <c r="S42" s="164">
        <v>914</v>
      </c>
      <c r="T42" s="164">
        <v>18499</v>
      </c>
    </row>
    <row r="43" spans="1:20" ht="11.25" customHeight="1" x14ac:dyDescent="0.15">
      <c r="A43" s="73"/>
      <c r="B43" s="268"/>
      <c r="C43" s="165">
        <v>25</v>
      </c>
      <c r="D43" s="169" t="s">
        <v>320</v>
      </c>
      <c r="E43" s="164">
        <v>924</v>
      </c>
      <c r="F43" s="164">
        <v>1061</v>
      </c>
      <c r="G43" s="164">
        <v>993</v>
      </c>
      <c r="H43" s="164">
        <v>9404</v>
      </c>
      <c r="I43" s="164">
        <v>462</v>
      </c>
      <c r="J43" s="164">
        <v>546</v>
      </c>
      <c r="K43" s="164">
        <v>509</v>
      </c>
      <c r="L43" s="164">
        <v>17683</v>
      </c>
      <c r="M43" s="164">
        <v>1008</v>
      </c>
      <c r="N43" s="164">
        <v>1134</v>
      </c>
      <c r="O43" s="164">
        <v>1072</v>
      </c>
      <c r="P43" s="164">
        <v>14677</v>
      </c>
      <c r="Q43" s="164">
        <v>861</v>
      </c>
      <c r="R43" s="164">
        <v>977</v>
      </c>
      <c r="S43" s="164">
        <v>907</v>
      </c>
      <c r="T43" s="164">
        <v>22124</v>
      </c>
    </row>
    <row r="44" spans="1:20" ht="11.25" customHeight="1" x14ac:dyDescent="0.15">
      <c r="A44" s="73"/>
      <c r="B44" s="268"/>
      <c r="C44" s="165">
        <v>26</v>
      </c>
      <c r="D44" s="169" t="s">
        <v>320</v>
      </c>
      <c r="E44" s="164">
        <v>945</v>
      </c>
      <c r="F44" s="164">
        <v>1082</v>
      </c>
      <c r="G44" s="164">
        <v>1008</v>
      </c>
      <c r="H44" s="164">
        <v>7884</v>
      </c>
      <c r="I44" s="164">
        <v>473</v>
      </c>
      <c r="J44" s="164">
        <v>546</v>
      </c>
      <c r="K44" s="164">
        <v>515</v>
      </c>
      <c r="L44" s="164">
        <v>16541</v>
      </c>
      <c r="M44" s="164">
        <v>998</v>
      </c>
      <c r="N44" s="164">
        <v>1155</v>
      </c>
      <c r="O44" s="164">
        <v>1093</v>
      </c>
      <c r="P44" s="164">
        <v>14921</v>
      </c>
      <c r="Q44" s="164">
        <v>851</v>
      </c>
      <c r="R44" s="164">
        <v>966</v>
      </c>
      <c r="S44" s="164">
        <v>893</v>
      </c>
      <c r="T44" s="164">
        <v>20543</v>
      </c>
    </row>
    <row r="45" spans="1:20" ht="11.25" customHeight="1" x14ac:dyDescent="0.15">
      <c r="A45" s="73"/>
      <c r="B45" s="268"/>
      <c r="C45" s="165">
        <v>27</v>
      </c>
      <c r="D45" s="169" t="s">
        <v>320</v>
      </c>
      <c r="E45" s="164">
        <v>966</v>
      </c>
      <c r="F45" s="164">
        <v>1103</v>
      </c>
      <c r="G45" s="164">
        <v>1024</v>
      </c>
      <c r="H45" s="164">
        <v>5758</v>
      </c>
      <c r="I45" s="164">
        <v>483</v>
      </c>
      <c r="J45" s="164">
        <v>546</v>
      </c>
      <c r="K45" s="164">
        <v>524</v>
      </c>
      <c r="L45" s="164">
        <v>11508</v>
      </c>
      <c r="M45" s="164">
        <v>1019</v>
      </c>
      <c r="N45" s="164">
        <v>1155</v>
      </c>
      <c r="O45" s="164">
        <v>1096</v>
      </c>
      <c r="P45" s="164">
        <v>10774</v>
      </c>
      <c r="Q45" s="164">
        <v>872</v>
      </c>
      <c r="R45" s="164">
        <v>987</v>
      </c>
      <c r="S45" s="164">
        <v>918</v>
      </c>
      <c r="T45" s="164">
        <v>11216</v>
      </c>
    </row>
    <row r="46" spans="1:20" ht="11.25" customHeight="1" x14ac:dyDescent="0.15">
      <c r="A46" s="73"/>
      <c r="B46" s="268"/>
      <c r="C46" s="165">
        <v>28</v>
      </c>
      <c r="D46" s="169" t="s">
        <v>320</v>
      </c>
      <c r="E46" s="164"/>
      <c r="F46" s="164"/>
      <c r="G46" s="164"/>
      <c r="H46" s="164"/>
      <c r="I46" s="164"/>
      <c r="J46" s="164"/>
      <c r="K46" s="164"/>
      <c r="L46" s="164"/>
      <c r="M46" s="164"/>
      <c r="N46" s="164"/>
      <c r="O46" s="164"/>
      <c r="P46" s="164"/>
      <c r="Q46" s="164"/>
      <c r="R46" s="164"/>
      <c r="S46" s="164"/>
      <c r="T46" s="164"/>
    </row>
    <row r="47" spans="1:20" ht="11.25" customHeight="1" x14ac:dyDescent="0.15">
      <c r="A47" s="73"/>
      <c r="B47" s="268"/>
      <c r="C47" s="165">
        <v>29</v>
      </c>
      <c r="D47" s="169" t="s">
        <v>320</v>
      </c>
      <c r="E47" s="164"/>
      <c r="F47" s="164"/>
      <c r="G47" s="164"/>
      <c r="H47" s="164"/>
      <c r="I47" s="164"/>
      <c r="J47" s="164"/>
      <c r="K47" s="164"/>
      <c r="L47" s="164"/>
      <c r="M47" s="164"/>
      <c r="N47" s="164"/>
      <c r="O47" s="164"/>
      <c r="P47" s="164"/>
      <c r="Q47" s="164"/>
      <c r="R47" s="164"/>
      <c r="S47" s="164"/>
      <c r="T47" s="164"/>
    </row>
    <row r="48" spans="1:20" ht="11.25" customHeight="1" x14ac:dyDescent="0.15">
      <c r="A48" s="73"/>
      <c r="B48" s="268"/>
      <c r="C48" s="165">
        <v>30</v>
      </c>
      <c r="D48" s="169" t="s">
        <v>320</v>
      </c>
      <c r="E48" s="164"/>
      <c r="F48" s="164"/>
      <c r="G48" s="164"/>
      <c r="H48" s="164"/>
      <c r="I48" s="164"/>
      <c r="J48" s="164"/>
      <c r="K48" s="164"/>
      <c r="L48" s="164"/>
      <c r="M48" s="164"/>
      <c r="N48" s="164"/>
      <c r="O48" s="164"/>
      <c r="P48" s="164"/>
      <c r="Q48" s="164"/>
      <c r="R48" s="164"/>
      <c r="S48" s="164"/>
      <c r="T48" s="164"/>
    </row>
    <row r="49" spans="1:20" ht="11.25" customHeight="1" x14ac:dyDescent="0.15">
      <c r="A49" s="73"/>
      <c r="B49" s="269"/>
      <c r="C49" s="168"/>
      <c r="D49" s="170" t="s">
        <v>320</v>
      </c>
      <c r="E49" s="167"/>
      <c r="F49" s="167"/>
      <c r="G49" s="167"/>
      <c r="H49" s="167"/>
      <c r="I49" s="167"/>
      <c r="J49" s="167"/>
      <c r="K49" s="167"/>
      <c r="L49" s="167"/>
      <c r="M49" s="167"/>
      <c r="N49" s="167"/>
      <c r="O49" s="167"/>
      <c r="P49" s="167"/>
      <c r="Q49" s="167"/>
      <c r="R49" s="167"/>
      <c r="S49" s="167"/>
      <c r="T49" s="167"/>
    </row>
    <row r="50" spans="1:20" ht="3.75" customHeight="1" x14ac:dyDescent="0.15">
      <c r="B50" s="128"/>
      <c r="C50" s="128"/>
      <c r="D50" s="128"/>
      <c r="E50" s="50"/>
      <c r="F50" s="50"/>
      <c r="G50" s="50"/>
      <c r="H50" s="50"/>
      <c r="I50" s="50"/>
      <c r="J50" s="50"/>
      <c r="K50" s="50"/>
      <c r="L50" s="50"/>
      <c r="M50" s="50"/>
      <c r="N50" s="50"/>
      <c r="O50" s="50"/>
      <c r="P50" s="50"/>
      <c r="Q50" s="50"/>
      <c r="R50" s="50"/>
      <c r="S50" s="50"/>
      <c r="T50" s="50"/>
    </row>
    <row r="51" spans="1:20" x14ac:dyDescent="0.15">
      <c r="B51" s="83" t="s">
        <v>113</v>
      </c>
      <c r="C51" s="51" t="s">
        <v>263</v>
      </c>
    </row>
    <row r="52" spans="1:20" x14ac:dyDescent="0.15">
      <c r="B52" s="117" t="s">
        <v>78</v>
      </c>
      <c r="C52" s="51" t="s">
        <v>115</v>
      </c>
    </row>
    <row r="56" spans="1:20" x14ac:dyDescent="0.15">
      <c r="L56" s="51" t="s">
        <v>219</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6"/>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1" spans="1:16" ht="15" customHeight="1" x14ac:dyDescent="0.15">
      <c r="B1" s="174"/>
      <c r="C1" s="174"/>
      <c r="D1" s="174"/>
    </row>
    <row r="2" spans="1:16" ht="12.75" customHeight="1" x14ac:dyDescent="0.15">
      <c r="B2" s="51" t="str">
        <f>'近　豚'!B2&amp;"　（つづき）"</f>
        <v>(1)豚カット肉「Ⅰ」の品目別価格　（つづき）</v>
      </c>
      <c r="C2" s="148"/>
      <c r="D2" s="148"/>
    </row>
    <row r="3" spans="1:16" ht="12.75" customHeight="1" x14ac:dyDescent="0.15">
      <c r="B3" s="148"/>
      <c r="C3" s="148"/>
      <c r="D3" s="148"/>
      <c r="P3" s="52" t="s">
        <v>85</v>
      </c>
    </row>
    <row r="4" spans="1:16" ht="3.75" customHeight="1" x14ac:dyDescent="0.15">
      <c r="B4" s="61"/>
      <c r="C4" s="61"/>
      <c r="D4" s="61"/>
      <c r="E4" s="61"/>
      <c r="F4" s="61"/>
      <c r="G4" s="61"/>
      <c r="H4" s="61"/>
      <c r="I4" s="61"/>
      <c r="J4" s="61"/>
      <c r="K4" s="61"/>
      <c r="L4" s="61"/>
      <c r="M4" s="61"/>
    </row>
    <row r="5" spans="1:16" ht="11.25" customHeight="1" x14ac:dyDescent="0.15">
      <c r="A5" s="73"/>
      <c r="B5" s="161"/>
      <c r="C5" s="260" t="s">
        <v>416</v>
      </c>
      <c r="D5" s="261"/>
      <c r="E5" s="262" t="s">
        <v>267</v>
      </c>
      <c r="F5" s="263"/>
      <c r="G5" s="263"/>
      <c r="H5" s="261"/>
      <c r="I5" s="262" t="s">
        <v>417</v>
      </c>
      <c r="J5" s="263"/>
      <c r="K5" s="263"/>
      <c r="L5" s="261"/>
      <c r="M5" s="262" t="s">
        <v>269</v>
      </c>
      <c r="N5" s="263"/>
      <c r="O5" s="263"/>
      <c r="P5" s="261"/>
    </row>
    <row r="6" spans="1:16" ht="11.25" customHeight="1" x14ac:dyDescent="0.15">
      <c r="A6" s="73"/>
      <c r="B6" s="264" t="s">
        <v>418</v>
      </c>
      <c r="C6" s="263"/>
      <c r="D6" s="261"/>
      <c r="E6" s="265" t="s">
        <v>213</v>
      </c>
      <c r="F6" s="265" t="s">
        <v>97</v>
      </c>
      <c r="G6" s="266" t="s">
        <v>413</v>
      </c>
      <c r="H6" s="265" t="s">
        <v>96</v>
      </c>
      <c r="I6" s="265" t="s">
        <v>213</v>
      </c>
      <c r="J6" s="265" t="s">
        <v>97</v>
      </c>
      <c r="K6" s="266" t="s">
        <v>413</v>
      </c>
      <c r="L6" s="265" t="s">
        <v>96</v>
      </c>
      <c r="M6" s="265" t="s">
        <v>213</v>
      </c>
      <c r="N6" s="265" t="s">
        <v>97</v>
      </c>
      <c r="O6" s="266" t="s">
        <v>413</v>
      </c>
      <c r="P6" s="265" t="s">
        <v>96</v>
      </c>
    </row>
    <row r="7" spans="1:16" ht="11.25" customHeight="1" x14ac:dyDescent="0.15">
      <c r="A7" s="73"/>
      <c r="B7" s="138" t="s">
        <v>131</v>
      </c>
      <c r="C7" s="128">
        <v>16</v>
      </c>
      <c r="D7" s="66" t="s">
        <v>319</v>
      </c>
      <c r="E7" s="161">
        <v>420</v>
      </c>
      <c r="F7" s="161">
        <v>804</v>
      </c>
      <c r="G7" s="161">
        <v>559</v>
      </c>
      <c r="H7" s="161">
        <v>6278940</v>
      </c>
      <c r="I7" s="161">
        <v>945</v>
      </c>
      <c r="J7" s="161">
        <v>1575</v>
      </c>
      <c r="K7" s="161">
        <v>1284</v>
      </c>
      <c r="L7" s="161">
        <v>470376</v>
      </c>
      <c r="M7" s="161">
        <v>513</v>
      </c>
      <c r="N7" s="161">
        <v>980</v>
      </c>
      <c r="O7" s="161">
        <v>718</v>
      </c>
      <c r="P7" s="161">
        <v>7377800</v>
      </c>
    </row>
    <row r="8" spans="1:16" ht="11.25" customHeight="1" x14ac:dyDescent="0.15">
      <c r="A8" s="73"/>
      <c r="B8" s="69"/>
      <c r="C8" s="50">
        <v>17</v>
      </c>
      <c r="D8" s="73"/>
      <c r="E8" s="164">
        <v>441</v>
      </c>
      <c r="F8" s="164">
        <v>780</v>
      </c>
      <c r="G8" s="164">
        <v>573</v>
      </c>
      <c r="H8" s="164">
        <v>7320156</v>
      </c>
      <c r="I8" s="164">
        <v>998</v>
      </c>
      <c r="J8" s="164">
        <v>1565</v>
      </c>
      <c r="K8" s="164">
        <v>1267</v>
      </c>
      <c r="L8" s="164">
        <v>521585</v>
      </c>
      <c r="M8" s="164">
        <v>547</v>
      </c>
      <c r="N8" s="164">
        <v>939</v>
      </c>
      <c r="O8" s="164">
        <v>725</v>
      </c>
      <c r="P8" s="164">
        <v>13786495</v>
      </c>
    </row>
    <row r="9" spans="1:16" ht="11.25" customHeight="1" x14ac:dyDescent="0.15">
      <c r="A9" s="73"/>
      <c r="B9" s="77"/>
      <c r="C9" s="61">
        <v>18</v>
      </c>
      <c r="D9" s="74"/>
      <c r="E9" s="167">
        <v>441</v>
      </c>
      <c r="F9" s="167">
        <v>767</v>
      </c>
      <c r="G9" s="167">
        <v>562</v>
      </c>
      <c r="H9" s="167">
        <v>6696868</v>
      </c>
      <c r="I9" s="167">
        <v>945</v>
      </c>
      <c r="J9" s="167">
        <v>1615</v>
      </c>
      <c r="K9" s="167">
        <v>1256</v>
      </c>
      <c r="L9" s="167">
        <v>469967</v>
      </c>
      <c r="M9" s="167">
        <v>570</v>
      </c>
      <c r="N9" s="167">
        <v>945</v>
      </c>
      <c r="O9" s="167">
        <v>737</v>
      </c>
      <c r="P9" s="167">
        <v>12232233</v>
      </c>
    </row>
    <row r="10" spans="1:16" ht="11.25" customHeight="1" x14ac:dyDescent="0.15">
      <c r="A10" s="73"/>
      <c r="B10" s="267" t="s">
        <v>71</v>
      </c>
      <c r="C10" s="162">
        <v>8</v>
      </c>
      <c r="D10" s="202" t="s">
        <v>72</v>
      </c>
      <c r="E10" s="161">
        <v>578</v>
      </c>
      <c r="F10" s="161">
        <v>714</v>
      </c>
      <c r="G10" s="161">
        <v>647</v>
      </c>
      <c r="H10" s="161">
        <v>449298</v>
      </c>
      <c r="I10" s="161">
        <v>1260</v>
      </c>
      <c r="J10" s="161">
        <v>1615</v>
      </c>
      <c r="K10" s="161">
        <v>1419</v>
      </c>
      <c r="L10" s="161">
        <v>35134</v>
      </c>
      <c r="M10" s="161">
        <v>735</v>
      </c>
      <c r="N10" s="161">
        <v>881</v>
      </c>
      <c r="O10" s="161">
        <v>811</v>
      </c>
      <c r="P10" s="161">
        <v>940023</v>
      </c>
    </row>
    <row r="11" spans="1:16" ht="11.25" customHeight="1" x14ac:dyDescent="0.15">
      <c r="A11" s="73"/>
      <c r="B11" s="268"/>
      <c r="C11" s="165">
        <v>9</v>
      </c>
      <c r="D11" s="169" t="s">
        <v>320</v>
      </c>
      <c r="E11" s="164">
        <v>515</v>
      </c>
      <c r="F11" s="164">
        <v>727</v>
      </c>
      <c r="G11" s="164">
        <v>639</v>
      </c>
      <c r="H11" s="164">
        <v>544126</v>
      </c>
      <c r="I11" s="164">
        <v>1208</v>
      </c>
      <c r="J11" s="164">
        <v>1533</v>
      </c>
      <c r="K11" s="164">
        <v>1409</v>
      </c>
      <c r="L11" s="164">
        <v>33940</v>
      </c>
      <c r="M11" s="164">
        <v>650</v>
      </c>
      <c r="N11" s="164">
        <v>917</v>
      </c>
      <c r="O11" s="164">
        <v>823</v>
      </c>
      <c r="P11" s="164">
        <v>759736</v>
      </c>
    </row>
    <row r="12" spans="1:16" ht="11.25" customHeight="1" x14ac:dyDescent="0.15">
      <c r="A12" s="73"/>
      <c r="B12" s="268"/>
      <c r="C12" s="165">
        <v>10</v>
      </c>
      <c r="D12" s="169" t="s">
        <v>320</v>
      </c>
      <c r="E12" s="164">
        <v>452</v>
      </c>
      <c r="F12" s="164">
        <v>612</v>
      </c>
      <c r="G12" s="164">
        <v>529</v>
      </c>
      <c r="H12" s="164">
        <v>600170</v>
      </c>
      <c r="I12" s="164">
        <v>1082</v>
      </c>
      <c r="J12" s="164">
        <v>1355</v>
      </c>
      <c r="K12" s="164">
        <v>1196</v>
      </c>
      <c r="L12" s="164">
        <v>39915</v>
      </c>
      <c r="M12" s="164">
        <v>572</v>
      </c>
      <c r="N12" s="164">
        <v>714</v>
      </c>
      <c r="O12" s="164">
        <v>646</v>
      </c>
      <c r="P12" s="164">
        <v>1141746</v>
      </c>
    </row>
    <row r="13" spans="1:16" ht="11.25" customHeight="1" x14ac:dyDescent="0.15">
      <c r="A13" s="73"/>
      <c r="B13" s="268"/>
      <c r="C13" s="165">
        <v>11</v>
      </c>
      <c r="D13" s="169" t="s">
        <v>320</v>
      </c>
      <c r="E13" s="164">
        <v>441</v>
      </c>
      <c r="F13" s="164">
        <v>609</v>
      </c>
      <c r="G13" s="164">
        <v>516</v>
      </c>
      <c r="H13" s="164">
        <v>601235</v>
      </c>
      <c r="I13" s="164">
        <v>1076</v>
      </c>
      <c r="J13" s="164">
        <v>1302</v>
      </c>
      <c r="K13" s="164">
        <v>1166</v>
      </c>
      <c r="L13" s="164">
        <v>42105</v>
      </c>
      <c r="M13" s="164">
        <v>570</v>
      </c>
      <c r="N13" s="164">
        <v>737</v>
      </c>
      <c r="O13" s="164">
        <v>658</v>
      </c>
      <c r="P13" s="164">
        <v>1107749</v>
      </c>
    </row>
    <row r="14" spans="1:16" ht="11.25" customHeight="1" x14ac:dyDescent="0.15">
      <c r="A14" s="73"/>
      <c r="B14" s="268"/>
      <c r="C14" s="165">
        <v>12</v>
      </c>
      <c r="D14" s="169" t="s">
        <v>320</v>
      </c>
      <c r="E14" s="164">
        <v>462</v>
      </c>
      <c r="F14" s="164">
        <v>662</v>
      </c>
      <c r="G14" s="164">
        <v>567</v>
      </c>
      <c r="H14" s="164">
        <v>618864</v>
      </c>
      <c r="I14" s="164">
        <v>1103</v>
      </c>
      <c r="J14" s="164">
        <v>1365</v>
      </c>
      <c r="K14" s="164">
        <v>1257</v>
      </c>
      <c r="L14" s="164">
        <v>41431</v>
      </c>
      <c r="M14" s="164">
        <v>645</v>
      </c>
      <c r="N14" s="164">
        <v>867</v>
      </c>
      <c r="O14" s="164">
        <v>756</v>
      </c>
      <c r="P14" s="164">
        <v>1144196</v>
      </c>
    </row>
    <row r="15" spans="1:16" ht="11.25" customHeight="1" x14ac:dyDescent="0.15">
      <c r="A15" s="73"/>
      <c r="B15" s="268" t="s">
        <v>218</v>
      </c>
      <c r="C15" s="165">
        <v>1</v>
      </c>
      <c r="D15" s="169" t="s">
        <v>72</v>
      </c>
      <c r="E15" s="164">
        <v>441</v>
      </c>
      <c r="F15" s="164">
        <v>578</v>
      </c>
      <c r="G15" s="164">
        <v>508</v>
      </c>
      <c r="H15" s="164">
        <v>630045</v>
      </c>
      <c r="I15" s="164">
        <v>945</v>
      </c>
      <c r="J15" s="164">
        <v>1234</v>
      </c>
      <c r="K15" s="164">
        <v>1085</v>
      </c>
      <c r="L15" s="164">
        <v>39406</v>
      </c>
      <c r="M15" s="164">
        <v>575</v>
      </c>
      <c r="N15" s="164">
        <v>691</v>
      </c>
      <c r="O15" s="164">
        <v>618</v>
      </c>
      <c r="P15" s="164">
        <v>1073451</v>
      </c>
    </row>
    <row r="16" spans="1:16" ht="11.25" customHeight="1" x14ac:dyDescent="0.15">
      <c r="A16" s="73"/>
      <c r="B16" s="268"/>
      <c r="C16" s="165">
        <v>2</v>
      </c>
      <c r="D16" s="169"/>
      <c r="E16" s="164">
        <v>462</v>
      </c>
      <c r="F16" s="164">
        <v>599</v>
      </c>
      <c r="G16" s="164">
        <v>539</v>
      </c>
      <c r="H16" s="164">
        <v>605720</v>
      </c>
      <c r="I16" s="164">
        <v>998</v>
      </c>
      <c r="J16" s="164">
        <v>1281</v>
      </c>
      <c r="K16" s="164">
        <v>1156</v>
      </c>
      <c r="L16" s="164">
        <v>44480</v>
      </c>
      <c r="M16" s="164">
        <v>600</v>
      </c>
      <c r="N16" s="164">
        <v>760</v>
      </c>
      <c r="O16" s="164">
        <v>701</v>
      </c>
      <c r="P16" s="164">
        <v>1008663</v>
      </c>
    </row>
    <row r="17" spans="1:16" ht="11.25" customHeight="1" x14ac:dyDescent="0.15">
      <c r="A17" s="73"/>
      <c r="B17" s="268"/>
      <c r="C17" s="165">
        <v>3</v>
      </c>
      <c r="D17" s="169"/>
      <c r="E17" s="164">
        <v>483</v>
      </c>
      <c r="F17" s="164">
        <v>630</v>
      </c>
      <c r="G17" s="164">
        <v>558</v>
      </c>
      <c r="H17" s="164">
        <v>592187</v>
      </c>
      <c r="I17" s="164">
        <v>1071</v>
      </c>
      <c r="J17" s="164">
        <v>1365</v>
      </c>
      <c r="K17" s="164">
        <v>1216</v>
      </c>
      <c r="L17" s="164">
        <v>34675</v>
      </c>
      <c r="M17" s="164">
        <v>641</v>
      </c>
      <c r="N17" s="164">
        <v>809</v>
      </c>
      <c r="O17" s="164">
        <v>720</v>
      </c>
      <c r="P17" s="164">
        <v>1005786</v>
      </c>
    </row>
    <row r="18" spans="1:16" ht="11.25" customHeight="1" x14ac:dyDescent="0.15">
      <c r="A18" s="73"/>
      <c r="B18" s="269"/>
      <c r="C18" s="168">
        <v>4</v>
      </c>
      <c r="D18" s="170"/>
      <c r="E18" s="167">
        <v>483</v>
      </c>
      <c r="F18" s="167">
        <v>606</v>
      </c>
      <c r="G18" s="167">
        <v>541</v>
      </c>
      <c r="H18" s="167">
        <v>506091</v>
      </c>
      <c r="I18" s="167">
        <v>1082</v>
      </c>
      <c r="J18" s="167">
        <v>1334</v>
      </c>
      <c r="K18" s="167">
        <v>1208</v>
      </c>
      <c r="L18" s="167">
        <v>38478</v>
      </c>
      <c r="M18" s="167">
        <v>614</v>
      </c>
      <c r="N18" s="167">
        <v>761</v>
      </c>
      <c r="O18" s="167">
        <v>692</v>
      </c>
      <c r="P18" s="167">
        <v>884170</v>
      </c>
    </row>
    <row r="19" spans="1:16" ht="11.25" customHeight="1" x14ac:dyDescent="0.15">
      <c r="A19" s="73"/>
      <c r="B19" s="267" t="s">
        <v>414</v>
      </c>
      <c r="C19" s="162">
        <v>1</v>
      </c>
      <c r="D19" s="202" t="s">
        <v>415</v>
      </c>
      <c r="E19" s="161" t="s">
        <v>320</v>
      </c>
      <c r="F19" s="161" t="s">
        <v>320</v>
      </c>
      <c r="G19" s="161" t="s">
        <v>320</v>
      </c>
      <c r="H19" s="161" t="s">
        <v>320</v>
      </c>
      <c r="I19" s="161" t="s">
        <v>320</v>
      </c>
      <c r="J19" s="161" t="s">
        <v>320</v>
      </c>
      <c r="K19" s="161" t="s">
        <v>320</v>
      </c>
      <c r="L19" s="161" t="s">
        <v>320</v>
      </c>
      <c r="M19" s="161" t="s">
        <v>320</v>
      </c>
      <c r="N19" s="161" t="s">
        <v>320</v>
      </c>
      <c r="O19" s="161" t="s">
        <v>320</v>
      </c>
      <c r="P19" s="161" t="s">
        <v>320</v>
      </c>
    </row>
    <row r="20" spans="1:16" ht="11.25" customHeight="1" x14ac:dyDescent="0.15">
      <c r="A20" s="73"/>
      <c r="B20" s="268"/>
      <c r="C20" s="165">
        <v>2</v>
      </c>
      <c r="D20" s="169" t="s">
        <v>320</v>
      </c>
      <c r="E20" s="164">
        <v>536</v>
      </c>
      <c r="F20" s="164">
        <v>599</v>
      </c>
      <c r="G20" s="164">
        <v>565</v>
      </c>
      <c r="H20" s="164">
        <v>53159</v>
      </c>
      <c r="I20" s="164">
        <v>1103</v>
      </c>
      <c r="J20" s="164">
        <v>1239</v>
      </c>
      <c r="K20" s="164">
        <v>1176</v>
      </c>
      <c r="L20" s="164">
        <v>5744</v>
      </c>
      <c r="M20" s="164">
        <v>614</v>
      </c>
      <c r="N20" s="164">
        <v>694</v>
      </c>
      <c r="O20" s="164">
        <v>662</v>
      </c>
      <c r="P20" s="164">
        <v>95887</v>
      </c>
    </row>
    <row r="21" spans="1:16" ht="11.25" customHeight="1" x14ac:dyDescent="0.15">
      <c r="A21" s="73"/>
      <c r="B21" s="268"/>
      <c r="C21" s="165">
        <v>3</v>
      </c>
      <c r="D21" s="169" t="s">
        <v>320</v>
      </c>
      <c r="E21" s="164">
        <v>504</v>
      </c>
      <c r="F21" s="164">
        <v>567</v>
      </c>
      <c r="G21" s="164">
        <v>527</v>
      </c>
      <c r="H21" s="164">
        <v>14411</v>
      </c>
      <c r="I21" s="164">
        <v>1103</v>
      </c>
      <c r="J21" s="164">
        <v>1260</v>
      </c>
      <c r="K21" s="164">
        <v>1178</v>
      </c>
      <c r="L21" s="164">
        <v>541</v>
      </c>
      <c r="M21" s="164">
        <v>621</v>
      </c>
      <c r="N21" s="164">
        <v>702</v>
      </c>
      <c r="O21" s="164">
        <v>655</v>
      </c>
      <c r="P21" s="164">
        <v>30146</v>
      </c>
    </row>
    <row r="22" spans="1:16" ht="11.25" customHeight="1" x14ac:dyDescent="0.15">
      <c r="A22" s="73"/>
      <c r="B22" s="268"/>
      <c r="C22" s="165">
        <v>4</v>
      </c>
      <c r="D22" s="169" t="s">
        <v>320</v>
      </c>
      <c r="E22" s="164">
        <v>515</v>
      </c>
      <c r="F22" s="164">
        <v>588</v>
      </c>
      <c r="G22" s="164">
        <v>528</v>
      </c>
      <c r="H22" s="164">
        <v>18120</v>
      </c>
      <c r="I22" s="164">
        <v>1134</v>
      </c>
      <c r="J22" s="164">
        <v>1260</v>
      </c>
      <c r="K22" s="164">
        <v>1219</v>
      </c>
      <c r="L22" s="164">
        <v>1423</v>
      </c>
      <c r="M22" s="164">
        <v>637</v>
      </c>
      <c r="N22" s="164">
        <v>721</v>
      </c>
      <c r="O22" s="164">
        <v>681</v>
      </c>
      <c r="P22" s="164">
        <v>46471</v>
      </c>
    </row>
    <row r="23" spans="1:16" ht="11.25" customHeight="1" x14ac:dyDescent="0.15">
      <c r="A23" s="73"/>
      <c r="B23" s="268"/>
      <c r="C23" s="165">
        <v>5</v>
      </c>
      <c r="D23" s="169" t="s">
        <v>320</v>
      </c>
      <c r="E23" s="164">
        <v>504</v>
      </c>
      <c r="F23" s="164">
        <v>588</v>
      </c>
      <c r="G23" s="164">
        <v>541</v>
      </c>
      <c r="H23" s="164">
        <v>11732</v>
      </c>
      <c r="I23" s="164">
        <v>1103</v>
      </c>
      <c r="J23" s="164">
        <v>1260</v>
      </c>
      <c r="K23" s="164">
        <v>1189</v>
      </c>
      <c r="L23" s="164">
        <v>633</v>
      </c>
      <c r="M23" s="164">
        <v>645</v>
      </c>
      <c r="N23" s="164">
        <v>714</v>
      </c>
      <c r="O23" s="164">
        <v>675</v>
      </c>
      <c r="P23" s="164">
        <v>21007</v>
      </c>
    </row>
    <row r="24" spans="1:16" ht="11.25" customHeight="1" x14ac:dyDescent="0.15">
      <c r="A24" s="73"/>
      <c r="B24" s="268"/>
      <c r="C24" s="165">
        <v>6</v>
      </c>
      <c r="D24" s="169" t="s">
        <v>320</v>
      </c>
      <c r="E24" s="164">
        <v>504</v>
      </c>
      <c r="F24" s="164">
        <v>588</v>
      </c>
      <c r="G24" s="164">
        <v>538</v>
      </c>
      <c r="H24" s="164">
        <v>14815</v>
      </c>
      <c r="I24" s="164">
        <v>1103</v>
      </c>
      <c r="J24" s="164">
        <v>1260</v>
      </c>
      <c r="K24" s="164">
        <v>1185</v>
      </c>
      <c r="L24" s="164">
        <v>1028</v>
      </c>
      <c r="M24" s="164">
        <v>651</v>
      </c>
      <c r="N24" s="164">
        <v>721</v>
      </c>
      <c r="O24" s="164">
        <v>681</v>
      </c>
      <c r="P24" s="164">
        <v>44199</v>
      </c>
    </row>
    <row r="25" spans="1:16" ht="11.25" customHeight="1" x14ac:dyDescent="0.15">
      <c r="A25" s="73"/>
      <c r="B25" s="268"/>
      <c r="C25" s="165">
        <v>7</v>
      </c>
      <c r="D25" s="169" t="s">
        <v>320</v>
      </c>
      <c r="E25" s="164" t="s">
        <v>320</v>
      </c>
      <c r="F25" s="164" t="s">
        <v>320</v>
      </c>
      <c r="G25" s="164" t="s">
        <v>320</v>
      </c>
      <c r="H25" s="164" t="s">
        <v>320</v>
      </c>
      <c r="I25" s="164" t="s">
        <v>320</v>
      </c>
      <c r="J25" s="164" t="s">
        <v>320</v>
      </c>
      <c r="K25" s="164" t="s">
        <v>320</v>
      </c>
      <c r="L25" s="164" t="s">
        <v>320</v>
      </c>
      <c r="M25" s="164" t="s">
        <v>320</v>
      </c>
      <c r="N25" s="164" t="s">
        <v>320</v>
      </c>
      <c r="O25" s="164" t="s">
        <v>320</v>
      </c>
      <c r="P25" s="164" t="s">
        <v>320</v>
      </c>
    </row>
    <row r="26" spans="1:16" ht="11.25" customHeight="1" x14ac:dyDescent="0.15">
      <c r="A26" s="73"/>
      <c r="B26" s="268"/>
      <c r="C26" s="165">
        <v>8</v>
      </c>
      <c r="D26" s="169" t="s">
        <v>320</v>
      </c>
      <c r="E26" s="164" t="s">
        <v>320</v>
      </c>
      <c r="F26" s="164" t="s">
        <v>320</v>
      </c>
      <c r="G26" s="164" t="s">
        <v>320</v>
      </c>
      <c r="H26" s="164" t="s">
        <v>320</v>
      </c>
      <c r="I26" s="164" t="s">
        <v>320</v>
      </c>
      <c r="J26" s="164" t="s">
        <v>320</v>
      </c>
      <c r="K26" s="164" t="s">
        <v>320</v>
      </c>
      <c r="L26" s="164" t="s">
        <v>320</v>
      </c>
      <c r="M26" s="164" t="s">
        <v>320</v>
      </c>
      <c r="N26" s="164" t="s">
        <v>320</v>
      </c>
      <c r="O26" s="164" t="s">
        <v>320</v>
      </c>
      <c r="P26" s="164" t="s">
        <v>320</v>
      </c>
    </row>
    <row r="27" spans="1:16" ht="11.25" customHeight="1" x14ac:dyDescent="0.15">
      <c r="A27" s="73"/>
      <c r="B27" s="268"/>
      <c r="C27" s="165">
        <v>9</v>
      </c>
      <c r="D27" s="169" t="s">
        <v>320</v>
      </c>
      <c r="E27" s="164">
        <v>515</v>
      </c>
      <c r="F27" s="164">
        <v>606</v>
      </c>
      <c r="G27" s="164">
        <v>549</v>
      </c>
      <c r="H27" s="164">
        <v>40830</v>
      </c>
      <c r="I27" s="164">
        <v>1142</v>
      </c>
      <c r="J27" s="164">
        <v>1260</v>
      </c>
      <c r="K27" s="164">
        <v>1206</v>
      </c>
      <c r="L27" s="164">
        <v>2891</v>
      </c>
      <c r="M27" s="164">
        <v>681</v>
      </c>
      <c r="N27" s="164">
        <v>759</v>
      </c>
      <c r="O27" s="164">
        <v>712</v>
      </c>
      <c r="P27" s="164">
        <v>37905</v>
      </c>
    </row>
    <row r="28" spans="1:16" ht="11.25" customHeight="1" x14ac:dyDescent="0.15">
      <c r="A28" s="73"/>
      <c r="B28" s="268"/>
      <c r="C28" s="165">
        <v>10</v>
      </c>
      <c r="D28" s="169" t="s">
        <v>320</v>
      </c>
      <c r="E28" s="164">
        <v>525</v>
      </c>
      <c r="F28" s="164">
        <v>588</v>
      </c>
      <c r="G28" s="164">
        <v>536</v>
      </c>
      <c r="H28" s="164">
        <v>24107</v>
      </c>
      <c r="I28" s="164">
        <v>1155</v>
      </c>
      <c r="J28" s="164">
        <v>1281</v>
      </c>
      <c r="K28" s="164">
        <v>1198</v>
      </c>
      <c r="L28" s="164">
        <v>1047</v>
      </c>
      <c r="M28" s="164">
        <v>683</v>
      </c>
      <c r="N28" s="164">
        <v>746</v>
      </c>
      <c r="O28" s="164">
        <v>716</v>
      </c>
      <c r="P28" s="164">
        <v>46644</v>
      </c>
    </row>
    <row r="29" spans="1:16" ht="11.25" customHeight="1" x14ac:dyDescent="0.15">
      <c r="A29" s="73"/>
      <c r="B29" s="268"/>
      <c r="C29" s="165">
        <v>11</v>
      </c>
      <c r="D29" s="169" t="s">
        <v>320</v>
      </c>
      <c r="E29" s="164">
        <v>504</v>
      </c>
      <c r="F29" s="164">
        <v>599</v>
      </c>
      <c r="G29" s="164">
        <v>537</v>
      </c>
      <c r="H29" s="164">
        <v>24190</v>
      </c>
      <c r="I29" s="164">
        <v>1134</v>
      </c>
      <c r="J29" s="164">
        <v>1260</v>
      </c>
      <c r="K29" s="164">
        <v>1189</v>
      </c>
      <c r="L29" s="164">
        <v>2422</v>
      </c>
      <c r="M29" s="164">
        <v>673</v>
      </c>
      <c r="N29" s="164">
        <v>738</v>
      </c>
      <c r="O29" s="164">
        <v>709</v>
      </c>
      <c r="P29" s="164">
        <v>42613</v>
      </c>
    </row>
    <row r="30" spans="1:16" ht="11.25" customHeight="1" x14ac:dyDescent="0.15">
      <c r="A30" s="73"/>
      <c r="B30" s="268"/>
      <c r="C30" s="165">
        <v>12</v>
      </c>
      <c r="D30" s="169" t="s">
        <v>320</v>
      </c>
      <c r="E30" s="164">
        <v>483</v>
      </c>
      <c r="F30" s="164">
        <v>588</v>
      </c>
      <c r="G30" s="164">
        <v>530</v>
      </c>
      <c r="H30" s="164">
        <v>20325</v>
      </c>
      <c r="I30" s="164">
        <v>1140</v>
      </c>
      <c r="J30" s="164">
        <v>1292</v>
      </c>
      <c r="K30" s="164">
        <v>1212</v>
      </c>
      <c r="L30" s="164">
        <v>1627</v>
      </c>
      <c r="M30" s="164">
        <v>674</v>
      </c>
      <c r="N30" s="164">
        <v>733</v>
      </c>
      <c r="O30" s="164">
        <v>704</v>
      </c>
      <c r="P30" s="164">
        <v>24355</v>
      </c>
    </row>
    <row r="31" spans="1:16" ht="11.25" customHeight="1" x14ac:dyDescent="0.15">
      <c r="A31" s="73"/>
      <c r="B31" s="268"/>
      <c r="C31" s="165">
        <v>13</v>
      </c>
      <c r="D31" s="169" t="s">
        <v>320</v>
      </c>
      <c r="E31" s="164">
        <v>494</v>
      </c>
      <c r="F31" s="164">
        <v>592</v>
      </c>
      <c r="G31" s="164">
        <v>551</v>
      </c>
      <c r="H31" s="164">
        <v>4121</v>
      </c>
      <c r="I31" s="164">
        <v>1170</v>
      </c>
      <c r="J31" s="164">
        <v>1327</v>
      </c>
      <c r="K31" s="164">
        <v>1215</v>
      </c>
      <c r="L31" s="164">
        <v>761</v>
      </c>
      <c r="M31" s="164">
        <v>673</v>
      </c>
      <c r="N31" s="164">
        <v>742</v>
      </c>
      <c r="O31" s="164">
        <v>710</v>
      </c>
      <c r="P31" s="164">
        <v>31346</v>
      </c>
    </row>
    <row r="32" spans="1:16" ht="11.25" customHeight="1" x14ac:dyDescent="0.15">
      <c r="A32" s="73"/>
      <c r="B32" s="268"/>
      <c r="C32" s="165">
        <v>14</v>
      </c>
      <c r="D32" s="169" t="s">
        <v>320</v>
      </c>
      <c r="E32" s="164" t="s">
        <v>320</v>
      </c>
      <c r="F32" s="164" t="s">
        <v>320</v>
      </c>
      <c r="G32" s="164" t="s">
        <v>320</v>
      </c>
      <c r="H32" s="164" t="s">
        <v>320</v>
      </c>
      <c r="I32" s="164" t="s">
        <v>320</v>
      </c>
      <c r="J32" s="164" t="s">
        <v>320</v>
      </c>
      <c r="K32" s="164" t="s">
        <v>320</v>
      </c>
      <c r="L32" s="164" t="s">
        <v>320</v>
      </c>
      <c r="M32" s="164" t="s">
        <v>320</v>
      </c>
      <c r="N32" s="164" t="s">
        <v>320</v>
      </c>
      <c r="O32" s="164" t="s">
        <v>320</v>
      </c>
      <c r="P32" s="164" t="s">
        <v>320</v>
      </c>
    </row>
    <row r="33" spans="1:16" ht="11.25" customHeight="1" x14ac:dyDescent="0.15">
      <c r="A33" s="73"/>
      <c r="B33" s="268"/>
      <c r="C33" s="165">
        <v>15</v>
      </c>
      <c r="D33" s="169" t="s">
        <v>320</v>
      </c>
      <c r="E33" s="164" t="s">
        <v>320</v>
      </c>
      <c r="F33" s="164" t="s">
        <v>320</v>
      </c>
      <c r="G33" s="164" t="s">
        <v>320</v>
      </c>
      <c r="H33" s="164" t="s">
        <v>320</v>
      </c>
      <c r="I33" s="164" t="s">
        <v>320</v>
      </c>
      <c r="J33" s="164" t="s">
        <v>320</v>
      </c>
      <c r="K33" s="164" t="s">
        <v>320</v>
      </c>
      <c r="L33" s="164" t="s">
        <v>320</v>
      </c>
      <c r="M33" s="164" t="s">
        <v>320</v>
      </c>
      <c r="N33" s="164" t="s">
        <v>320</v>
      </c>
      <c r="O33" s="164" t="s">
        <v>320</v>
      </c>
      <c r="P33" s="164" t="s">
        <v>320</v>
      </c>
    </row>
    <row r="34" spans="1:16" ht="11.25" customHeight="1" x14ac:dyDescent="0.15">
      <c r="A34" s="73"/>
      <c r="B34" s="268"/>
      <c r="C34" s="165">
        <v>16</v>
      </c>
      <c r="D34" s="169" t="s">
        <v>320</v>
      </c>
      <c r="E34" s="164">
        <v>494</v>
      </c>
      <c r="F34" s="164">
        <v>592</v>
      </c>
      <c r="G34" s="164">
        <v>540</v>
      </c>
      <c r="H34" s="164">
        <v>54696</v>
      </c>
      <c r="I34" s="164">
        <v>1155</v>
      </c>
      <c r="J34" s="164">
        <v>1327</v>
      </c>
      <c r="K34" s="164">
        <v>1223</v>
      </c>
      <c r="L34" s="164">
        <v>4488</v>
      </c>
      <c r="M34" s="164">
        <v>670</v>
      </c>
      <c r="N34" s="164">
        <v>751</v>
      </c>
      <c r="O34" s="164">
        <v>705</v>
      </c>
      <c r="P34" s="164">
        <v>80362</v>
      </c>
    </row>
    <row r="35" spans="1:16" ht="11.25" customHeight="1" x14ac:dyDescent="0.15">
      <c r="A35" s="73"/>
      <c r="B35" s="268"/>
      <c r="C35" s="165">
        <v>17</v>
      </c>
      <c r="D35" s="169" t="s">
        <v>320</v>
      </c>
      <c r="E35" s="164">
        <v>515</v>
      </c>
      <c r="F35" s="164">
        <v>588</v>
      </c>
      <c r="G35" s="164">
        <v>544</v>
      </c>
      <c r="H35" s="164">
        <v>14790</v>
      </c>
      <c r="I35" s="164">
        <v>1155</v>
      </c>
      <c r="J35" s="164">
        <v>1327</v>
      </c>
      <c r="K35" s="164">
        <v>1237</v>
      </c>
      <c r="L35" s="164">
        <v>224</v>
      </c>
      <c r="M35" s="164">
        <v>668</v>
      </c>
      <c r="N35" s="164">
        <v>746</v>
      </c>
      <c r="O35" s="164">
        <v>707</v>
      </c>
      <c r="P35" s="164">
        <v>23104</v>
      </c>
    </row>
    <row r="36" spans="1:16" ht="11.25" customHeight="1" x14ac:dyDescent="0.15">
      <c r="A36" s="73"/>
      <c r="B36" s="268"/>
      <c r="C36" s="165">
        <v>18</v>
      </c>
      <c r="D36" s="169" t="s">
        <v>320</v>
      </c>
      <c r="E36" s="164">
        <v>483</v>
      </c>
      <c r="F36" s="164">
        <v>599</v>
      </c>
      <c r="G36" s="164">
        <v>539</v>
      </c>
      <c r="H36" s="164">
        <v>34993</v>
      </c>
      <c r="I36" s="164">
        <v>1176</v>
      </c>
      <c r="J36" s="164">
        <v>1334</v>
      </c>
      <c r="K36" s="164">
        <v>1256</v>
      </c>
      <c r="L36" s="164">
        <v>2045</v>
      </c>
      <c r="M36" s="164">
        <v>673</v>
      </c>
      <c r="N36" s="164">
        <v>761</v>
      </c>
      <c r="O36" s="164">
        <v>725</v>
      </c>
      <c r="P36" s="164">
        <v>55955</v>
      </c>
    </row>
    <row r="37" spans="1:16" ht="11.25" customHeight="1" x14ac:dyDescent="0.15">
      <c r="A37" s="73"/>
      <c r="B37" s="268"/>
      <c r="C37" s="165">
        <v>19</v>
      </c>
      <c r="D37" s="169" t="s">
        <v>320</v>
      </c>
      <c r="E37" s="164">
        <v>483</v>
      </c>
      <c r="F37" s="164">
        <v>588</v>
      </c>
      <c r="G37" s="164">
        <v>543</v>
      </c>
      <c r="H37" s="164">
        <v>25376</v>
      </c>
      <c r="I37" s="164">
        <v>1155</v>
      </c>
      <c r="J37" s="164">
        <v>1313</v>
      </c>
      <c r="K37" s="164">
        <v>1245</v>
      </c>
      <c r="L37" s="164">
        <v>1736</v>
      </c>
      <c r="M37" s="164">
        <v>692</v>
      </c>
      <c r="N37" s="164">
        <v>733</v>
      </c>
      <c r="O37" s="164">
        <v>709</v>
      </c>
      <c r="P37" s="164">
        <v>24211</v>
      </c>
    </row>
    <row r="38" spans="1:16" ht="11.25" customHeight="1" x14ac:dyDescent="0.15">
      <c r="A38" s="73"/>
      <c r="B38" s="268"/>
      <c r="C38" s="165">
        <v>20</v>
      </c>
      <c r="D38" s="169" t="s">
        <v>320</v>
      </c>
      <c r="E38" s="164">
        <v>494</v>
      </c>
      <c r="F38" s="164">
        <v>588</v>
      </c>
      <c r="G38" s="164">
        <v>534</v>
      </c>
      <c r="H38" s="164">
        <v>13039</v>
      </c>
      <c r="I38" s="164">
        <v>1155</v>
      </c>
      <c r="J38" s="164">
        <v>1313</v>
      </c>
      <c r="K38" s="164">
        <v>1226</v>
      </c>
      <c r="L38" s="164">
        <v>1200</v>
      </c>
      <c r="M38" s="164">
        <v>674</v>
      </c>
      <c r="N38" s="164">
        <v>742</v>
      </c>
      <c r="O38" s="164">
        <v>707</v>
      </c>
      <c r="P38" s="164">
        <v>37498</v>
      </c>
    </row>
    <row r="39" spans="1:16" ht="11.25" customHeight="1" x14ac:dyDescent="0.15">
      <c r="A39" s="73"/>
      <c r="B39" s="268"/>
      <c r="C39" s="165">
        <v>21</v>
      </c>
      <c r="D39" s="169" t="s">
        <v>320</v>
      </c>
      <c r="E39" s="164" t="s">
        <v>320</v>
      </c>
      <c r="F39" s="164" t="s">
        <v>320</v>
      </c>
      <c r="G39" s="164" t="s">
        <v>320</v>
      </c>
      <c r="H39" s="164" t="s">
        <v>320</v>
      </c>
      <c r="I39" s="164" t="s">
        <v>320</v>
      </c>
      <c r="J39" s="164" t="s">
        <v>320</v>
      </c>
      <c r="K39" s="164" t="s">
        <v>320</v>
      </c>
      <c r="L39" s="164" t="s">
        <v>320</v>
      </c>
      <c r="M39" s="164" t="s">
        <v>320</v>
      </c>
      <c r="N39" s="164" t="s">
        <v>320</v>
      </c>
      <c r="O39" s="164" t="s">
        <v>320</v>
      </c>
      <c r="P39" s="164" t="s">
        <v>320</v>
      </c>
    </row>
    <row r="40" spans="1:16" ht="11.25" customHeight="1" x14ac:dyDescent="0.15">
      <c r="A40" s="73"/>
      <c r="B40" s="268"/>
      <c r="C40" s="165">
        <v>22</v>
      </c>
      <c r="D40" s="169" t="s">
        <v>320</v>
      </c>
      <c r="E40" s="164" t="s">
        <v>320</v>
      </c>
      <c r="F40" s="164" t="s">
        <v>320</v>
      </c>
      <c r="G40" s="164" t="s">
        <v>320</v>
      </c>
      <c r="H40" s="164" t="s">
        <v>320</v>
      </c>
      <c r="I40" s="164" t="s">
        <v>320</v>
      </c>
      <c r="J40" s="164" t="s">
        <v>320</v>
      </c>
      <c r="K40" s="164" t="s">
        <v>320</v>
      </c>
      <c r="L40" s="164" t="s">
        <v>320</v>
      </c>
      <c r="M40" s="164" t="s">
        <v>320</v>
      </c>
      <c r="N40" s="164" t="s">
        <v>320</v>
      </c>
      <c r="O40" s="164" t="s">
        <v>320</v>
      </c>
      <c r="P40" s="164" t="s">
        <v>320</v>
      </c>
    </row>
    <row r="41" spans="1:16" ht="11.25" customHeight="1" x14ac:dyDescent="0.15">
      <c r="A41" s="73"/>
      <c r="B41" s="268"/>
      <c r="C41" s="165">
        <v>23</v>
      </c>
      <c r="D41" s="169" t="s">
        <v>320</v>
      </c>
      <c r="E41" s="164">
        <v>494</v>
      </c>
      <c r="F41" s="164">
        <v>588</v>
      </c>
      <c r="G41" s="164">
        <v>532</v>
      </c>
      <c r="H41" s="164">
        <v>56187</v>
      </c>
      <c r="I41" s="164">
        <v>1155</v>
      </c>
      <c r="J41" s="164">
        <v>1313</v>
      </c>
      <c r="K41" s="164">
        <v>1221</v>
      </c>
      <c r="L41" s="164">
        <v>4359</v>
      </c>
      <c r="M41" s="164">
        <v>673</v>
      </c>
      <c r="N41" s="164">
        <v>756</v>
      </c>
      <c r="O41" s="164">
        <v>706</v>
      </c>
      <c r="P41" s="164">
        <v>97623</v>
      </c>
    </row>
    <row r="42" spans="1:16" ht="11.25" customHeight="1" x14ac:dyDescent="0.15">
      <c r="A42" s="73"/>
      <c r="B42" s="268"/>
      <c r="C42" s="165">
        <v>24</v>
      </c>
      <c r="D42" s="169" t="s">
        <v>320</v>
      </c>
      <c r="E42" s="164">
        <v>515</v>
      </c>
      <c r="F42" s="164">
        <v>578</v>
      </c>
      <c r="G42" s="164">
        <v>545</v>
      </c>
      <c r="H42" s="164">
        <v>20657</v>
      </c>
      <c r="I42" s="164">
        <v>1155</v>
      </c>
      <c r="J42" s="164">
        <v>1313</v>
      </c>
      <c r="K42" s="164">
        <v>1208</v>
      </c>
      <c r="L42" s="164">
        <v>1208</v>
      </c>
      <c r="M42" s="164">
        <v>670</v>
      </c>
      <c r="N42" s="164">
        <v>746</v>
      </c>
      <c r="O42" s="164">
        <v>709</v>
      </c>
      <c r="P42" s="164">
        <v>38030</v>
      </c>
    </row>
    <row r="43" spans="1:16" ht="11.25" customHeight="1" x14ac:dyDescent="0.15">
      <c r="A43" s="73"/>
      <c r="B43" s="268"/>
      <c r="C43" s="165">
        <v>25</v>
      </c>
      <c r="D43" s="169" t="s">
        <v>320</v>
      </c>
      <c r="E43" s="164">
        <v>483</v>
      </c>
      <c r="F43" s="164">
        <v>578</v>
      </c>
      <c r="G43" s="164">
        <v>542</v>
      </c>
      <c r="H43" s="164">
        <v>21325</v>
      </c>
      <c r="I43" s="164">
        <v>1134</v>
      </c>
      <c r="J43" s="164">
        <v>1281</v>
      </c>
      <c r="K43" s="164">
        <v>1241</v>
      </c>
      <c r="L43" s="164">
        <v>2200</v>
      </c>
      <c r="M43" s="164">
        <v>652</v>
      </c>
      <c r="N43" s="164">
        <v>731</v>
      </c>
      <c r="O43" s="164">
        <v>680</v>
      </c>
      <c r="P43" s="164">
        <v>44008</v>
      </c>
    </row>
    <row r="44" spans="1:16" ht="11.25" customHeight="1" x14ac:dyDescent="0.15">
      <c r="A44" s="73"/>
      <c r="B44" s="268"/>
      <c r="C44" s="165">
        <v>26</v>
      </c>
      <c r="D44" s="169" t="s">
        <v>320</v>
      </c>
      <c r="E44" s="164">
        <v>483</v>
      </c>
      <c r="F44" s="164">
        <v>578</v>
      </c>
      <c r="G44" s="164">
        <v>545</v>
      </c>
      <c r="H44" s="164">
        <v>21983</v>
      </c>
      <c r="I44" s="164">
        <v>1082</v>
      </c>
      <c r="J44" s="164">
        <v>1281</v>
      </c>
      <c r="K44" s="164">
        <v>1197</v>
      </c>
      <c r="L44" s="164">
        <v>1945</v>
      </c>
      <c r="M44" s="164">
        <v>645</v>
      </c>
      <c r="N44" s="164">
        <v>733</v>
      </c>
      <c r="O44" s="164">
        <v>679</v>
      </c>
      <c r="P44" s="164">
        <v>23597</v>
      </c>
    </row>
    <row r="45" spans="1:16" ht="11.25" customHeight="1" x14ac:dyDescent="0.15">
      <c r="A45" s="73"/>
      <c r="B45" s="268"/>
      <c r="C45" s="165">
        <v>27</v>
      </c>
      <c r="D45" s="169" t="s">
        <v>320</v>
      </c>
      <c r="E45" s="164">
        <v>494</v>
      </c>
      <c r="F45" s="164">
        <v>588</v>
      </c>
      <c r="G45" s="164">
        <v>545</v>
      </c>
      <c r="H45" s="164">
        <v>17235</v>
      </c>
      <c r="I45" s="164">
        <v>1103</v>
      </c>
      <c r="J45" s="164">
        <v>1281</v>
      </c>
      <c r="K45" s="164">
        <v>1176</v>
      </c>
      <c r="L45" s="164">
        <v>956</v>
      </c>
      <c r="M45" s="164">
        <v>655</v>
      </c>
      <c r="N45" s="164">
        <v>743</v>
      </c>
      <c r="O45" s="164">
        <v>683</v>
      </c>
      <c r="P45" s="164">
        <v>39209</v>
      </c>
    </row>
    <row r="46" spans="1:16" ht="11.25" customHeight="1" x14ac:dyDescent="0.15">
      <c r="A46" s="73"/>
      <c r="B46" s="268"/>
      <c r="C46" s="165">
        <v>28</v>
      </c>
      <c r="D46" s="169" t="s">
        <v>320</v>
      </c>
      <c r="E46" s="164" t="s">
        <v>320</v>
      </c>
      <c r="F46" s="164" t="s">
        <v>320</v>
      </c>
      <c r="G46" s="164" t="s">
        <v>320</v>
      </c>
      <c r="H46" s="164" t="s">
        <v>320</v>
      </c>
      <c r="I46" s="164" t="s">
        <v>320</v>
      </c>
      <c r="J46" s="164" t="s">
        <v>320</v>
      </c>
      <c r="K46" s="164" t="s">
        <v>320</v>
      </c>
      <c r="L46" s="164" t="s">
        <v>320</v>
      </c>
      <c r="M46" s="164" t="s">
        <v>320</v>
      </c>
      <c r="N46" s="164" t="s">
        <v>320</v>
      </c>
      <c r="O46" s="164" t="s">
        <v>320</v>
      </c>
      <c r="P46" s="164" t="s">
        <v>320</v>
      </c>
    </row>
    <row r="47" spans="1:16" ht="11.25" customHeight="1" x14ac:dyDescent="0.15">
      <c r="A47" s="73"/>
      <c r="B47" s="268"/>
      <c r="C47" s="165">
        <v>29</v>
      </c>
      <c r="D47" s="169" t="s">
        <v>320</v>
      </c>
      <c r="E47" s="164" t="s">
        <v>320</v>
      </c>
      <c r="F47" s="164" t="s">
        <v>320</v>
      </c>
      <c r="G47" s="164" t="s">
        <v>320</v>
      </c>
      <c r="H47" s="164" t="s">
        <v>320</v>
      </c>
      <c r="I47" s="164" t="s">
        <v>320</v>
      </c>
      <c r="J47" s="164" t="s">
        <v>320</v>
      </c>
      <c r="K47" s="164" t="s">
        <v>320</v>
      </c>
      <c r="L47" s="164" t="s">
        <v>320</v>
      </c>
      <c r="M47" s="164" t="s">
        <v>320</v>
      </c>
      <c r="N47" s="164" t="s">
        <v>320</v>
      </c>
      <c r="O47" s="164" t="s">
        <v>320</v>
      </c>
      <c r="P47" s="164" t="s">
        <v>320</v>
      </c>
    </row>
    <row r="48" spans="1:16" ht="11.25" customHeight="1" x14ac:dyDescent="0.15">
      <c r="A48" s="73"/>
      <c r="B48" s="268"/>
      <c r="C48" s="165">
        <v>30</v>
      </c>
      <c r="D48" s="169" t="s">
        <v>320</v>
      </c>
      <c r="E48" s="164" t="s">
        <v>320</v>
      </c>
      <c r="F48" s="164" t="s">
        <v>320</v>
      </c>
      <c r="G48" s="164" t="s">
        <v>320</v>
      </c>
      <c r="H48" s="164" t="s">
        <v>320</v>
      </c>
      <c r="I48" s="164" t="s">
        <v>320</v>
      </c>
      <c r="J48" s="164" t="s">
        <v>320</v>
      </c>
      <c r="K48" s="164" t="s">
        <v>320</v>
      </c>
      <c r="L48" s="164" t="s">
        <v>320</v>
      </c>
      <c r="M48" s="164" t="s">
        <v>320</v>
      </c>
      <c r="N48" s="164" t="s">
        <v>320</v>
      </c>
      <c r="O48" s="164" t="s">
        <v>320</v>
      </c>
      <c r="P48" s="164" t="s">
        <v>320</v>
      </c>
    </row>
    <row r="49" spans="1:16" ht="11.25" customHeight="1" x14ac:dyDescent="0.15">
      <c r="A49" s="73"/>
      <c r="B49" s="269"/>
      <c r="C49" s="168"/>
      <c r="D49" s="170" t="s">
        <v>320</v>
      </c>
      <c r="E49" s="167" t="s">
        <v>320</v>
      </c>
      <c r="F49" s="167" t="s">
        <v>320</v>
      </c>
      <c r="G49" s="167" t="s">
        <v>320</v>
      </c>
      <c r="H49" s="167" t="s">
        <v>320</v>
      </c>
      <c r="I49" s="167" t="s">
        <v>320</v>
      </c>
      <c r="J49" s="167" t="s">
        <v>320</v>
      </c>
      <c r="K49" s="167" t="s">
        <v>320</v>
      </c>
      <c r="L49" s="167" t="s">
        <v>320</v>
      </c>
      <c r="M49" s="167" t="s">
        <v>320</v>
      </c>
      <c r="N49" s="167" t="s">
        <v>320</v>
      </c>
      <c r="O49" s="167" t="s">
        <v>320</v>
      </c>
      <c r="P49" s="167" t="s">
        <v>320</v>
      </c>
    </row>
    <row r="50" spans="1:16" ht="3.75" customHeight="1" x14ac:dyDescent="0.15">
      <c r="B50" s="128"/>
      <c r="C50" s="128"/>
      <c r="D50" s="128"/>
    </row>
    <row r="51" spans="1:16" x14ac:dyDescent="0.15">
      <c r="B51" s="52"/>
    </row>
    <row r="52" spans="1:16" x14ac:dyDescent="0.15">
      <c r="B52" s="52"/>
    </row>
    <row r="56" spans="1:16" x14ac:dyDescent="0.15">
      <c r="L56" s="51" t="s">
        <v>219</v>
      </c>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9" width="7.625" style="51" customWidth="1"/>
    <col min="20" max="20" width="9.125" style="51" customWidth="1"/>
    <col min="21" max="16384" width="7.5" style="51"/>
  </cols>
  <sheetData>
    <row r="1" spans="2:20" ht="15" customHeight="1" x14ac:dyDescent="0.15">
      <c r="B1" s="174"/>
      <c r="C1" s="174"/>
      <c r="D1" s="174"/>
    </row>
    <row r="2" spans="2:20" ht="12.75" customHeight="1" x14ac:dyDescent="0.15">
      <c r="B2" s="51" t="s">
        <v>419</v>
      </c>
      <c r="C2" s="148"/>
      <c r="D2" s="148"/>
    </row>
    <row r="3" spans="2:20" ht="12.75" customHeight="1" x14ac:dyDescent="0.15">
      <c r="B3" s="148"/>
      <c r="C3" s="148"/>
      <c r="D3" s="148"/>
      <c r="T3" s="52" t="s">
        <v>85</v>
      </c>
    </row>
    <row r="4" spans="2:20" ht="3.75" customHeight="1" x14ac:dyDescent="0.15">
      <c r="B4" s="61"/>
      <c r="C4" s="61"/>
      <c r="D4" s="61"/>
      <c r="E4" s="61"/>
      <c r="F4" s="61"/>
      <c r="G4" s="61"/>
      <c r="H4" s="61"/>
      <c r="I4" s="61"/>
      <c r="J4" s="61"/>
      <c r="K4" s="61"/>
      <c r="L4" s="61"/>
    </row>
    <row r="5" spans="2:20" ht="13.5" customHeight="1" x14ac:dyDescent="0.15">
      <c r="B5" s="127"/>
      <c r="C5" s="154" t="s">
        <v>302</v>
      </c>
      <c r="D5" s="153"/>
      <c r="E5" s="262" t="s">
        <v>272</v>
      </c>
      <c r="F5" s="263"/>
      <c r="G5" s="263"/>
      <c r="H5" s="261"/>
      <c r="I5" s="262" t="s">
        <v>273</v>
      </c>
      <c r="J5" s="263"/>
      <c r="K5" s="263"/>
      <c r="L5" s="261"/>
      <c r="M5" s="262" t="s">
        <v>254</v>
      </c>
      <c r="N5" s="263"/>
      <c r="O5" s="263"/>
      <c r="P5" s="261"/>
      <c r="Q5" s="262" t="s">
        <v>255</v>
      </c>
      <c r="R5" s="263"/>
      <c r="S5" s="263"/>
      <c r="T5" s="261"/>
    </row>
    <row r="6" spans="2:20" ht="13.5" customHeight="1" x14ac:dyDescent="0.15">
      <c r="B6" s="230" t="s">
        <v>305</v>
      </c>
      <c r="C6" s="231"/>
      <c r="D6" s="153"/>
      <c r="E6" s="265" t="s">
        <v>213</v>
      </c>
      <c r="F6" s="265" t="s">
        <v>97</v>
      </c>
      <c r="G6" s="266" t="s">
        <v>413</v>
      </c>
      <c r="H6" s="265" t="s">
        <v>96</v>
      </c>
      <c r="I6" s="265" t="s">
        <v>150</v>
      </c>
      <c r="J6" s="265" t="s">
        <v>94</v>
      </c>
      <c r="K6" s="266" t="s">
        <v>215</v>
      </c>
      <c r="L6" s="265" t="s">
        <v>96</v>
      </c>
      <c r="M6" s="265" t="s">
        <v>150</v>
      </c>
      <c r="N6" s="265" t="s">
        <v>94</v>
      </c>
      <c r="O6" s="266" t="s">
        <v>215</v>
      </c>
      <c r="P6" s="265" t="s">
        <v>96</v>
      </c>
      <c r="Q6" s="265" t="s">
        <v>150</v>
      </c>
      <c r="R6" s="265" t="s">
        <v>94</v>
      </c>
      <c r="S6" s="266" t="s">
        <v>215</v>
      </c>
      <c r="T6" s="265" t="s">
        <v>96</v>
      </c>
    </row>
    <row r="7" spans="2:20" ht="13.5" customHeight="1" x14ac:dyDescent="0.15">
      <c r="B7" s="138" t="s">
        <v>99</v>
      </c>
      <c r="C7" s="128">
        <v>16</v>
      </c>
      <c r="D7" s="66" t="s">
        <v>70</v>
      </c>
      <c r="E7" s="161">
        <v>662</v>
      </c>
      <c r="F7" s="161">
        <v>788</v>
      </c>
      <c r="G7" s="161">
        <v>733</v>
      </c>
      <c r="H7" s="161">
        <v>71258</v>
      </c>
      <c r="I7" s="161">
        <v>336</v>
      </c>
      <c r="J7" s="161">
        <v>591</v>
      </c>
      <c r="K7" s="161">
        <v>449</v>
      </c>
      <c r="L7" s="161">
        <v>256731</v>
      </c>
      <c r="M7" s="161">
        <v>683</v>
      </c>
      <c r="N7" s="161">
        <v>830</v>
      </c>
      <c r="O7" s="161">
        <v>757</v>
      </c>
      <c r="P7" s="161">
        <v>115839</v>
      </c>
      <c r="Q7" s="161">
        <v>620</v>
      </c>
      <c r="R7" s="161">
        <v>798</v>
      </c>
      <c r="S7" s="161">
        <v>702</v>
      </c>
      <c r="T7" s="161">
        <v>109310</v>
      </c>
    </row>
    <row r="8" spans="2:20" ht="13.5" customHeight="1" x14ac:dyDescent="0.15">
      <c r="B8" s="69"/>
      <c r="C8" s="50">
        <v>17</v>
      </c>
      <c r="D8" s="73"/>
      <c r="E8" s="164">
        <v>662</v>
      </c>
      <c r="F8" s="164">
        <v>788</v>
      </c>
      <c r="G8" s="164">
        <v>722</v>
      </c>
      <c r="H8" s="164">
        <v>80470</v>
      </c>
      <c r="I8" s="164">
        <v>441</v>
      </c>
      <c r="J8" s="164">
        <v>578</v>
      </c>
      <c r="K8" s="164">
        <v>515</v>
      </c>
      <c r="L8" s="164">
        <v>264057</v>
      </c>
      <c r="M8" s="164">
        <v>672</v>
      </c>
      <c r="N8" s="164">
        <v>840</v>
      </c>
      <c r="O8" s="164">
        <v>736</v>
      </c>
      <c r="P8" s="164">
        <v>137626</v>
      </c>
      <c r="Q8" s="164">
        <v>651</v>
      </c>
      <c r="R8" s="164">
        <v>809</v>
      </c>
      <c r="S8" s="164">
        <v>699</v>
      </c>
      <c r="T8" s="164">
        <v>97499</v>
      </c>
    </row>
    <row r="9" spans="2:20" ht="13.5" customHeight="1" x14ac:dyDescent="0.15">
      <c r="B9" s="77"/>
      <c r="C9" s="61">
        <v>18</v>
      </c>
      <c r="D9" s="74"/>
      <c r="E9" s="167">
        <v>704</v>
      </c>
      <c r="F9" s="167">
        <v>819</v>
      </c>
      <c r="G9" s="167">
        <v>768</v>
      </c>
      <c r="H9" s="167">
        <v>70473</v>
      </c>
      <c r="I9" s="167">
        <v>431</v>
      </c>
      <c r="J9" s="167">
        <v>504</v>
      </c>
      <c r="K9" s="167">
        <v>470</v>
      </c>
      <c r="L9" s="167">
        <v>276850</v>
      </c>
      <c r="M9" s="167">
        <v>735</v>
      </c>
      <c r="N9" s="167">
        <v>893</v>
      </c>
      <c r="O9" s="167">
        <v>792</v>
      </c>
      <c r="P9" s="167">
        <v>111640</v>
      </c>
      <c r="Q9" s="167">
        <v>662</v>
      </c>
      <c r="R9" s="167">
        <v>788</v>
      </c>
      <c r="S9" s="167">
        <v>725</v>
      </c>
      <c r="T9" s="167">
        <v>109772</v>
      </c>
    </row>
    <row r="10" spans="2:20" ht="13.5" customHeight="1" x14ac:dyDescent="0.15">
      <c r="B10" s="138" t="s">
        <v>71</v>
      </c>
      <c r="C10" s="128">
        <v>4</v>
      </c>
      <c r="D10" s="66" t="s">
        <v>72</v>
      </c>
      <c r="E10" s="161">
        <v>735</v>
      </c>
      <c r="F10" s="161">
        <v>788</v>
      </c>
      <c r="G10" s="161">
        <v>767</v>
      </c>
      <c r="H10" s="161">
        <v>5780</v>
      </c>
      <c r="I10" s="161">
        <v>457</v>
      </c>
      <c r="J10" s="161">
        <v>504</v>
      </c>
      <c r="K10" s="161">
        <v>475</v>
      </c>
      <c r="L10" s="161">
        <v>33347</v>
      </c>
      <c r="M10" s="161">
        <v>0</v>
      </c>
      <c r="N10" s="161">
        <v>0</v>
      </c>
      <c r="O10" s="161">
        <v>0</v>
      </c>
      <c r="P10" s="161">
        <v>6146</v>
      </c>
      <c r="Q10" s="161">
        <v>725</v>
      </c>
      <c r="R10" s="161">
        <v>788</v>
      </c>
      <c r="S10" s="161">
        <v>739</v>
      </c>
      <c r="T10" s="161">
        <v>9174</v>
      </c>
    </row>
    <row r="11" spans="2:20" ht="13.5" customHeight="1" x14ac:dyDescent="0.15">
      <c r="B11" s="69"/>
      <c r="C11" s="50">
        <v>5</v>
      </c>
      <c r="D11" s="73"/>
      <c r="E11" s="164">
        <v>704</v>
      </c>
      <c r="F11" s="164">
        <v>788</v>
      </c>
      <c r="G11" s="164">
        <v>757</v>
      </c>
      <c r="H11" s="164">
        <v>6194</v>
      </c>
      <c r="I11" s="164">
        <v>441</v>
      </c>
      <c r="J11" s="164">
        <v>483</v>
      </c>
      <c r="K11" s="164">
        <v>471</v>
      </c>
      <c r="L11" s="164">
        <v>32982</v>
      </c>
      <c r="M11" s="164">
        <v>735</v>
      </c>
      <c r="N11" s="164">
        <v>788</v>
      </c>
      <c r="O11" s="164">
        <v>769</v>
      </c>
      <c r="P11" s="164">
        <v>4435</v>
      </c>
      <c r="Q11" s="164">
        <v>683</v>
      </c>
      <c r="R11" s="164">
        <v>756</v>
      </c>
      <c r="S11" s="164">
        <v>710</v>
      </c>
      <c r="T11" s="164">
        <v>11740</v>
      </c>
    </row>
    <row r="12" spans="2:20" ht="13.5" customHeight="1" x14ac:dyDescent="0.15">
      <c r="B12" s="69"/>
      <c r="C12" s="50">
        <v>6</v>
      </c>
      <c r="D12" s="73"/>
      <c r="E12" s="164">
        <v>704</v>
      </c>
      <c r="F12" s="164">
        <v>777</v>
      </c>
      <c r="G12" s="164">
        <v>747</v>
      </c>
      <c r="H12" s="164">
        <v>8935</v>
      </c>
      <c r="I12" s="164">
        <v>441</v>
      </c>
      <c r="J12" s="164">
        <v>494</v>
      </c>
      <c r="K12" s="164">
        <v>477</v>
      </c>
      <c r="L12" s="164">
        <v>39355</v>
      </c>
      <c r="M12" s="164">
        <v>735</v>
      </c>
      <c r="N12" s="164">
        <v>777</v>
      </c>
      <c r="O12" s="164">
        <v>748</v>
      </c>
      <c r="P12" s="164">
        <v>13322</v>
      </c>
      <c r="Q12" s="164">
        <v>683</v>
      </c>
      <c r="R12" s="164">
        <v>756</v>
      </c>
      <c r="S12" s="164">
        <v>726</v>
      </c>
      <c r="T12" s="164">
        <v>9315</v>
      </c>
    </row>
    <row r="13" spans="2:20" ht="13.5" customHeight="1" x14ac:dyDescent="0.15">
      <c r="B13" s="69"/>
      <c r="C13" s="50">
        <v>7</v>
      </c>
      <c r="D13" s="73"/>
      <c r="E13" s="164">
        <v>704</v>
      </c>
      <c r="F13" s="164">
        <v>788</v>
      </c>
      <c r="G13" s="164">
        <v>761</v>
      </c>
      <c r="H13" s="164">
        <v>4560</v>
      </c>
      <c r="I13" s="164">
        <v>436</v>
      </c>
      <c r="J13" s="164">
        <v>494</v>
      </c>
      <c r="K13" s="164">
        <v>471</v>
      </c>
      <c r="L13" s="164">
        <v>38300</v>
      </c>
      <c r="M13" s="164">
        <v>735</v>
      </c>
      <c r="N13" s="164">
        <v>788</v>
      </c>
      <c r="O13" s="164">
        <v>758</v>
      </c>
      <c r="P13" s="164">
        <v>22625</v>
      </c>
      <c r="Q13" s="164">
        <v>683</v>
      </c>
      <c r="R13" s="164">
        <v>767</v>
      </c>
      <c r="S13" s="164">
        <v>733</v>
      </c>
      <c r="T13" s="164">
        <v>10048</v>
      </c>
    </row>
    <row r="14" spans="2:20" ht="13.5" customHeight="1" x14ac:dyDescent="0.15">
      <c r="B14" s="69"/>
      <c r="C14" s="50">
        <v>8</v>
      </c>
      <c r="D14" s="73"/>
      <c r="E14" s="164">
        <v>735</v>
      </c>
      <c r="F14" s="164">
        <v>819</v>
      </c>
      <c r="G14" s="164">
        <v>793</v>
      </c>
      <c r="H14" s="164">
        <v>9905</v>
      </c>
      <c r="I14" s="164">
        <v>441</v>
      </c>
      <c r="J14" s="164">
        <v>494</v>
      </c>
      <c r="K14" s="164">
        <v>464</v>
      </c>
      <c r="L14" s="164">
        <v>16147</v>
      </c>
      <c r="M14" s="164">
        <v>746</v>
      </c>
      <c r="N14" s="164">
        <v>819</v>
      </c>
      <c r="O14" s="164">
        <v>790</v>
      </c>
      <c r="P14" s="164">
        <v>11723</v>
      </c>
      <c r="Q14" s="164">
        <v>683</v>
      </c>
      <c r="R14" s="164">
        <v>767</v>
      </c>
      <c r="S14" s="164">
        <v>740</v>
      </c>
      <c r="T14" s="164">
        <v>6185</v>
      </c>
    </row>
    <row r="15" spans="2:20" ht="13.5" customHeight="1" x14ac:dyDescent="0.15">
      <c r="B15" s="69"/>
      <c r="C15" s="50">
        <v>9</v>
      </c>
      <c r="D15" s="73"/>
      <c r="E15" s="164">
        <v>767</v>
      </c>
      <c r="F15" s="164">
        <v>819</v>
      </c>
      <c r="G15" s="164">
        <v>798</v>
      </c>
      <c r="H15" s="164">
        <v>4453</v>
      </c>
      <c r="I15" s="164">
        <v>462</v>
      </c>
      <c r="J15" s="164">
        <v>504</v>
      </c>
      <c r="K15" s="164">
        <v>489</v>
      </c>
      <c r="L15" s="164">
        <v>16337</v>
      </c>
      <c r="M15" s="164">
        <v>819</v>
      </c>
      <c r="N15" s="164">
        <v>861</v>
      </c>
      <c r="O15" s="164">
        <v>835</v>
      </c>
      <c r="P15" s="164">
        <v>5498</v>
      </c>
      <c r="Q15" s="164">
        <v>693</v>
      </c>
      <c r="R15" s="164">
        <v>767</v>
      </c>
      <c r="S15" s="164">
        <v>732</v>
      </c>
      <c r="T15" s="164">
        <v>4421</v>
      </c>
    </row>
    <row r="16" spans="2:20" ht="13.5" customHeight="1" x14ac:dyDescent="0.15">
      <c r="B16" s="69"/>
      <c r="C16" s="50">
        <v>10</v>
      </c>
      <c r="D16" s="73"/>
      <c r="E16" s="164">
        <v>746</v>
      </c>
      <c r="F16" s="164">
        <v>788</v>
      </c>
      <c r="G16" s="164">
        <v>756</v>
      </c>
      <c r="H16" s="164">
        <v>4679</v>
      </c>
      <c r="I16" s="164">
        <v>441</v>
      </c>
      <c r="J16" s="164">
        <v>494</v>
      </c>
      <c r="K16" s="164">
        <v>471</v>
      </c>
      <c r="L16" s="164">
        <v>10222</v>
      </c>
      <c r="M16" s="164">
        <v>788</v>
      </c>
      <c r="N16" s="164">
        <v>840</v>
      </c>
      <c r="O16" s="164">
        <v>813</v>
      </c>
      <c r="P16" s="164">
        <v>6696</v>
      </c>
      <c r="Q16" s="164">
        <v>683</v>
      </c>
      <c r="R16" s="164">
        <v>735</v>
      </c>
      <c r="S16" s="164">
        <v>726</v>
      </c>
      <c r="T16" s="164">
        <v>3879</v>
      </c>
    </row>
    <row r="17" spans="2:20" ht="13.5" customHeight="1" x14ac:dyDescent="0.15">
      <c r="B17" s="69"/>
      <c r="C17" s="50">
        <v>11</v>
      </c>
      <c r="D17" s="73"/>
      <c r="E17" s="164">
        <v>767</v>
      </c>
      <c r="F17" s="164">
        <v>809</v>
      </c>
      <c r="G17" s="164">
        <v>797</v>
      </c>
      <c r="H17" s="164">
        <v>5527</v>
      </c>
      <c r="I17" s="164">
        <v>441</v>
      </c>
      <c r="J17" s="164">
        <v>473</v>
      </c>
      <c r="K17" s="164">
        <v>461</v>
      </c>
      <c r="L17" s="164">
        <v>24505</v>
      </c>
      <c r="M17" s="164">
        <v>788</v>
      </c>
      <c r="N17" s="164">
        <v>893</v>
      </c>
      <c r="O17" s="164">
        <v>830</v>
      </c>
      <c r="P17" s="164">
        <v>5387</v>
      </c>
      <c r="Q17" s="164">
        <v>725</v>
      </c>
      <c r="R17" s="164">
        <v>767</v>
      </c>
      <c r="S17" s="164">
        <v>735</v>
      </c>
      <c r="T17" s="164">
        <v>7063</v>
      </c>
    </row>
    <row r="18" spans="2:20" ht="13.5" customHeight="1" x14ac:dyDescent="0.15">
      <c r="B18" s="69"/>
      <c r="C18" s="50">
        <v>12</v>
      </c>
      <c r="D18" s="73"/>
      <c r="E18" s="164">
        <v>746</v>
      </c>
      <c r="F18" s="164">
        <v>798</v>
      </c>
      <c r="G18" s="164">
        <v>772</v>
      </c>
      <c r="H18" s="164">
        <v>4489</v>
      </c>
      <c r="I18" s="164">
        <v>431</v>
      </c>
      <c r="J18" s="164">
        <v>473</v>
      </c>
      <c r="K18" s="164">
        <v>454</v>
      </c>
      <c r="L18" s="164">
        <v>7906</v>
      </c>
      <c r="M18" s="164">
        <v>767</v>
      </c>
      <c r="N18" s="164">
        <v>872</v>
      </c>
      <c r="O18" s="164">
        <v>834</v>
      </c>
      <c r="P18" s="164">
        <v>4780</v>
      </c>
      <c r="Q18" s="164">
        <v>662</v>
      </c>
      <c r="R18" s="164">
        <v>735</v>
      </c>
      <c r="S18" s="164">
        <v>712</v>
      </c>
      <c r="T18" s="164">
        <v>9611</v>
      </c>
    </row>
    <row r="19" spans="2:20" ht="13.5" customHeight="1" x14ac:dyDescent="0.15">
      <c r="B19" s="69" t="s">
        <v>218</v>
      </c>
      <c r="C19" s="50">
        <v>1</v>
      </c>
      <c r="D19" s="73" t="s">
        <v>72</v>
      </c>
      <c r="E19" s="164">
        <v>0</v>
      </c>
      <c r="F19" s="164">
        <v>0</v>
      </c>
      <c r="G19" s="164">
        <v>0</v>
      </c>
      <c r="H19" s="164">
        <v>660</v>
      </c>
      <c r="I19" s="164">
        <v>441</v>
      </c>
      <c r="J19" s="164">
        <v>473</v>
      </c>
      <c r="K19" s="164">
        <v>466</v>
      </c>
      <c r="L19" s="164">
        <v>38308</v>
      </c>
      <c r="M19" s="164">
        <v>809</v>
      </c>
      <c r="N19" s="164">
        <v>893</v>
      </c>
      <c r="O19" s="164">
        <v>849</v>
      </c>
      <c r="P19" s="164">
        <v>3929</v>
      </c>
      <c r="Q19" s="164">
        <v>683</v>
      </c>
      <c r="R19" s="164">
        <v>767</v>
      </c>
      <c r="S19" s="164">
        <v>732</v>
      </c>
      <c r="T19" s="164">
        <v>2606</v>
      </c>
    </row>
    <row r="20" spans="2:20" ht="13.5" customHeight="1" x14ac:dyDescent="0.15">
      <c r="B20" s="69"/>
      <c r="C20" s="50">
        <v>2</v>
      </c>
      <c r="D20" s="73"/>
      <c r="E20" s="164">
        <v>746</v>
      </c>
      <c r="F20" s="164">
        <v>840</v>
      </c>
      <c r="G20" s="164">
        <v>799</v>
      </c>
      <c r="H20" s="164">
        <v>1771</v>
      </c>
      <c r="I20" s="164">
        <v>431</v>
      </c>
      <c r="J20" s="164">
        <v>504</v>
      </c>
      <c r="K20" s="164">
        <v>470</v>
      </c>
      <c r="L20" s="164">
        <v>25923</v>
      </c>
      <c r="M20" s="164">
        <v>819</v>
      </c>
      <c r="N20" s="164">
        <v>882</v>
      </c>
      <c r="O20" s="164">
        <v>866</v>
      </c>
      <c r="P20" s="164">
        <v>4519</v>
      </c>
      <c r="Q20" s="164">
        <v>683</v>
      </c>
      <c r="R20" s="164">
        <v>756</v>
      </c>
      <c r="S20" s="164">
        <v>735</v>
      </c>
      <c r="T20" s="164">
        <v>8164</v>
      </c>
    </row>
    <row r="21" spans="2:20" ht="13.5" customHeight="1" x14ac:dyDescent="0.15">
      <c r="B21" s="69"/>
      <c r="C21" s="50">
        <v>3</v>
      </c>
      <c r="D21" s="73"/>
      <c r="E21" s="164">
        <v>746</v>
      </c>
      <c r="F21" s="164">
        <v>824</v>
      </c>
      <c r="G21" s="164">
        <v>799</v>
      </c>
      <c r="H21" s="164">
        <v>889</v>
      </c>
      <c r="I21" s="164">
        <v>441</v>
      </c>
      <c r="J21" s="164">
        <v>504</v>
      </c>
      <c r="K21" s="164">
        <v>473</v>
      </c>
      <c r="L21" s="164">
        <v>16244</v>
      </c>
      <c r="M21" s="164">
        <v>819</v>
      </c>
      <c r="N21" s="164">
        <v>872</v>
      </c>
      <c r="O21" s="164">
        <v>847</v>
      </c>
      <c r="P21" s="164">
        <v>2514</v>
      </c>
      <c r="Q21" s="164">
        <v>683</v>
      </c>
      <c r="R21" s="164">
        <v>777</v>
      </c>
      <c r="S21" s="164">
        <v>730</v>
      </c>
      <c r="T21" s="164">
        <v>8333</v>
      </c>
    </row>
    <row r="22" spans="2:20" ht="13.5" customHeight="1" x14ac:dyDescent="0.15">
      <c r="B22" s="77"/>
      <c r="C22" s="61">
        <v>4</v>
      </c>
      <c r="D22" s="74"/>
      <c r="E22" s="167">
        <v>809</v>
      </c>
      <c r="F22" s="167">
        <v>893</v>
      </c>
      <c r="G22" s="167">
        <v>834</v>
      </c>
      <c r="H22" s="167">
        <v>8266</v>
      </c>
      <c r="I22" s="167">
        <v>452</v>
      </c>
      <c r="J22" s="167">
        <v>504</v>
      </c>
      <c r="K22" s="167">
        <v>473</v>
      </c>
      <c r="L22" s="167">
        <v>18754</v>
      </c>
      <c r="M22" s="167">
        <v>819</v>
      </c>
      <c r="N22" s="167">
        <v>914</v>
      </c>
      <c r="O22" s="167">
        <v>855</v>
      </c>
      <c r="P22" s="167">
        <v>7606</v>
      </c>
      <c r="Q22" s="167">
        <v>735</v>
      </c>
      <c r="R22" s="167">
        <v>809</v>
      </c>
      <c r="S22" s="167">
        <v>777</v>
      </c>
      <c r="T22" s="167">
        <v>7010</v>
      </c>
    </row>
    <row r="23" spans="2:20" ht="13.5" customHeight="1" x14ac:dyDescent="0.15">
      <c r="B23" s="127"/>
      <c r="C23" s="154" t="s">
        <v>302</v>
      </c>
      <c r="D23" s="153"/>
      <c r="E23" s="262" t="s">
        <v>420</v>
      </c>
      <c r="F23" s="263"/>
      <c r="G23" s="263"/>
      <c r="H23" s="261"/>
      <c r="I23" s="262" t="s">
        <v>268</v>
      </c>
      <c r="J23" s="263"/>
      <c r="K23" s="263"/>
      <c r="L23" s="261"/>
      <c r="M23" s="53"/>
      <c r="N23" s="128"/>
      <c r="O23" s="128"/>
      <c r="P23" s="128"/>
      <c r="Q23" s="128"/>
      <c r="R23" s="128"/>
      <c r="S23" s="128"/>
      <c r="T23" s="128"/>
    </row>
    <row r="24" spans="2:20" ht="13.5" customHeight="1" x14ac:dyDescent="0.15">
      <c r="B24" s="230" t="s">
        <v>305</v>
      </c>
      <c r="C24" s="231"/>
      <c r="D24" s="153"/>
      <c r="E24" s="265" t="s">
        <v>150</v>
      </c>
      <c r="F24" s="265" t="s">
        <v>94</v>
      </c>
      <c r="G24" s="266" t="s">
        <v>215</v>
      </c>
      <c r="H24" s="265" t="s">
        <v>96</v>
      </c>
      <c r="I24" s="265" t="s">
        <v>150</v>
      </c>
      <c r="J24" s="265" t="s">
        <v>94</v>
      </c>
      <c r="K24" s="266" t="s">
        <v>215</v>
      </c>
      <c r="L24" s="265" t="s">
        <v>96</v>
      </c>
      <c r="M24" s="67"/>
      <c r="N24" s="50"/>
      <c r="O24" s="50"/>
      <c r="P24" s="50"/>
      <c r="Q24" s="50"/>
      <c r="R24" s="50"/>
      <c r="S24" s="50"/>
      <c r="T24" s="50"/>
    </row>
    <row r="25" spans="2:20" ht="13.5" customHeight="1" x14ac:dyDescent="0.15">
      <c r="B25" s="138" t="s">
        <v>99</v>
      </c>
      <c r="C25" s="128">
        <v>16</v>
      </c>
      <c r="D25" s="66" t="s">
        <v>70</v>
      </c>
      <c r="E25" s="161">
        <v>357</v>
      </c>
      <c r="F25" s="161">
        <v>588</v>
      </c>
      <c r="G25" s="161">
        <v>499</v>
      </c>
      <c r="H25" s="161">
        <v>535169</v>
      </c>
      <c r="I25" s="161">
        <v>809</v>
      </c>
      <c r="J25" s="161">
        <v>966</v>
      </c>
      <c r="K25" s="161">
        <v>884</v>
      </c>
      <c r="L25" s="161">
        <v>23353</v>
      </c>
      <c r="M25" s="67"/>
      <c r="N25" s="50"/>
      <c r="O25" s="50"/>
      <c r="P25" s="50"/>
      <c r="Q25" s="50"/>
      <c r="R25" s="50"/>
      <c r="S25" s="50"/>
      <c r="T25" s="50"/>
    </row>
    <row r="26" spans="2:20" ht="13.5" customHeight="1" x14ac:dyDescent="0.15">
      <c r="B26" s="69"/>
      <c r="C26" s="50">
        <v>17</v>
      </c>
      <c r="D26" s="73"/>
      <c r="E26" s="164">
        <v>441</v>
      </c>
      <c r="F26" s="164">
        <v>588</v>
      </c>
      <c r="G26" s="164">
        <v>520</v>
      </c>
      <c r="H26" s="164">
        <v>487213</v>
      </c>
      <c r="I26" s="164">
        <v>788</v>
      </c>
      <c r="J26" s="164">
        <v>998</v>
      </c>
      <c r="K26" s="164">
        <v>900</v>
      </c>
      <c r="L26" s="164">
        <v>26695</v>
      </c>
      <c r="M26" s="67"/>
      <c r="N26" s="50"/>
      <c r="O26" s="50"/>
      <c r="P26" s="50"/>
      <c r="Q26" s="50"/>
      <c r="R26" s="50"/>
      <c r="S26" s="50"/>
      <c r="T26" s="50"/>
    </row>
    <row r="27" spans="2:20" ht="13.5" customHeight="1" x14ac:dyDescent="0.15">
      <c r="B27" s="77"/>
      <c r="C27" s="61">
        <v>18</v>
      </c>
      <c r="D27" s="74"/>
      <c r="E27" s="167">
        <v>452</v>
      </c>
      <c r="F27" s="167">
        <v>567</v>
      </c>
      <c r="G27" s="167">
        <v>487</v>
      </c>
      <c r="H27" s="167">
        <v>450291</v>
      </c>
      <c r="I27" s="167">
        <v>788</v>
      </c>
      <c r="J27" s="167">
        <v>966</v>
      </c>
      <c r="K27" s="167">
        <v>876</v>
      </c>
      <c r="L27" s="167">
        <v>29107</v>
      </c>
      <c r="M27" s="67"/>
      <c r="N27" s="50"/>
      <c r="O27" s="50"/>
      <c r="P27" s="50"/>
      <c r="Q27" s="50"/>
      <c r="R27" s="50"/>
      <c r="S27" s="50"/>
      <c r="T27" s="50"/>
    </row>
    <row r="28" spans="2:20" ht="13.5" customHeight="1" x14ac:dyDescent="0.15">
      <c r="B28" s="138" t="s">
        <v>71</v>
      </c>
      <c r="C28" s="128">
        <v>4</v>
      </c>
      <c r="D28" s="66" t="s">
        <v>72</v>
      </c>
      <c r="E28" s="161">
        <v>494</v>
      </c>
      <c r="F28" s="161">
        <v>525</v>
      </c>
      <c r="G28" s="161">
        <v>504</v>
      </c>
      <c r="H28" s="161">
        <v>66707</v>
      </c>
      <c r="I28" s="161">
        <v>0</v>
      </c>
      <c r="J28" s="161">
        <v>0</v>
      </c>
      <c r="K28" s="161">
        <v>0</v>
      </c>
      <c r="L28" s="161">
        <v>1241</v>
      </c>
      <c r="M28" s="67"/>
      <c r="N28" s="50"/>
      <c r="O28" s="50"/>
      <c r="P28" s="50"/>
      <c r="Q28" s="50"/>
      <c r="R28" s="50"/>
      <c r="S28" s="50"/>
      <c r="T28" s="50"/>
    </row>
    <row r="29" spans="2:20" ht="13.5" customHeight="1" x14ac:dyDescent="0.15">
      <c r="B29" s="69"/>
      <c r="C29" s="50">
        <v>5</v>
      </c>
      <c r="D29" s="73"/>
      <c r="E29" s="164">
        <v>452</v>
      </c>
      <c r="F29" s="164">
        <v>504</v>
      </c>
      <c r="G29" s="164">
        <v>481</v>
      </c>
      <c r="H29" s="164">
        <v>41626</v>
      </c>
      <c r="I29" s="164">
        <v>840</v>
      </c>
      <c r="J29" s="164">
        <v>914</v>
      </c>
      <c r="K29" s="164">
        <v>867</v>
      </c>
      <c r="L29" s="164">
        <v>1066</v>
      </c>
      <c r="M29" s="67"/>
      <c r="N29" s="50"/>
      <c r="O29" s="50"/>
      <c r="P29" s="50"/>
      <c r="Q29" s="50"/>
      <c r="R29" s="50"/>
      <c r="S29" s="50"/>
      <c r="T29" s="50"/>
    </row>
    <row r="30" spans="2:20" ht="13.5" customHeight="1" x14ac:dyDescent="0.15">
      <c r="B30" s="69"/>
      <c r="C30" s="50">
        <v>6</v>
      </c>
      <c r="D30" s="73"/>
      <c r="E30" s="164">
        <v>473</v>
      </c>
      <c r="F30" s="164">
        <v>530</v>
      </c>
      <c r="G30" s="164">
        <v>484</v>
      </c>
      <c r="H30" s="164">
        <v>50443</v>
      </c>
      <c r="I30" s="164">
        <v>819</v>
      </c>
      <c r="J30" s="164">
        <v>914</v>
      </c>
      <c r="K30" s="164">
        <v>856</v>
      </c>
      <c r="L30" s="164">
        <v>2837</v>
      </c>
      <c r="M30" s="67"/>
      <c r="N30" s="50"/>
      <c r="O30" s="50"/>
      <c r="P30" s="50"/>
      <c r="Q30" s="50"/>
      <c r="R30" s="50"/>
      <c r="S30" s="50"/>
      <c r="T30" s="50"/>
    </row>
    <row r="31" spans="2:20" ht="13.5" customHeight="1" x14ac:dyDescent="0.15">
      <c r="B31" s="69"/>
      <c r="C31" s="50">
        <v>7</v>
      </c>
      <c r="D31" s="73"/>
      <c r="E31" s="164">
        <v>452</v>
      </c>
      <c r="F31" s="164">
        <v>509</v>
      </c>
      <c r="G31" s="164">
        <v>483</v>
      </c>
      <c r="H31" s="164">
        <v>43943</v>
      </c>
      <c r="I31" s="164">
        <v>840</v>
      </c>
      <c r="J31" s="164">
        <v>914</v>
      </c>
      <c r="K31" s="164">
        <v>864</v>
      </c>
      <c r="L31" s="164">
        <v>2112</v>
      </c>
      <c r="M31" s="67"/>
      <c r="N31" s="50"/>
      <c r="O31" s="50"/>
      <c r="P31" s="50"/>
      <c r="Q31" s="50"/>
      <c r="R31" s="50"/>
      <c r="S31" s="50"/>
      <c r="T31" s="50"/>
    </row>
    <row r="32" spans="2:20" ht="13.5" customHeight="1" x14ac:dyDescent="0.15">
      <c r="B32" s="69"/>
      <c r="C32" s="50">
        <v>8</v>
      </c>
      <c r="D32" s="73"/>
      <c r="E32" s="164">
        <v>473</v>
      </c>
      <c r="F32" s="164">
        <v>536</v>
      </c>
      <c r="G32" s="164">
        <v>490</v>
      </c>
      <c r="H32" s="164">
        <v>13572</v>
      </c>
      <c r="I32" s="164">
        <v>788</v>
      </c>
      <c r="J32" s="164">
        <v>914</v>
      </c>
      <c r="K32" s="164">
        <v>823</v>
      </c>
      <c r="L32" s="164">
        <v>901</v>
      </c>
      <c r="M32" s="67"/>
      <c r="N32" s="50"/>
      <c r="O32" s="50"/>
      <c r="P32" s="50"/>
      <c r="Q32" s="50"/>
      <c r="R32" s="50"/>
      <c r="S32" s="50"/>
      <c r="T32" s="50"/>
    </row>
    <row r="33" spans="2:20" ht="13.5" customHeight="1" x14ac:dyDescent="0.15">
      <c r="B33" s="69"/>
      <c r="C33" s="50">
        <v>9</v>
      </c>
      <c r="D33" s="73"/>
      <c r="E33" s="164">
        <v>473</v>
      </c>
      <c r="F33" s="164">
        <v>567</v>
      </c>
      <c r="G33" s="164">
        <v>507</v>
      </c>
      <c r="H33" s="164">
        <v>38523</v>
      </c>
      <c r="I33" s="164">
        <v>840</v>
      </c>
      <c r="J33" s="164">
        <v>914</v>
      </c>
      <c r="K33" s="164">
        <v>877</v>
      </c>
      <c r="L33" s="164">
        <v>1082</v>
      </c>
      <c r="M33" s="67"/>
      <c r="N33" s="50"/>
      <c r="O33" s="50"/>
      <c r="P33" s="50"/>
      <c r="Q33" s="50"/>
      <c r="R33" s="50"/>
      <c r="S33" s="50"/>
      <c r="T33" s="50"/>
    </row>
    <row r="34" spans="2:20" ht="13.5" customHeight="1" x14ac:dyDescent="0.15">
      <c r="B34" s="69"/>
      <c r="C34" s="50">
        <v>10</v>
      </c>
      <c r="D34" s="73"/>
      <c r="E34" s="164">
        <v>462</v>
      </c>
      <c r="F34" s="164">
        <v>546</v>
      </c>
      <c r="G34" s="164">
        <v>496</v>
      </c>
      <c r="H34" s="164">
        <v>29466</v>
      </c>
      <c r="I34" s="164">
        <v>819</v>
      </c>
      <c r="J34" s="164">
        <v>924</v>
      </c>
      <c r="K34" s="164">
        <v>901</v>
      </c>
      <c r="L34" s="164">
        <v>1428</v>
      </c>
      <c r="M34" s="67"/>
      <c r="N34" s="50"/>
      <c r="O34" s="50"/>
      <c r="P34" s="50"/>
      <c r="Q34" s="50"/>
      <c r="R34" s="50"/>
      <c r="S34" s="50"/>
      <c r="T34" s="50"/>
    </row>
    <row r="35" spans="2:20" ht="13.5" customHeight="1" x14ac:dyDescent="0.15">
      <c r="B35" s="69"/>
      <c r="C35" s="50">
        <v>11</v>
      </c>
      <c r="D35" s="73"/>
      <c r="E35" s="164">
        <v>473</v>
      </c>
      <c r="F35" s="164">
        <v>525</v>
      </c>
      <c r="G35" s="164">
        <v>481</v>
      </c>
      <c r="H35" s="164">
        <v>39020</v>
      </c>
      <c r="I35" s="164">
        <v>840</v>
      </c>
      <c r="J35" s="164">
        <v>914</v>
      </c>
      <c r="K35" s="164">
        <v>866</v>
      </c>
      <c r="L35" s="164">
        <v>6093</v>
      </c>
      <c r="M35" s="67"/>
      <c r="N35" s="50"/>
      <c r="O35" s="50"/>
      <c r="P35" s="50"/>
      <c r="Q35" s="50"/>
      <c r="R35" s="50"/>
      <c r="S35" s="50"/>
      <c r="T35" s="50"/>
    </row>
    <row r="36" spans="2:20" ht="13.5" customHeight="1" x14ac:dyDescent="0.15">
      <c r="B36" s="69"/>
      <c r="C36" s="50">
        <v>12</v>
      </c>
      <c r="D36" s="73"/>
      <c r="E36" s="164">
        <v>452</v>
      </c>
      <c r="F36" s="164">
        <v>504</v>
      </c>
      <c r="G36" s="164">
        <v>469</v>
      </c>
      <c r="H36" s="164">
        <v>50036</v>
      </c>
      <c r="I36" s="164">
        <v>840</v>
      </c>
      <c r="J36" s="164">
        <v>893</v>
      </c>
      <c r="K36" s="164">
        <v>873</v>
      </c>
      <c r="L36" s="164">
        <v>8080</v>
      </c>
      <c r="M36" s="67"/>
      <c r="N36" s="50"/>
      <c r="O36" s="50"/>
      <c r="P36" s="50"/>
      <c r="Q36" s="50"/>
      <c r="R36" s="50"/>
      <c r="S36" s="50"/>
      <c r="T36" s="50"/>
    </row>
    <row r="37" spans="2:20" ht="13.5" customHeight="1" x14ac:dyDescent="0.15">
      <c r="B37" s="69" t="s">
        <v>218</v>
      </c>
      <c r="C37" s="50">
        <v>1</v>
      </c>
      <c r="D37" s="73" t="s">
        <v>72</v>
      </c>
      <c r="E37" s="164">
        <v>462</v>
      </c>
      <c r="F37" s="164">
        <v>525</v>
      </c>
      <c r="G37" s="164">
        <v>475</v>
      </c>
      <c r="H37" s="164">
        <v>32147</v>
      </c>
      <c r="I37" s="164">
        <v>840</v>
      </c>
      <c r="J37" s="164">
        <v>893</v>
      </c>
      <c r="K37" s="164">
        <v>886</v>
      </c>
      <c r="L37" s="164">
        <v>4595</v>
      </c>
      <c r="M37" s="67"/>
      <c r="N37" s="50"/>
      <c r="O37" s="50"/>
      <c r="P37" s="50"/>
      <c r="Q37" s="50"/>
      <c r="R37" s="50"/>
      <c r="S37" s="50"/>
      <c r="T37" s="50"/>
    </row>
    <row r="38" spans="2:20" ht="13.5" customHeight="1" x14ac:dyDescent="0.15">
      <c r="B38" s="69"/>
      <c r="C38" s="50">
        <v>2</v>
      </c>
      <c r="D38" s="73"/>
      <c r="E38" s="164">
        <v>462</v>
      </c>
      <c r="F38" s="164">
        <v>525</v>
      </c>
      <c r="G38" s="164">
        <v>481</v>
      </c>
      <c r="H38" s="164">
        <v>36724</v>
      </c>
      <c r="I38" s="164">
        <v>788</v>
      </c>
      <c r="J38" s="164">
        <v>887</v>
      </c>
      <c r="K38" s="164">
        <v>877</v>
      </c>
      <c r="L38" s="164">
        <v>1557</v>
      </c>
      <c r="M38" s="67"/>
      <c r="N38" s="50"/>
      <c r="O38" s="50"/>
      <c r="P38" s="50"/>
      <c r="Q38" s="50"/>
      <c r="R38" s="50"/>
      <c r="S38" s="50"/>
      <c r="T38" s="50"/>
    </row>
    <row r="39" spans="2:20" ht="13.5" customHeight="1" x14ac:dyDescent="0.15">
      <c r="B39" s="69"/>
      <c r="C39" s="50">
        <v>3</v>
      </c>
      <c r="D39" s="73"/>
      <c r="E39" s="164">
        <v>473</v>
      </c>
      <c r="F39" s="164">
        <v>557</v>
      </c>
      <c r="G39" s="164">
        <v>487</v>
      </c>
      <c r="H39" s="164">
        <v>50602</v>
      </c>
      <c r="I39" s="164">
        <v>872</v>
      </c>
      <c r="J39" s="164">
        <v>914</v>
      </c>
      <c r="K39" s="164">
        <v>886</v>
      </c>
      <c r="L39" s="164">
        <v>2233</v>
      </c>
      <c r="M39" s="67"/>
      <c r="N39" s="50"/>
      <c r="O39" s="50"/>
      <c r="P39" s="50"/>
      <c r="Q39" s="50"/>
      <c r="R39" s="50"/>
      <c r="S39" s="50"/>
      <c r="T39" s="50"/>
    </row>
    <row r="40" spans="2:20" ht="13.5" customHeight="1" x14ac:dyDescent="0.15">
      <c r="B40" s="77"/>
      <c r="C40" s="61">
        <v>4</v>
      </c>
      <c r="D40" s="74"/>
      <c r="E40" s="167">
        <v>473</v>
      </c>
      <c r="F40" s="167">
        <v>557</v>
      </c>
      <c r="G40" s="167">
        <v>494</v>
      </c>
      <c r="H40" s="167">
        <v>40454</v>
      </c>
      <c r="I40" s="167">
        <v>893</v>
      </c>
      <c r="J40" s="167">
        <v>966</v>
      </c>
      <c r="K40" s="167">
        <v>945</v>
      </c>
      <c r="L40" s="167">
        <v>3015</v>
      </c>
      <c r="M40" s="67"/>
      <c r="N40" s="50"/>
      <c r="O40" s="50"/>
      <c r="P40" s="50"/>
      <c r="Q40" s="50"/>
      <c r="R40" s="50"/>
      <c r="S40" s="50"/>
      <c r="T40" s="50"/>
    </row>
    <row r="41" spans="2:20" ht="3.75" customHeight="1" x14ac:dyDescent="0.15">
      <c r="B41" s="130"/>
      <c r="C41" s="96"/>
      <c r="D41" s="130"/>
      <c r="E41" s="128"/>
      <c r="F41" s="128"/>
      <c r="G41" s="128"/>
      <c r="H41" s="128"/>
      <c r="I41" s="50"/>
      <c r="J41" s="50"/>
      <c r="K41" s="50"/>
      <c r="L41" s="50"/>
      <c r="M41" s="50"/>
      <c r="N41" s="50"/>
      <c r="O41" s="50"/>
      <c r="P41" s="50"/>
      <c r="Q41" s="50"/>
      <c r="R41" s="50"/>
      <c r="S41" s="50"/>
      <c r="T41" s="50"/>
    </row>
    <row r="42" spans="2:20" ht="12.75" customHeight="1" x14ac:dyDescent="0.15">
      <c r="B42" s="83" t="s">
        <v>113</v>
      </c>
      <c r="C42" s="51" t="s">
        <v>421</v>
      </c>
    </row>
    <row r="43" spans="2:20" ht="12.75" customHeight="1" x14ac:dyDescent="0.15">
      <c r="B43" s="117" t="s">
        <v>78</v>
      </c>
      <c r="C43" s="51" t="s">
        <v>115</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7" zoomScale="75" workbookViewId="0">
      <selection activeCell="E32" sqref="E32"/>
    </sheetView>
  </sheetViews>
  <sheetFormatPr defaultColWidth="7.5" defaultRowHeight="12" x14ac:dyDescent="0.15"/>
  <cols>
    <col min="1" max="1" width="1.75" style="81" customWidth="1"/>
    <col min="2" max="2" width="4.125" style="81" customWidth="1"/>
    <col min="3" max="3" width="3.12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118</v>
      </c>
    </row>
    <row r="4" spans="2:24" x14ac:dyDescent="0.15">
      <c r="B4" s="82"/>
      <c r="C4" s="82"/>
      <c r="D4" s="82"/>
      <c r="E4" s="82"/>
      <c r="F4" s="82"/>
      <c r="G4" s="82"/>
      <c r="H4" s="82"/>
      <c r="I4" s="82"/>
      <c r="J4" s="82"/>
      <c r="K4" s="82"/>
      <c r="L4" s="82"/>
      <c r="M4" s="82"/>
      <c r="N4" s="82"/>
      <c r="X4" s="83" t="s">
        <v>85</v>
      </c>
    </row>
    <row r="5" spans="2:24" ht="6" customHeight="1" x14ac:dyDescent="0.15">
      <c r="B5" s="82"/>
      <c r="C5" s="84"/>
      <c r="D5" s="84"/>
      <c r="E5" s="84"/>
      <c r="F5" s="84"/>
      <c r="G5" s="84"/>
      <c r="H5" s="84"/>
      <c r="I5" s="84"/>
      <c r="J5" s="84"/>
      <c r="K5" s="84"/>
      <c r="L5" s="84"/>
      <c r="M5" s="84"/>
      <c r="N5" s="82"/>
      <c r="X5" s="83"/>
    </row>
    <row r="6" spans="2:24" x14ac:dyDescent="0.15">
      <c r="B6" s="85"/>
      <c r="C6" s="414" t="s">
        <v>86</v>
      </c>
      <c r="D6" s="416"/>
      <c r="E6" s="414" t="s">
        <v>119</v>
      </c>
      <c r="F6" s="415"/>
      <c r="G6" s="415"/>
      <c r="H6" s="416"/>
      <c r="I6" s="414" t="s">
        <v>120</v>
      </c>
      <c r="J6" s="415"/>
      <c r="K6" s="415"/>
      <c r="L6" s="416"/>
      <c r="M6" s="414" t="s">
        <v>121</v>
      </c>
      <c r="N6" s="415"/>
      <c r="O6" s="415"/>
      <c r="P6" s="416"/>
      <c r="Q6" s="414" t="s">
        <v>122</v>
      </c>
      <c r="R6" s="415"/>
      <c r="S6" s="415"/>
      <c r="T6" s="416"/>
      <c r="U6" s="414" t="s">
        <v>123</v>
      </c>
      <c r="V6" s="415"/>
      <c r="W6" s="415"/>
      <c r="X6" s="416"/>
    </row>
    <row r="7" spans="2:24" x14ac:dyDescent="0.15">
      <c r="B7" s="411" t="s">
        <v>92</v>
      </c>
      <c r="C7" s="412"/>
      <c r="D7" s="413"/>
      <c r="E7" s="92" t="s">
        <v>93</v>
      </c>
      <c r="F7" s="93" t="s">
        <v>94</v>
      </c>
      <c r="G7" s="94" t="s">
        <v>95</v>
      </c>
      <c r="H7" s="93" t="s">
        <v>96</v>
      </c>
      <c r="I7" s="92" t="s">
        <v>93</v>
      </c>
      <c r="J7" s="93" t="s">
        <v>94</v>
      </c>
      <c r="K7" s="95" t="s">
        <v>95</v>
      </c>
      <c r="L7" s="93" t="s">
        <v>108</v>
      </c>
      <c r="M7" s="92" t="s">
        <v>93</v>
      </c>
      <c r="N7" s="93" t="s">
        <v>97</v>
      </c>
      <c r="O7" s="95" t="s">
        <v>95</v>
      </c>
      <c r="P7" s="93" t="s">
        <v>96</v>
      </c>
      <c r="Q7" s="95" t="s">
        <v>109</v>
      </c>
      <c r="R7" s="93" t="s">
        <v>94</v>
      </c>
      <c r="S7" s="95" t="s">
        <v>95</v>
      </c>
      <c r="T7" s="93" t="s">
        <v>96</v>
      </c>
      <c r="U7" s="93" t="s">
        <v>93</v>
      </c>
      <c r="V7" s="96" t="s">
        <v>94</v>
      </c>
      <c r="W7" s="93" t="s">
        <v>95</v>
      </c>
      <c r="X7" s="97" t="s">
        <v>96</v>
      </c>
    </row>
    <row r="8" spans="2:24" x14ac:dyDescent="0.15">
      <c r="B8" s="98"/>
      <c r="C8" s="84"/>
      <c r="D8" s="84"/>
      <c r="E8" s="99"/>
      <c r="F8" s="100"/>
      <c r="G8" s="101" t="s">
        <v>98</v>
      </c>
      <c r="H8" s="100"/>
      <c r="I8" s="99"/>
      <c r="J8" s="100"/>
      <c r="K8" s="99" t="s">
        <v>98</v>
      </c>
      <c r="L8" s="100"/>
      <c r="M8" s="99"/>
      <c r="N8" s="100"/>
      <c r="O8" s="99" t="s">
        <v>98</v>
      </c>
      <c r="P8" s="100"/>
      <c r="Q8" s="99"/>
      <c r="R8" s="100"/>
      <c r="S8" s="99" t="s">
        <v>98</v>
      </c>
      <c r="T8" s="100"/>
      <c r="U8" s="100"/>
      <c r="V8" s="101"/>
      <c r="W8" s="100" t="s">
        <v>98</v>
      </c>
      <c r="X8" s="102"/>
    </row>
    <row r="9" spans="2:24" x14ac:dyDescent="0.15">
      <c r="B9" s="85" t="s">
        <v>99</v>
      </c>
      <c r="C9" s="96">
        <v>14</v>
      </c>
      <c r="D9" s="103" t="s">
        <v>70</v>
      </c>
      <c r="E9" s="104">
        <v>1680</v>
      </c>
      <c r="F9" s="105">
        <v>2768</v>
      </c>
      <c r="G9" s="82">
        <v>1980</v>
      </c>
      <c r="H9" s="105">
        <v>25184</v>
      </c>
      <c r="I9" s="104">
        <v>1313</v>
      </c>
      <c r="J9" s="105">
        <v>2797</v>
      </c>
      <c r="K9" s="104">
        <v>1655</v>
      </c>
      <c r="L9" s="105">
        <v>21433</v>
      </c>
      <c r="M9" s="104">
        <v>607</v>
      </c>
      <c r="N9" s="105">
        <v>1387</v>
      </c>
      <c r="O9" s="104">
        <v>892</v>
      </c>
      <c r="P9" s="105">
        <v>137341</v>
      </c>
      <c r="Q9" s="69" t="s">
        <v>100</v>
      </c>
      <c r="R9" s="69" t="s">
        <v>100</v>
      </c>
      <c r="S9" s="69" t="s">
        <v>100</v>
      </c>
      <c r="T9" s="105">
        <v>204</v>
      </c>
      <c r="U9" s="105">
        <v>3339</v>
      </c>
      <c r="V9" s="82">
        <v>5408</v>
      </c>
      <c r="W9" s="105">
        <v>4089</v>
      </c>
      <c r="X9" s="106">
        <v>13031</v>
      </c>
    </row>
    <row r="10" spans="2:24" x14ac:dyDescent="0.15">
      <c r="B10" s="67"/>
      <c r="C10" s="59">
        <v>15</v>
      </c>
      <c r="D10" s="73"/>
      <c r="E10" s="104">
        <v>2583</v>
      </c>
      <c r="F10" s="105">
        <v>3255</v>
      </c>
      <c r="G10" s="82">
        <v>2859</v>
      </c>
      <c r="H10" s="105">
        <v>12122</v>
      </c>
      <c r="I10" s="104">
        <v>2100</v>
      </c>
      <c r="J10" s="105">
        <v>2786</v>
      </c>
      <c r="K10" s="104">
        <v>2526</v>
      </c>
      <c r="L10" s="105">
        <v>15257</v>
      </c>
      <c r="M10" s="104">
        <v>1050</v>
      </c>
      <c r="N10" s="105">
        <v>1715</v>
      </c>
      <c r="O10" s="104">
        <v>1290</v>
      </c>
      <c r="P10" s="105">
        <v>123913</v>
      </c>
      <c r="Q10" s="69" t="s">
        <v>100</v>
      </c>
      <c r="R10" s="69" t="s">
        <v>100</v>
      </c>
      <c r="S10" s="69" t="s">
        <v>100</v>
      </c>
      <c r="T10" s="105">
        <v>748</v>
      </c>
      <c r="U10" s="105">
        <v>4788</v>
      </c>
      <c r="V10" s="82">
        <v>6388</v>
      </c>
      <c r="W10" s="105">
        <v>5386</v>
      </c>
      <c r="X10" s="106">
        <v>20011</v>
      </c>
    </row>
    <row r="11" spans="2:24" x14ac:dyDescent="0.15">
      <c r="B11" s="67"/>
      <c r="C11" s="59">
        <v>16</v>
      </c>
      <c r="D11" s="73"/>
      <c r="E11" s="104">
        <v>2625</v>
      </c>
      <c r="F11" s="105">
        <v>3315</v>
      </c>
      <c r="G11" s="82">
        <v>3053</v>
      </c>
      <c r="H11" s="105">
        <v>22981</v>
      </c>
      <c r="I11" s="104">
        <v>2615</v>
      </c>
      <c r="J11" s="105">
        <v>3040</v>
      </c>
      <c r="K11" s="104">
        <v>2757</v>
      </c>
      <c r="L11" s="105">
        <v>21657</v>
      </c>
      <c r="M11" s="104">
        <v>1103</v>
      </c>
      <c r="N11" s="105">
        <v>1548</v>
      </c>
      <c r="O11" s="104">
        <v>1263</v>
      </c>
      <c r="P11" s="105">
        <v>99878</v>
      </c>
      <c r="Q11" s="69" t="s">
        <v>100</v>
      </c>
      <c r="R11" s="69" t="s">
        <v>100</v>
      </c>
      <c r="S11" s="69" t="s">
        <v>100</v>
      </c>
      <c r="T11" s="105">
        <v>852</v>
      </c>
      <c r="U11" s="105">
        <v>5040</v>
      </c>
      <c r="V11" s="82">
        <v>6838</v>
      </c>
      <c r="W11" s="105">
        <v>5982</v>
      </c>
      <c r="X11" s="106">
        <v>16397</v>
      </c>
    </row>
    <row r="12" spans="2:24" x14ac:dyDescent="0.15">
      <c r="B12" s="67"/>
      <c r="C12" s="59">
        <v>16</v>
      </c>
      <c r="D12" s="73"/>
      <c r="E12" s="104">
        <v>2835</v>
      </c>
      <c r="F12" s="105">
        <v>3069</v>
      </c>
      <c r="G12" s="82">
        <v>2977</v>
      </c>
      <c r="H12" s="105">
        <v>7988</v>
      </c>
      <c r="I12" s="104">
        <v>2756</v>
      </c>
      <c r="J12" s="105">
        <v>3081</v>
      </c>
      <c r="K12" s="104">
        <v>2780</v>
      </c>
      <c r="L12" s="105">
        <v>8539</v>
      </c>
      <c r="M12" s="104">
        <v>1323</v>
      </c>
      <c r="N12" s="105">
        <v>1598</v>
      </c>
      <c r="O12" s="104">
        <v>1444</v>
      </c>
      <c r="P12" s="105">
        <v>28149</v>
      </c>
      <c r="Q12" s="69" t="s">
        <v>100</v>
      </c>
      <c r="R12" s="69" t="s">
        <v>100</v>
      </c>
      <c r="S12" s="69" t="s">
        <v>100</v>
      </c>
      <c r="T12" s="105">
        <v>3171</v>
      </c>
      <c r="U12" s="105">
        <v>5784</v>
      </c>
      <c r="V12" s="82">
        <v>6615</v>
      </c>
      <c r="W12" s="105">
        <v>6200</v>
      </c>
      <c r="X12" s="106">
        <v>4603</v>
      </c>
    </row>
    <row r="13" spans="2:24" x14ac:dyDescent="0.15">
      <c r="B13" s="67"/>
      <c r="C13" s="59">
        <v>17</v>
      </c>
      <c r="D13" s="73"/>
      <c r="E13" s="104">
        <v>2640</v>
      </c>
      <c r="F13" s="105">
        <v>3292</v>
      </c>
      <c r="G13" s="82">
        <v>3066</v>
      </c>
      <c r="H13" s="105">
        <v>55319</v>
      </c>
      <c r="I13" s="104">
        <v>2560</v>
      </c>
      <c r="J13" s="105">
        <v>3085</v>
      </c>
      <c r="K13" s="104">
        <v>2701</v>
      </c>
      <c r="L13" s="105">
        <v>45795</v>
      </c>
      <c r="M13" s="104">
        <v>1258</v>
      </c>
      <c r="N13" s="105">
        <v>1575</v>
      </c>
      <c r="O13" s="104">
        <v>1348</v>
      </c>
      <c r="P13" s="105">
        <v>77152</v>
      </c>
      <c r="Q13" s="104">
        <v>2657</v>
      </c>
      <c r="R13" s="104">
        <v>3001</v>
      </c>
      <c r="S13" s="104">
        <v>2861</v>
      </c>
      <c r="T13" s="105">
        <v>287013</v>
      </c>
      <c r="U13" s="105">
        <v>5250</v>
      </c>
      <c r="V13" s="82">
        <v>6136</v>
      </c>
      <c r="W13" s="105">
        <v>5485</v>
      </c>
      <c r="X13" s="106">
        <v>30960</v>
      </c>
    </row>
    <row r="14" spans="2:24" x14ac:dyDescent="0.15">
      <c r="B14" s="60"/>
      <c r="C14" s="64">
        <v>18</v>
      </c>
      <c r="D14" s="74"/>
      <c r="E14" s="98">
        <v>3046</v>
      </c>
      <c r="F14" s="107">
        <v>3518</v>
      </c>
      <c r="G14" s="84">
        <v>3321</v>
      </c>
      <c r="H14" s="107">
        <v>53831</v>
      </c>
      <c r="I14" s="98">
        <v>2520</v>
      </c>
      <c r="J14" s="107">
        <v>3113</v>
      </c>
      <c r="K14" s="98">
        <v>2825</v>
      </c>
      <c r="L14" s="107">
        <v>62648</v>
      </c>
      <c r="M14" s="98">
        <v>1155</v>
      </c>
      <c r="N14" s="107">
        <v>1598</v>
      </c>
      <c r="O14" s="98">
        <v>1334</v>
      </c>
      <c r="P14" s="107">
        <v>66669</v>
      </c>
      <c r="Q14" s="98">
        <v>2678</v>
      </c>
      <c r="R14" s="107">
        <v>3208</v>
      </c>
      <c r="S14" s="98">
        <v>3000</v>
      </c>
      <c r="T14" s="107">
        <v>222692</v>
      </c>
      <c r="U14" s="107">
        <v>5198</v>
      </c>
      <c r="V14" s="84">
        <v>6510</v>
      </c>
      <c r="W14" s="107">
        <v>5534</v>
      </c>
      <c r="X14" s="108">
        <v>57927</v>
      </c>
    </row>
    <row r="15" spans="2:24" x14ac:dyDescent="0.15">
      <c r="B15" s="67" t="s">
        <v>101</v>
      </c>
      <c r="C15" s="59">
        <v>4</v>
      </c>
      <c r="D15" s="73" t="s">
        <v>72</v>
      </c>
      <c r="E15" s="104">
        <v>3150</v>
      </c>
      <c r="F15" s="105">
        <v>3476</v>
      </c>
      <c r="G15" s="82">
        <v>3363</v>
      </c>
      <c r="H15" s="105">
        <v>4250</v>
      </c>
      <c r="I15" s="104">
        <v>2625</v>
      </c>
      <c r="J15" s="104">
        <v>2730</v>
      </c>
      <c r="K15" s="104">
        <v>2673</v>
      </c>
      <c r="L15" s="105">
        <v>3900</v>
      </c>
      <c r="M15" s="104">
        <v>1263</v>
      </c>
      <c r="N15" s="104">
        <v>1366</v>
      </c>
      <c r="O15" s="104">
        <v>1313</v>
      </c>
      <c r="P15" s="105">
        <v>4357</v>
      </c>
      <c r="Q15" s="104">
        <v>2940</v>
      </c>
      <c r="R15" s="104">
        <v>3045</v>
      </c>
      <c r="S15" s="104">
        <v>2992</v>
      </c>
      <c r="T15" s="105">
        <v>16898</v>
      </c>
      <c r="U15" s="105">
        <v>5479</v>
      </c>
      <c r="V15" s="82">
        <v>5670</v>
      </c>
      <c r="W15" s="104">
        <v>5570</v>
      </c>
      <c r="X15" s="109">
        <v>3974</v>
      </c>
    </row>
    <row r="16" spans="2:24" x14ac:dyDescent="0.15">
      <c r="B16" s="67"/>
      <c r="C16" s="59">
        <v>5</v>
      </c>
      <c r="D16" s="73"/>
      <c r="E16" s="104">
        <v>3266</v>
      </c>
      <c r="F16" s="105">
        <v>3465</v>
      </c>
      <c r="G16" s="82">
        <v>3413</v>
      </c>
      <c r="H16" s="105">
        <v>3853</v>
      </c>
      <c r="I16" s="104">
        <v>2625</v>
      </c>
      <c r="J16" s="105">
        <v>2736</v>
      </c>
      <c r="K16" s="104">
        <v>2673</v>
      </c>
      <c r="L16" s="105">
        <v>4418</v>
      </c>
      <c r="M16" s="104">
        <v>1260</v>
      </c>
      <c r="N16" s="105">
        <v>1374</v>
      </c>
      <c r="O16" s="104">
        <v>1315</v>
      </c>
      <c r="P16" s="105">
        <v>6300</v>
      </c>
      <c r="Q16" s="104">
        <v>2940</v>
      </c>
      <c r="R16" s="104">
        <v>3045</v>
      </c>
      <c r="S16" s="104">
        <v>2991</v>
      </c>
      <c r="T16" s="105">
        <v>17425</v>
      </c>
      <c r="U16" s="105">
        <v>5356</v>
      </c>
      <c r="V16" s="82">
        <v>5565</v>
      </c>
      <c r="W16" s="104">
        <v>5475</v>
      </c>
      <c r="X16" s="105">
        <v>4325</v>
      </c>
    </row>
    <row r="17" spans="2:24" x14ac:dyDescent="0.15">
      <c r="B17" s="67"/>
      <c r="C17" s="59">
        <v>6</v>
      </c>
      <c r="D17" s="73"/>
      <c r="E17" s="104">
        <v>3092</v>
      </c>
      <c r="F17" s="105">
        <v>3360</v>
      </c>
      <c r="G17" s="82">
        <v>3196</v>
      </c>
      <c r="H17" s="105">
        <v>3958</v>
      </c>
      <c r="I17" s="104">
        <v>2520</v>
      </c>
      <c r="J17" s="105">
        <v>2678</v>
      </c>
      <c r="K17" s="104">
        <v>2590</v>
      </c>
      <c r="L17" s="105">
        <v>3485</v>
      </c>
      <c r="M17" s="104">
        <v>1208</v>
      </c>
      <c r="N17" s="105">
        <v>1365</v>
      </c>
      <c r="O17" s="104">
        <v>1317</v>
      </c>
      <c r="P17" s="105">
        <v>5922</v>
      </c>
      <c r="Q17" s="104">
        <v>2835</v>
      </c>
      <c r="R17" s="104">
        <v>2993</v>
      </c>
      <c r="S17" s="104">
        <v>2943</v>
      </c>
      <c r="T17" s="105">
        <v>16453</v>
      </c>
      <c r="U17" s="105">
        <v>5198</v>
      </c>
      <c r="V17" s="82">
        <v>5398</v>
      </c>
      <c r="W17" s="104">
        <v>5253</v>
      </c>
      <c r="X17" s="105">
        <v>4407</v>
      </c>
    </row>
    <row r="18" spans="2:24" x14ac:dyDescent="0.15">
      <c r="B18" s="67"/>
      <c r="C18" s="59">
        <v>7</v>
      </c>
      <c r="D18" s="73"/>
      <c r="E18" s="104">
        <v>3129</v>
      </c>
      <c r="F18" s="104">
        <v>3465</v>
      </c>
      <c r="G18" s="104">
        <v>3270</v>
      </c>
      <c r="H18" s="105">
        <v>3816</v>
      </c>
      <c r="I18" s="104">
        <v>2522</v>
      </c>
      <c r="J18" s="105">
        <v>2678</v>
      </c>
      <c r="K18" s="104">
        <v>2575</v>
      </c>
      <c r="L18" s="105">
        <v>4537</v>
      </c>
      <c r="M18" s="104">
        <v>1260</v>
      </c>
      <c r="N18" s="105">
        <v>1418</v>
      </c>
      <c r="O18" s="104">
        <v>1326</v>
      </c>
      <c r="P18" s="105">
        <v>5236</v>
      </c>
      <c r="Q18" s="104">
        <v>2835</v>
      </c>
      <c r="R18" s="104">
        <v>2940</v>
      </c>
      <c r="S18" s="104">
        <v>2892</v>
      </c>
      <c r="T18" s="105">
        <v>16136</v>
      </c>
      <c r="U18" s="104">
        <v>5250</v>
      </c>
      <c r="V18" s="104">
        <v>5460</v>
      </c>
      <c r="W18" s="104">
        <v>5363</v>
      </c>
      <c r="X18" s="105">
        <v>3975</v>
      </c>
    </row>
    <row r="19" spans="2:24" x14ac:dyDescent="0.15">
      <c r="B19" s="67"/>
      <c r="C19" s="59">
        <v>8</v>
      </c>
      <c r="D19" s="73"/>
      <c r="E19" s="104">
        <v>3150</v>
      </c>
      <c r="F19" s="105">
        <v>3360</v>
      </c>
      <c r="G19" s="82">
        <v>3255</v>
      </c>
      <c r="H19" s="105">
        <v>2736</v>
      </c>
      <c r="I19" s="104">
        <v>2580</v>
      </c>
      <c r="J19" s="105">
        <v>2689</v>
      </c>
      <c r="K19" s="104">
        <v>2622</v>
      </c>
      <c r="L19" s="105">
        <v>3697</v>
      </c>
      <c r="M19" s="104">
        <v>1260</v>
      </c>
      <c r="N19" s="105">
        <v>1418</v>
      </c>
      <c r="O19" s="104">
        <v>1318</v>
      </c>
      <c r="P19" s="105">
        <v>3834</v>
      </c>
      <c r="Q19" s="104">
        <v>2678</v>
      </c>
      <c r="R19" s="104">
        <v>2835</v>
      </c>
      <c r="S19" s="104">
        <v>2757</v>
      </c>
      <c r="T19" s="105">
        <v>15931</v>
      </c>
      <c r="U19" s="104">
        <v>5250</v>
      </c>
      <c r="V19" s="104">
        <v>5460</v>
      </c>
      <c r="W19" s="104">
        <v>5330</v>
      </c>
      <c r="X19" s="105">
        <v>3313</v>
      </c>
    </row>
    <row r="20" spans="2:24" x14ac:dyDescent="0.15">
      <c r="B20" s="67"/>
      <c r="C20" s="59">
        <v>9</v>
      </c>
      <c r="D20" s="73"/>
      <c r="E20" s="104">
        <v>3046</v>
      </c>
      <c r="F20" s="105">
        <v>3465</v>
      </c>
      <c r="G20" s="82">
        <v>3311</v>
      </c>
      <c r="H20" s="105">
        <v>4861</v>
      </c>
      <c r="I20" s="104">
        <v>2532</v>
      </c>
      <c r="J20" s="105">
        <v>2888</v>
      </c>
      <c r="K20" s="104">
        <v>2798</v>
      </c>
      <c r="L20" s="105">
        <v>5948</v>
      </c>
      <c r="M20" s="104">
        <v>1260</v>
      </c>
      <c r="N20" s="104">
        <v>1416</v>
      </c>
      <c r="O20" s="104">
        <v>1316</v>
      </c>
      <c r="P20" s="105">
        <v>5221</v>
      </c>
      <c r="Q20" s="104">
        <v>2684</v>
      </c>
      <c r="R20" s="104">
        <v>3045</v>
      </c>
      <c r="S20" s="104">
        <v>2922</v>
      </c>
      <c r="T20" s="105">
        <v>17053</v>
      </c>
      <c r="U20" s="104">
        <v>5250</v>
      </c>
      <c r="V20" s="104">
        <v>5565</v>
      </c>
      <c r="W20" s="104">
        <v>5425</v>
      </c>
      <c r="X20" s="105">
        <v>4610</v>
      </c>
    </row>
    <row r="21" spans="2:24" x14ac:dyDescent="0.15">
      <c r="B21" s="67"/>
      <c r="C21" s="59">
        <v>10</v>
      </c>
      <c r="D21" s="73"/>
      <c r="E21" s="104">
        <v>3150</v>
      </c>
      <c r="F21" s="105">
        <v>3394</v>
      </c>
      <c r="G21" s="82">
        <v>3314</v>
      </c>
      <c r="H21" s="105">
        <v>5761</v>
      </c>
      <c r="I21" s="104">
        <v>2835</v>
      </c>
      <c r="J21" s="105">
        <v>3045</v>
      </c>
      <c r="K21" s="104">
        <v>2944</v>
      </c>
      <c r="L21" s="105">
        <v>8411</v>
      </c>
      <c r="M21" s="104">
        <v>1365</v>
      </c>
      <c r="N21" s="105">
        <v>1470</v>
      </c>
      <c r="O21" s="104">
        <v>1418</v>
      </c>
      <c r="P21" s="105">
        <v>6690</v>
      </c>
      <c r="Q21" s="104">
        <v>2888</v>
      </c>
      <c r="R21" s="105">
        <v>3045</v>
      </c>
      <c r="S21" s="104">
        <v>2966</v>
      </c>
      <c r="T21" s="105">
        <v>21454</v>
      </c>
      <c r="U21" s="105">
        <v>5250</v>
      </c>
      <c r="V21" s="82">
        <v>5513</v>
      </c>
      <c r="W21" s="104">
        <v>5393</v>
      </c>
      <c r="X21" s="105">
        <v>5342</v>
      </c>
    </row>
    <row r="22" spans="2:24" x14ac:dyDescent="0.15">
      <c r="B22" s="67"/>
      <c r="C22" s="59">
        <v>11</v>
      </c>
      <c r="D22" s="73"/>
      <c r="E22" s="104">
        <v>3150</v>
      </c>
      <c r="F22" s="105">
        <v>3465</v>
      </c>
      <c r="G22" s="82">
        <v>3364</v>
      </c>
      <c r="H22" s="105">
        <v>6593</v>
      </c>
      <c r="I22" s="104">
        <v>2888</v>
      </c>
      <c r="J22" s="105">
        <v>3066</v>
      </c>
      <c r="K22" s="104">
        <v>2984</v>
      </c>
      <c r="L22" s="105">
        <v>8002</v>
      </c>
      <c r="M22" s="104">
        <v>1470</v>
      </c>
      <c r="N22" s="105">
        <v>1583</v>
      </c>
      <c r="O22" s="104">
        <v>1529</v>
      </c>
      <c r="P22" s="105">
        <v>8045</v>
      </c>
      <c r="Q22" s="104">
        <v>2940</v>
      </c>
      <c r="R22" s="105">
        <v>3150</v>
      </c>
      <c r="S22" s="104">
        <v>3058</v>
      </c>
      <c r="T22" s="105">
        <v>23250</v>
      </c>
      <c r="U22" s="105">
        <v>5565</v>
      </c>
      <c r="V22" s="82">
        <v>5985</v>
      </c>
      <c r="W22" s="104">
        <v>5860</v>
      </c>
      <c r="X22" s="105">
        <v>7076</v>
      </c>
    </row>
    <row r="23" spans="2:24" x14ac:dyDescent="0.15">
      <c r="B23" s="67"/>
      <c r="C23" s="59">
        <v>12</v>
      </c>
      <c r="D23" s="73"/>
      <c r="E23" s="104">
        <v>3255</v>
      </c>
      <c r="F23" s="105">
        <v>3518</v>
      </c>
      <c r="G23" s="82">
        <v>3458</v>
      </c>
      <c r="H23" s="105">
        <v>7220</v>
      </c>
      <c r="I23" s="104">
        <v>2888</v>
      </c>
      <c r="J23" s="105">
        <v>3113</v>
      </c>
      <c r="K23" s="104">
        <v>3011</v>
      </c>
      <c r="L23" s="105">
        <v>7900</v>
      </c>
      <c r="M23" s="104">
        <v>1470</v>
      </c>
      <c r="N23" s="105">
        <v>1598</v>
      </c>
      <c r="O23" s="104">
        <v>1531</v>
      </c>
      <c r="P23" s="105">
        <v>6888</v>
      </c>
      <c r="Q23" s="104">
        <v>2940</v>
      </c>
      <c r="R23" s="105">
        <v>3208</v>
      </c>
      <c r="S23" s="104">
        <v>3105</v>
      </c>
      <c r="T23" s="105">
        <v>40503</v>
      </c>
      <c r="U23" s="105">
        <v>5985</v>
      </c>
      <c r="V23" s="82">
        <v>6510</v>
      </c>
      <c r="W23" s="104">
        <v>6311</v>
      </c>
      <c r="X23" s="105">
        <v>9024</v>
      </c>
    </row>
    <row r="24" spans="2:24" x14ac:dyDescent="0.15">
      <c r="B24" s="67" t="s">
        <v>102</v>
      </c>
      <c r="C24" s="59">
        <v>1</v>
      </c>
      <c r="D24" s="73" t="s">
        <v>72</v>
      </c>
      <c r="E24" s="104">
        <v>3098</v>
      </c>
      <c r="F24" s="105">
        <v>3411</v>
      </c>
      <c r="G24" s="82">
        <v>3277</v>
      </c>
      <c r="H24" s="105">
        <v>4645</v>
      </c>
      <c r="I24" s="104">
        <v>2520</v>
      </c>
      <c r="J24" s="105">
        <v>2762</v>
      </c>
      <c r="K24" s="104">
        <v>2663</v>
      </c>
      <c r="L24" s="105">
        <v>8833</v>
      </c>
      <c r="M24" s="104">
        <v>1523</v>
      </c>
      <c r="N24" s="105">
        <v>1658</v>
      </c>
      <c r="O24" s="104">
        <v>1591</v>
      </c>
      <c r="P24" s="105">
        <v>6155</v>
      </c>
      <c r="Q24" s="104">
        <v>2730</v>
      </c>
      <c r="R24" s="105">
        <v>2940</v>
      </c>
      <c r="S24" s="104">
        <v>2848</v>
      </c>
      <c r="T24" s="105">
        <v>27785</v>
      </c>
      <c r="U24" s="105">
        <v>5200</v>
      </c>
      <c r="V24" s="82">
        <v>5670</v>
      </c>
      <c r="W24" s="104">
        <v>5421</v>
      </c>
      <c r="X24" s="105">
        <v>7093</v>
      </c>
    </row>
    <row r="25" spans="2:24" x14ac:dyDescent="0.15">
      <c r="B25" s="67"/>
      <c r="C25" s="59">
        <v>2</v>
      </c>
      <c r="D25" s="73"/>
      <c r="E25" s="104">
        <v>3082</v>
      </c>
      <c r="F25" s="105">
        <v>3255</v>
      </c>
      <c r="G25" s="82">
        <v>3193</v>
      </c>
      <c r="H25" s="105">
        <v>4405</v>
      </c>
      <c r="I25" s="104">
        <v>2520</v>
      </c>
      <c r="J25" s="105">
        <v>2678</v>
      </c>
      <c r="K25" s="104">
        <v>2628</v>
      </c>
      <c r="L25" s="105">
        <v>5103</v>
      </c>
      <c r="M25" s="104">
        <v>1418</v>
      </c>
      <c r="N25" s="105">
        <v>1575</v>
      </c>
      <c r="O25" s="104">
        <v>1516</v>
      </c>
      <c r="P25" s="105">
        <v>7262</v>
      </c>
      <c r="Q25" s="104">
        <v>2730</v>
      </c>
      <c r="R25" s="105">
        <v>2888</v>
      </c>
      <c r="S25" s="104">
        <v>2835</v>
      </c>
      <c r="T25" s="105">
        <v>16620</v>
      </c>
      <c r="U25" s="105">
        <v>5250</v>
      </c>
      <c r="V25" s="82">
        <v>5475</v>
      </c>
      <c r="W25" s="104">
        <v>5356</v>
      </c>
      <c r="X25" s="105">
        <v>5252</v>
      </c>
    </row>
    <row r="26" spans="2:24" x14ac:dyDescent="0.15">
      <c r="B26" s="67"/>
      <c r="C26" s="59">
        <v>3</v>
      </c>
      <c r="D26" s="73"/>
      <c r="E26" s="104">
        <v>3150</v>
      </c>
      <c r="F26" s="105">
        <v>3371</v>
      </c>
      <c r="G26" s="82">
        <v>3261</v>
      </c>
      <c r="H26" s="105">
        <v>4539</v>
      </c>
      <c r="I26" s="104">
        <v>2468</v>
      </c>
      <c r="J26" s="105">
        <v>2678</v>
      </c>
      <c r="K26" s="104">
        <v>2562</v>
      </c>
      <c r="L26" s="105">
        <v>5399</v>
      </c>
      <c r="M26" s="104">
        <v>1418</v>
      </c>
      <c r="N26" s="105">
        <v>1571</v>
      </c>
      <c r="O26" s="104">
        <v>1507</v>
      </c>
      <c r="P26" s="105">
        <v>5460</v>
      </c>
      <c r="Q26" s="104">
        <v>2888</v>
      </c>
      <c r="R26" s="105">
        <v>2993</v>
      </c>
      <c r="S26" s="104">
        <v>2948</v>
      </c>
      <c r="T26" s="105">
        <v>18375</v>
      </c>
      <c r="U26" s="105">
        <v>5124</v>
      </c>
      <c r="V26" s="82">
        <v>5563</v>
      </c>
      <c r="W26" s="104">
        <v>5366</v>
      </c>
      <c r="X26" s="105">
        <v>4184</v>
      </c>
    </row>
    <row r="27" spans="2:24" x14ac:dyDescent="0.15">
      <c r="B27" s="60"/>
      <c r="C27" s="64">
        <v>4</v>
      </c>
      <c r="D27" s="74"/>
      <c r="E27" s="98">
        <v>2835</v>
      </c>
      <c r="F27" s="107">
        <v>3045</v>
      </c>
      <c r="G27" s="84">
        <v>2963</v>
      </c>
      <c r="H27" s="107">
        <v>3981</v>
      </c>
      <c r="I27" s="98">
        <v>2205</v>
      </c>
      <c r="J27" s="107">
        <v>2579</v>
      </c>
      <c r="K27" s="98">
        <v>2411</v>
      </c>
      <c r="L27" s="107">
        <v>4174</v>
      </c>
      <c r="M27" s="98">
        <v>1260</v>
      </c>
      <c r="N27" s="107">
        <v>1470</v>
      </c>
      <c r="O27" s="98">
        <v>1369</v>
      </c>
      <c r="P27" s="107">
        <v>3467</v>
      </c>
      <c r="Q27" s="98">
        <v>2835</v>
      </c>
      <c r="R27" s="107">
        <v>2993</v>
      </c>
      <c r="S27" s="98">
        <v>2890</v>
      </c>
      <c r="T27" s="107">
        <v>4006</v>
      </c>
      <c r="U27" s="107">
        <v>5250</v>
      </c>
      <c r="V27" s="84">
        <v>5775</v>
      </c>
      <c r="W27" s="98">
        <v>5569</v>
      </c>
      <c r="X27" s="107">
        <v>3561</v>
      </c>
    </row>
    <row r="28" spans="2:24" x14ac:dyDescent="0.15">
      <c r="B28" s="67"/>
      <c r="C28" s="404" t="s">
        <v>86</v>
      </c>
      <c r="D28" s="406"/>
      <c r="E28" s="414" t="s">
        <v>124</v>
      </c>
      <c r="F28" s="415"/>
      <c r="G28" s="415"/>
      <c r="H28" s="416"/>
      <c r="I28" s="417"/>
      <c r="J28" s="410"/>
      <c r="K28" s="410"/>
      <c r="L28" s="410"/>
      <c r="M28" s="410"/>
      <c r="N28" s="410"/>
      <c r="O28" s="410"/>
      <c r="P28" s="410"/>
      <c r="Q28" s="410"/>
      <c r="R28" s="410"/>
      <c r="S28" s="410"/>
      <c r="T28" s="410"/>
      <c r="U28" s="410"/>
      <c r="V28" s="410"/>
      <c r="W28" s="410"/>
      <c r="X28" s="410"/>
    </row>
    <row r="29" spans="2:24" x14ac:dyDescent="0.15">
      <c r="B29" s="407" t="s">
        <v>92</v>
      </c>
      <c r="C29" s="408"/>
      <c r="D29" s="409"/>
      <c r="E29" s="92" t="s">
        <v>93</v>
      </c>
      <c r="F29" s="93" t="s">
        <v>94</v>
      </c>
      <c r="G29" s="94" t="s">
        <v>95</v>
      </c>
      <c r="H29" s="93" t="s">
        <v>96</v>
      </c>
      <c r="I29" s="92"/>
      <c r="J29" s="94"/>
      <c r="K29" s="94"/>
      <c r="L29" s="94"/>
      <c r="M29" s="94"/>
      <c r="N29" s="94"/>
      <c r="O29" s="94"/>
      <c r="P29" s="94"/>
      <c r="Q29" s="94"/>
      <c r="R29" s="94"/>
      <c r="S29" s="94"/>
      <c r="T29" s="94"/>
      <c r="U29" s="94"/>
      <c r="V29" s="94"/>
      <c r="W29" s="94"/>
      <c r="X29" s="94"/>
    </row>
    <row r="30" spans="2:24" x14ac:dyDescent="0.15">
      <c r="B30" s="60"/>
      <c r="C30" s="61"/>
      <c r="D30" s="61"/>
      <c r="E30" s="99"/>
      <c r="F30" s="100"/>
      <c r="G30" s="101" t="s">
        <v>98</v>
      </c>
      <c r="H30" s="100"/>
      <c r="I30" s="92"/>
      <c r="J30" s="94"/>
      <c r="K30" s="94"/>
      <c r="L30" s="94"/>
      <c r="M30" s="94"/>
      <c r="N30" s="94"/>
      <c r="O30" s="94"/>
      <c r="P30" s="94"/>
      <c r="Q30" s="94"/>
      <c r="R30" s="94"/>
      <c r="S30" s="94"/>
      <c r="T30" s="94"/>
      <c r="U30" s="94"/>
      <c r="V30" s="94"/>
      <c r="W30" s="94"/>
      <c r="X30" s="94"/>
    </row>
    <row r="31" spans="2:24" x14ac:dyDescent="0.15">
      <c r="B31" s="85" t="s">
        <v>99</v>
      </c>
      <c r="C31" s="96">
        <v>14</v>
      </c>
      <c r="D31" s="103" t="s">
        <v>70</v>
      </c>
      <c r="E31" s="104">
        <v>3833</v>
      </c>
      <c r="F31" s="105">
        <v>8113</v>
      </c>
      <c r="G31" s="82">
        <v>7206</v>
      </c>
      <c r="H31" s="105">
        <v>18846</v>
      </c>
      <c r="I31" s="92"/>
      <c r="J31" s="94"/>
      <c r="K31" s="94"/>
      <c r="L31" s="94"/>
      <c r="M31" s="94"/>
      <c r="N31" s="94"/>
      <c r="O31" s="94"/>
      <c r="P31" s="94"/>
      <c r="Q31" s="94"/>
      <c r="R31" s="94"/>
      <c r="S31" s="94"/>
      <c r="T31" s="94"/>
      <c r="U31" s="94"/>
      <c r="V31" s="94"/>
      <c r="W31" s="94"/>
      <c r="X31" s="94"/>
    </row>
    <row r="32" spans="2:24" x14ac:dyDescent="0.15">
      <c r="B32" s="67"/>
      <c r="C32" s="59">
        <v>15</v>
      </c>
      <c r="D32" s="73"/>
      <c r="E32" s="104">
        <v>5705</v>
      </c>
      <c r="F32" s="105">
        <v>7770</v>
      </c>
      <c r="G32" s="82">
        <v>6870</v>
      </c>
      <c r="H32" s="105">
        <v>22478</v>
      </c>
      <c r="I32" s="104"/>
      <c r="J32" s="82"/>
      <c r="K32" s="82"/>
      <c r="L32" s="82"/>
      <c r="M32" s="82"/>
      <c r="N32" s="82"/>
      <c r="O32" s="82"/>
      <c r="P32" s="82"/>
      <c r="Q32" s="82"/>
      <c r="R32" s="82"/>
      <c r="S32" s="82"/>
      <c r="T32" s="82"/>
      <c r="U32" s="82"/>
      <c r="V32" s="82"/>
      <c r="W32" s="82"/>
      <c r="X32" s="82"/>
    </row>
    <row r="33" spans="2:24" x14ac:dyDescent="0.15">
      <c r="B33" s="67"/>
      <c r="C33" s="59">
        <v>16</v>
      </c>
      <c r="D33" s="73"/>
      <c r="E33" s="104">
        <v>5948</v>
      </c>
      <c r="F33" s="105">
        <v>7492</v>
      </c>
      <c r="G33" s="82">
        <v>7099</v>
      </c>
      <c r="H33" s="105">
        <v>31071</v>
      </c>
      <c r="I33" s="104"/>
      <c r="J33" s="82"/>
      <c r="K33" s="82"/>
      <c r="L33" s="82"/>
      <c r="M33" s="82"/>
      <c r="N33" s="82"/>
      <c r="O33" s="82"/>
      <c r="P33" s="82"/>
      <c r="Q33" s="82"/>
      <c r="R33" s="82"/>
      <c r="S33" s="82"/>
      <c r="T33" s="82"/>
      <c r="U33" s="82"/>
      <c r="V33" s="82"/>
      <c r="W33" s="82"/>
      <c r="X33" s="82"/>
    </row>
    <row r="34" spans="2:24" x14ac:dyDescent="0.15">
      <c r="B34" s="67"/>
      <c r="C34" s="59">
        <v>16</v>
      </c>
      <c r="D34" s="73"/>
      <c r="E34" s="104">
        <v>6510</v>
      </c>
      <c r="F34" s="105">
        <v>7196</v>
      </c>
      <c r="G34" s="82">
        <v>6882</v>
      </c>
      <c r="H34" s="105">
        <v>11987</v>
      </c>
      <c r="I34" s="104"/>
      <c r="J34" s="82"/>
      <c r="K34" s="82"/>
      <c r="L34" s="82"/>
      <c r="M34" s="82"/>
      <c r="N34" s="82"/>
      <c r="O34" s="82"/>
      <c r="P34" s="82"/>
      <c r="Q34" s="82"/>
      <c r="R34" s="82"/>
      <c r="S34" s="82"/>
      <c r="T34" s="82"/>
      <c r="U34" s="82"/>
      <c r="V34" s="82"/>
      <c r="W34" s="82"/>
      <c r="X34" s="82"/>
    </row>
    <row r="35" spans="2:24" x14ac:dyDescent="0.15">
      <c r="B35" s="67"/>
      <c r="C35" s="59">
        <v>17</v>
      </c>
      <c r="D35" s="73"/>
      <c r="E35" s="104">
        <v>5775</v>
      </c>
      <c r="F35" s="105">
        <v>7435</v>
      </c>
      <c r="G35" s="82">
        <v>6613</v>
      </c>
      <c r="H35" s="105">
        <v>64371</v>
      </c>
      <c r="I35" s="104"/>
      <c r="J35" s="82"/>
      <c r="K35" s="82"/>
      <c r="L35" s="82"/>
      <c r="M35" s="82"/>
      <c r="N35" s="82"/>
      <c r="O35" s="82"/>
      <c r="P35" s="82"/>
      <c r="Q35" s="82"/>
      <c r="R35" s="82"/>
      <c r="S35" s="82"/>
      <c r="T35" s="82"/>
      <c r="U35" s="82"/>
      <c r="V35" s="82"/>
      <c r="W35" s="82"/>
      <c r="X35" s="82"/>
    </row>
    <row r="36" spans="2:24" x14ac:dyDescent="0.15">
      <c r="B36" s="60"/>
      <c r="C36" s="64">
        <v>18</v>
      </c>
      <c r="D36" s="74"/>
      <c r="E36" s="98">
        <v>6510</v>
      </c>
      <c r="F36" s="107">
        <v>7770</v>
      </c>
      <c r="G36" s="84">
        <v>7137</v>
      </c>
      <c r="H36" s="107">
        <v>87634</v>
      </c>
      <c r="I36" s="104"/>
      <c r="J36" s="82"/>
      <c r="K36" s="82"/>
      <c r="L36" s="82"/>
      <c r="M36" s="82"/>
      <c r="N36" s="82"/>
      <c r="O36" s="82"/>
      <c r="P36" s="82"/>
      <c r="Q36" s="82"/>
      <c r="R36" s="82"/>
      <c r="S36" s="82"/>
      <c r="T36" s="82"/>
      <c r="U36" s="82"/>
      <c r="V36" s="82"/>
      <c r="W36" s="82"/>
      <c r="X36" s="82"/>
    </row>
    <row r="37" spans="2:24" x14ac:dyDescent="0.15">
      <c r="B37" s="67" t="s">
        <v>101</v>
      </c>
      <c r="C37" s="59">
        <v>4</v>
      </c>
      <c r="D37" s="73" t="s">
        <v>72</v>
      </c>
      <c r="E37" s="104">
        <v>6930</v>
      </c>
      <c r="F37" s="105">
        <v>7174</v>
      </c>
      <c r="G37" s="82">
        <v>7103</v>
      </c>
      <c r="H37" s="105">
        <v>6125</v>
      </c>
      <c r="I37" s="104"/>
      <c r="J37" s="82"/>
      <c r="K37" s="82"/>
      <c r="L37" s="82"/>
      <c r="M37" s="82"/>
      <c r="N37" s="82"/>
      <c r="O37" s="82"/>
      <c r="P37" s="82"/>
      <c r="Q37" s="82"/>
      <c r="R37" s="82"/>
      <c r="S37" s="82"/>
      <c r="T37" s="82"/>
      <c r="U37" s="82"/>
      <c r="V37" s="82"/>
      <c r="W37" s="82"/>
      <c r="X37" s="82"/>
    </row>
    <row r="38" spans="2:24" x14ac:dyDescent="0.15">
      <c r="B38" s="67"/>
      <c r="C38" s="59">
        <v>5</v>
      </c>
      <c r="D38" s="73"/>
      <c r="E38" s="104">
        <v>6825</v>
      </c>
      <c r="F38" s="105">
        <v>7205</v>
      </c>
      <c r="G38" s="82">
        <v>7030</v>
      </c>
      <c r="H38" s="105">
        <v>6444</v>
      </c>
      <c r="I38" s="104"/>
      <c r="J38" s="82"/>
      <c r="K38" s="82"/>
      <c r="L38" s="82"/>
      <c r="M38" s="82"/>
      <c r="N38" s="82"/>
      <c r="O38" s="82"/>
      <c r="P38" s="82"/>
      <c r="Q38" s="82"/>
      <c r="R38" s="82"/>
      <c r="S38" s="82"/>
      <c r="T38" s="82"/>
      <c r="U38" s="82"/>
      <c r="V38" s="82"/>
      <c r="W38" s="82"/>
      <c r="X38" s="82"/>
    </row>
    <row r="39" spans="2:24" x14ac:dyDescent="0.15">
      <c r="B39" s="67"/>
      <c r="C39" s="59">
        <v>6</v>
      </c>
      <c r="D39" s="73"/>
      <c r="E39" s="104">
        <v>6825</v>
      </c>
      <c r="F39" s="105">
        <v>7122</v>
      </c>
      <c r="G39" s="82">
        <v>6939</v>
      </c>
      <c r="H39" s="105">
        <v>6905</v>
      </c>
      <c r="I39" s="104"/>
      <c r="J39" s="82"/>
      <c r="K39" s="82"/>
      <c r="L39" s="82"/>
      <c r="M39" s="82"/>
      <c r="N39" s="82"/>
      <c r="O39" s="82"/>
      <c r="P39" s="82"/>
      <c r="Q39" s="82"/>
      <c r="R39" s="82"/>
      <c r="S39" s="82"/>
      <c r="T39" s="82"/>
      <c r="U39" s="82"/>
      <c r="V39" s="82"/>
      <c r="W39" s="82"/>
      <c r="X39" s="82"/>
    </row>
    <row r="40" spans="2:24" x14ac:dyDescent="0.15">
      <c r="B40" s="67"/>
      <c r="C40" s="59">
        <v>7</v>
      </c>
      <c r="D40" s="73"/>
      <c r="E40" s="104">
        <v>6941</v>
      </c>
      <c r="F40" s="104">
        <v>7140</v>
      </c>
      <c r="G40" s="104">
        <v>7043</v>
      </c>
      <c r="H40" s="105">
        <v>5755</v>
      </c>
      <c r="I40" s="104"/>
      <c r="J40" s="82"/>
      <c r="K40" s="82"/>
      <c r="L40" s="82"/>
      <c r="M40" s="82"/>
      <c r="N40" s="82"/>
      <c r="O40" s="82"/>
      <c r="P40" s="82"/>
      <c r="Q40" s="82"/>
      <c r="R40" s="82"/>
      <c r="S40" s="82"/>
      <c r="T40" s="82"/>
      <c r="U40" s="82"/>
      <c r="V40" s="82"/>
      <c r="W40" s="82"/>
      <c r="X40" s="82"/>
    </row>
    <row r="41" spans="2:24" x14ac:dyDescent="0.15">
      <c r="B41" s="67"/>
      <c r="C41" s="59">
        <v>8</v>
      </c>
      <c r="D41" s="73"/>
      <c r="E41" s="104">
        <v>6825</v>
      </c>
      <c r="F41" s="104">
        <v>7119</v>
      </c>
      <c r="G41" s="104">
        <v>7004</v>
      </c>
      <c r="H41" s="105">
        <v>5394</v>
      </c>
      <c r="I41" s="104"/>
      <c r="J41" s="82"/>
      <c r="K41" s="82"/>
      <c r="L41" s="82"/>
      <c r="M41" s="82"/>
      <c r="N41" s="82"/>
      <c r="O41" s="82"/>
      <c r="P41" s="82"/>
      <c r="Q41" s="82"/>
      <c r="R41" s="82"/>
      <c r="S41" s="82"/>
      <c r="T41" s="82"/>
      <c r="U41" s="82"/>
      <c r="V41" s="82"/>
      <c r="W41" s="82"/>
      <c r="X41" s="82"/>
    </row>
    <row r="42" spans="2:24" x14ac:dyDescent="0.15">
      <c r="B42" s="67"/>
      <c r="C42" s="59">
        <v>9</v>
      </c>
      <c r="D42" s="73"/>
      <c r="E42" s="104">
        <v>6825</v>
      </c>
      <c r="F42" s="105">
        <v>7259</v>
      </c>
      <c r="G42" s="82">
        <v>7091</v>
      </c>
      <c r="H42" s="105">
        <v>7246</v>
      </c>
      <c r="I42" s="104"/>
      <c r="J42" s="82"/>
      <c r="K42" s="82"/>
      <c r="L42" s="82"/>
      <c r="M42" s="82"/>
      <c r="N42" s="82"/>
      <c r="O42" s="82"/>
      <c r="P42" s="82"/>
      <c r="Q42" s="82"/>
      <c r="R42" s="82"/>
      <c r="S42" s="82"/>
      <c r="T42" s="82"/>
      <c r="U42" s="82"/>
      <c r="V42" s="82"/>
      <c r="W42" s="82"/>
      <c r="X42" s="82"/>
    </row>
    <row r="43" spans="2:24" x14ac:dyDescent="0.15">
      <c r="B43" s="67"/>
      <c r="C43" s="59">
        <v>10</v>
      </c>
      <c r="D43" s="73"/>
      <c r="E43" s="104">
        <v>7035</v>
      </c>
      <c r="F43" s="105">
        <v>7245</v>
      </c>
      <c r="G43" s="82">
        <v>7165</v>
      </c>
      <c r="H43" s="105">
        <v>8200</v>
      </c>
      <c r="I43" s="104"/>
      <c r="J43" s="82"/>
      <c r="K43" s="82"/>
      <c r="L43" s="82"/>
      <c r="M43" s="82"/>
      <c r="N43" s="82"/>
      <c r="O43" s="82"/>
      <c r="P43" s="82"/>
      <c r="Q43" s="82"/>
      <c r="R43" s="82"/>
      <c r="S43" s="82"/>
      <c r="T43" s="82"/>
      <c r="U43" s="82"/>
      <c r="V43" s="82"/>
      <c r="W43" s="82"/>
      <c r="X43" s="82"/>
    </row>
    <row r="44" spans="2:24" x14ac:dyDescent="0.15">
      <c r="B44" s="67"/>
      <c r="C44" s="59">
        <v>11</v>
      </c>
      <c r="D44" s="73"/>
      <c r="E44" s="104">
        <v>7140</v>
      </c>
      <c r="F44" s="105">
        <v>7560</v>
      </c>
      <c r="G44" s="82">
        <v>7370</v>
      </c>
      <c r="H44" s="105">
        <v>9983</v>
      </c>
      <c r="I44" s="104"/>
      <c r="J44" s="82"/>
      <c r="K44" s="82"/>
      <c r="L44" s="82"/>
      <c r="M44" s="82"/>
      <c r="N44" s="82"/>
      <c r="O44" s="82"/>
      <c r="P44" s="82"/>
      <c r="Q44" s="82"/>
      <c r="R44" s="82"/>
      <c r="S44" s="82"/>
      <c r="T44" s="82"/>
      <c r="U44" s="82"/>
      <c r="V44" s="82"/>
      <c r="W44" s="82"/>
      <c r="X44" s="82"/>
    </row>
    <row r="45" spans="2:24" x14ac:dyDescent="0.15">
      <c r="B45" s="67"/>
      <c r="C45" s="59">
        <v>12</v>
      </c>
      <c r="D45" s="73"/>
      <c r="E45" s="104">
        <v>7403</v>
      </c>
      <c r="F45" s="105">
        <v>7770</v>
      </c>
      <c r="G45" s="82">
        <v>7666</v>
      </c>
      <c r="H45" s="105">
        <v>13951</v>
      </c>
      <c r="I45" s="104"/>
      <c r="J45" s="82"/>
      <c r="K45" s="82"/>
      <c r="L45" s="82"/>
      <c r="M45" s="82"/>
      <c r="N45" s="82"/>
      <c r="O45" s="82"/>
      <c r="P45" s="82"/>
      <c r="Q45" s="82"/>
      <c r="R45" s="82"/>
      <c r="S45" s="82"/>
      <c r="T45" s="82"/>
      <c r="U45" s="82"/>
      <c r="V45" s="82"/>
      <c r="W45" s="82"/>
      <c r="X45" s="82"/>
    </row>
    <row r="46" spans="2:24" x14ac:dyDescent="0.15">
      <c r="B46" s="67" t="s">
        <v>102</v>
      </c>
      <c r="C46" s="59">
        <v>1</v>
      </c>
      <c r="D46" s="73" t="s">
        <v>72</v>
      </c>
      <c r="E46" s="104">
        <v>6563</v>
      </c>
      <c r="F46" s="105">
        <v>6825</v>
      </c>
      <c r="G46" s="82">
        <v>6705</v>
      </c>
      <c r="H46" s="105">
        <v>8311</v>
      </c>
      <c r="I46" s="104"/>
      <c r="J46" s="82"/>
      <c r="K46" s="82"/>
      <c r="L46" s="82"/>
      <c r="M46" s="82"/>
      <c r="N46" s="82"/>
      <c r="O46" s="82"/>
      <c r="P46" s="82"/>
      <c r="Q46" s="82"/>
      <c r="R46" s="82"/>
      <c r="S46" s="82"/>
      <c r="T46" s="82"/>
      <c r="U46" s="82"/>
      <c r="V46" s="82"/>
      <c r="W46" s="82"/>
      <c r="X46" s="82"/>
    </row>
    <row r="47" spans="2:24" x14ac:dyDescent="0.15">
      <c r="B47" s="67"/>
      <c r="C47" s="59">
        <v>2</v>
      </c>
      <c r="D47" s="73"/>
      <c r="E47" s="104">
        <v>6510</v>
      </c>
      <c r="F47" s="105">
        <v>6780</v>
      </c>
      <c r="G47" s="82">
        <v>6638</v>
      </c>
      <c r="H47" s="105">
        <v>6992</v>
      </c>
      <c r="I47" s="104"/>
      <c r="J47" s="82"/>
      <c r="K47" s="82"/>
      <c r="L47" s="82"/>
      <c r="M47" s="82"/>
      <c r="N47" s="82"/>
      <c r="O47" s="82"/>
      <c r="P47" s="82"/>
      <c r="Q47" s="82"/>
      <c r="R47" s="82"/>
      <c r="S47" s="82"/>
      <c r="T47" s="82"/>
      <c r="U47" s="82"/>
      <c r="V47" s="82"/>
      <c r="W47" s="82"/>
      <c r="X47" s="82"/>
    </row>
    <row r="48" spans="2:24" x14ac:dyDescent="0.15">
      <c r="B48" s="67"/>
      <c r="C48" s="59">
        <v>3</v>
      </c>
      <c r="D48" s="73"/>
      <c r="E48" s="104">
        <v>6615</v>
      </c>
      <c r="F48" s="105">
        <v>6873</v>
      </c>
      <c r="G48" s="82">
        <v>6757</v>
      </c>
      <c r="H48" s="105">
        <v>6944</v>
      </c>
      <c r="I48" s="104"/>
      <c r="J48" s="82"/>
      <c r="K48" s="82"/>
      <c r="L48" s="82"/>
      <c r="M48" s="82"/>
      <c r="N48" s="82"/>
      <c r="O48" s="82"/>
      <c r="P48" s="82"/>
      <c r="Q48" s="82"/>
      <c r="R48" s="82"/>
      <c r="S48" s="82"/>
      <c r="T48" s="82"/>
      <c r="U48" s="82"/>
      <c r="V48" s="82"/>
      <c r="W48" s="82"/>
      <c r="X48" s="82"/>
    </row>
    <row r="49" spans="2:24" x14ac:dyDescent="0.15">
      <c r="B49" s="60"/>
      <c r="C49" s="64">
        <v>4</v>
      </c>
      <c r="D49" s="74"/>
      <c r="E49" s="98">
        <v>6773</v>
      </c>
      <c r="F49" s="107">
        <v>7140</v>
      </c>
      <c r="G49" s="84">
        <v>6935</v>
      </c>
      <c r="H49" s="107">
        <v>6351</v>
      </c>
      <c r="I49" s="104"/>
      <c r="J49" s="82"/>
      <c r="K49" s="82"/>
      <c r="L49" s="82"/>
      <c r="M49" s="82"/>
      <c r="N49" s="82"/>
      <c r="O49" s="82"/>
      <c r="P49" s="82"/>
      <c r="Q49" s="82"/>
      <c r="R49" s="82"/>
      <c r="S49" s="82"/>
      <c r="T49" s="82"/>
      <c r="U49" s="82"/>
      <c r="V49" s="82"/>
      <c r="W49" s="82"/>
      <c r="X49" s="82"/>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2" width="5.875" style="51" customWidth="1"/>
    <col min="23" max="23" width="6.75" style="51" customWidth="1"/>
    <col min="24" max="24" width="8.125" style="51" customWidth="1"/>
    <col min="25" max="16384" width="7.5" style="51"/>
  </cols>
  <sheetData>
    <row r="1" spans="2:24" ht="15" customHeight="1" x14ac:dyDescent="0.15">
      <c r="B1" s="174"/>
      <c r="C1" s="174"/>
      <c r="D1" s="174"/>
    </row>
    <row r="2" spans="2:24" ht="12.75" customHeight="1" x14ac:dyDescent="0.15">
      <c r="B2" s="51" t="s">
        <v>422</v>
      </c>
      <c r="C2" s="148"/>
      <c r="D2" s="148"/>
    </row>
    <row r="3" spans="2:24" ht="12.75" customHeight="1" x14ac:dyDescent="0.15">
      <c r="B3" s="148"/>
      <c r="C3" s="148"/>
      <c r="D3" s="148"/>
      <c r="X3" s="52" t="s">
        <v>85</v>
      </c>
    </row>
    <row r="4" spans="2:24" ht="3.75" customHeight="1" x14ac:dyDescent="0.15">
      <c r="E4" s="61"/>
      <c r="F4" s="61"/>
      <c r="G4" s="61"/>
      <c r="H4" s="61"/>
      <c r="I4" s="61"/>
      <c r="J4" s="61"/>
      <c r="K4" s="61"/>
      <c r="L4" s="61"/>
      <c r="M4" s="61"/>
      <c r="N4" s="61"/>
      <c r="O4" s="61"/>
      <c r="P4" s="61"/>
      <c r="Q4" s="61"/>
      <c r="R4" s="61"/>
      <c r="S4" s="61"/>
      <c r="T4" s="61"/>
      <c r="U4" s="61"/>
      <c r="V4" s="61"/>
      <c r="W4" s="61"/>
      <c r="X4" s="61"/>
    </row>
    <row r="5" spans="2:24" ht="12" customHeight="1" x14ac:dyDescent="0.15">
      <c r="B5" s="127"/>
      <c r="C5" s="249" t="s">
        <v>302</v>
      </c>
      <c r="D5" s="250"/>
      <c r="E5" s="53" t="s">
        <v>423</v>
      </c>
      <c r="F5" s="219"/>
      <c r="G5" s="219"/>
      <c r="H5" s="251"/>
      <c r="I5" s="53" t="s">
        <v>424</v>
      </c>
      <c r="J5" s="219"/>
      <c r="K5" s="219"/>
      <c r="L5" s="251"/>
      <c r="M5" s="53" t="s">
        <v>425</v>
      </c>
      <c r="N5" s="219"/>
      <c r="O5" s="219"/>
      <c r="P5" s="251"/>
      <c r="Q5" s="53" t="s">
        <v>426</v>
      </c>
      <c r="R5" s="219"/>
      <c r="S5" s="219"/>
      <c r="T5" s="251"/>
      <c r="U5" s="53" t="s">
        <v>427</v>
      </c>
      <c r="V5" s="219"/>
      <c r="W5" s="219"/>
      <c r="X5" s="251"/>
    </row>
    <row r="6" spans="2:24" ht="12" customHeight="1" x14ac:dyDescent="0.15">
      <c r="B6" s="68"/>
      <c r="C6" s="60"/>
      <c r="D6" s="74"/>
      <c r="E6" s="60"/>
      <c r="F6" s="252"/>
      <c r="G6" s="252"/>
      <c r="H6" s="253"/>
      <c r="I6" s="60"/>
      <c r="J6" s="252"/>
      <c r="K6" s="252"/>
      <c r="L6" s="253"/>
      <c r="M6" s="60"/>
      <c r="N6" s="252"/>
      <c r="O6" s="252"/>
      <c r="P6" s="253"/>
      <c r="Q6" s="60"/>
      <c r="R6" s="252"/>
      <c r="S6" s="252"/>
      <c r="T6" s="253"/>
      <c r="U6" s="60"/>
      <c r="V6" s="252"/>
      <c r="W6" s="252"/>
      <c r="X6" s="253"/>
    </row>
    <row r="7" spans="2:24" ht="12" customHeight="1" x14ac:dyDescent="0.15">
      <c r="B7" s="157" t="s">
        <v>393</v>
      </c>
      <c r="C7" s="158"/>
      <c r="D7" s="159"/>
      <c r="E7" s="180" t="s">
        <v>257</v>
      </c>
      <c r="F7" s="180" t="s">
        <v>214</v>
      </c>
      <c r="G7" s="180" t="s">
        <v>317</v>
      </c>
      <c r="H7" s="180" t="s">
        <v>108</v>
      </c>
      <c r="I7" s="180" t="s">
        <v>257</v>
      </c>
      <c r="J7" s="180" t="s">
        <v>214</v>
      </c>
      <c r="K7" s="180" t="s">
        <v>317</v>
      </c>
      <c r="L7" s="180" t="s">
        <v>108</v>
      </c>
      <c r="M7" s="180" t="s">
        <v>257</v>
      </c>
      <c r="N7" s="180" t="s">
        <v>214</v>
      </c>
      <c r="O7" s="180" t="s">
        <v>317</v>
      </c>
      <c r="P7" s="180" t="s">
        <v>108</v>
      </c>
      <c r="Q7" s="180" t="s">
        <v>257</v>
      </c>
      <c r="R7" s="180" t="s">
        <v>214</v>
      </c>
      <c r="S7" s="180" t="s">
        <v>317</v>
      </c>
      <c r="T7" s="180" t="s">
        <v>108</v>
      </c>
      <c r="U7" s="180" t="s">
        <v>257</v>
      </c>
      <c r="V7" s="180" t="s">
        <v>214</v>
      </c>
      <c r="W7" s="180" t="s">
        <v>317</v>
      </c>
      <c r="X7" s="180" t="s">
        <v>108</v>
      </c>
    </row>
    <row r="8" spans="2:24" ht="12" customHeight="1" x14ac:dyDescent="0.15">
      <c r="B8" s="60"/>
      <c r="C8" s="61"/>
      <c r="D8" s="74"/>
      <c r="E8" s="181"/>
      <c r="F8" s="181"/>
      <c r="G8" s="181" t="s">
        <v>318</v>
      </c>
      <c r="H8" s="181"/>
      <c r="I8" s="181"/>
      <c r="J8" s="181"/>
      <c r="K8" s="181" t="s">
        <v>318</v>
      </c>
      <c r="L8" s="181"/>
      <c r="M8" s="181"/>
      <c r="N8" s="181"/>
      <c r="O8" s="181" t="s">
        <v>318</v>
      </c>
      <c r="P8" s="181"/>
      <c r="Q8" s="181"/>
      <c r="R8" s="181"/>
      <c r="S8" s="181" t="s">
        <v>318</v>
      </c>
      <c r="T8" s="181"/>
      <c r="U8" s="181"/>
      <c r="V8" s="181"/>
      <c r="W8" s="181" t="s">
        <v>318</v>
      </c>
      <c r="X8" s="181"/>
    </row>
    <row r="9" spans="2:24" ht="12" customHeight="1" x14ac:dyDescent="0.15">
      <c r="B9" s="138" t="s">
        <v>131</v>
      </c>
      <c r="C9" s="183">
        <v>16</v>
      </c>
      <c r="D9" s="66" t="s">
        <v>319</v>
      </c>
      <c r="E9" s="161">
        <v>630</v>
      </c>
      <c r="F9" s="161">
        <v>840</v>
      </c>
      <c r="G9" s="161">
        <v>746</v>
      </c>
      <c r="H9" s="161">
        <v>330474</v>
      </c>
      <c r="I9" s="161">
        <v>630</v>
      </c>
      <c r="J9" s="161">
        <v>845</v>
      </c>
      <c r="K9" s="161">
        <v>747</v>
      </c>
      <c r="L9" s="161">
        <v>1815778</v>
      </c>
      <c r="M9" s="161">
        <v>683</v>
      </c>
      <c r="N9" s="161">
        <v>851</v>
      </c>
      <c r="O9" s="161">
        <v>758</v>
      </c>
      <c r="P9" s="161">
        <v>523173</v>
      </c>
      <c r="Q9" s="161">
        <v>824</v>
      </c>
      <c r="R9" s="161">
        <v>1029</v>
      </c>
      <c r="S9" s="161">
        <v>922</v>
      </c>
      <c r="T9" s="161">
        <v>586350</v>
      </c>
      <c r="U9" s="161">
        <v>504</v>
      </c>
      <c r="V9" s="161">
        <v>641</v>
      </c>
      <c r="W9" s="161">
        <v>579</v>
      </c>
      <c r="X9" s="161">
        <v>244785</v>
      </c>
    </row>
    <row r="10" spans="2:24" ht="12" customHeight="1" x14ac:dyDescent="0.15">
      <c r="B10" s="69"/>
      <c r="C10" s="149">
        <v>17</v>
      </c>
      <c r="D10" s="73"/>
      <c r="E10" s="164">
        <v>623</v>
      </c>
      <c r="F10" s="164">
        <v>851</v>
      </c>
      <c r="G10" s="164">
        <v>744</v>
      </c>
      <c r="H10" s="164">
        <v>238566</v>
      </c>
      <c r="I10" s="164">
        <v>599</v>
      </c>
      <c r="J10" s="164">
        <v>851</v>
      </c>
      <c r="K10" s="164">
        <v>726</v>
      </c>
      <c r="L10" s="164">
        <v>1839260</v>
      </c>
      <c r="M10" s="164">
        <v>652</v>
      </c>
      <c r="N10" s="164">
        <v>840</v>
      </c>
      <c r="O10" s="164">
        <v>733</v>
      </c>
      <c r="P10" s="164">
        <v>497539</v>
      </c>
      <c r="Q10" s="164">
        <v>788</v>
      </c>
      <c r="R10" s="164">
        <v>966</v>
      </c>
      <c r="S10" s="164">
        <v>876</v>
      </c>
      <c r="T10" s="164">
        <v>641926</v>
      </c>
      <c r="U10" s="164">
        <v>525</v>
      </c>
      <c r="V10" s="164">
        <v>725</v>
      </c>
      <c r="W10" s="164">
        <v>668</v>
      </c>
      <c r="X10" s="164">
        <v>232835</v>
      </c>
    </row>
    <row r="11" spans="2:24" ht="12" customHeight="1" x14ac:dyDescent="0.15">
      <c r="B11" s="77"/>
      <c r="C11" s="182">
        <v>18</v>
      </c>
      <c r="D11" s="74"/>
      <c r="E11" s="167">
        <v>630</v>
      </c>
      <c r="F11" s="167">
        <v>788</v>
      </c>
      <c r="G11" s="167">
        <v>717</v>
      </c>
      <c r="H11" s="167">
        <v>196235</v>
      </c>
      <c r="I11" s="167">
        <v>609</v>
      </c>
      <c r="J11" s="167">
        <v>767</v>
      </c>
      <c r="K11" s="167">
        <v>690</v>
      </c>
      <c r="L11" s="167">
        <v>1409221</v>
      </c>
      <c r="M11" s="167">
        <v>672</v>
      </c>
      <c r="N11" s="167">
        <v>800</v>
      </c>
      <c r="O11" s="167">
        <v>736</v>
      </c>
      <c r="P11" s="167">
        <v>458895</v>
      </c>
      <c r="Q11" s="167">
        <v>840</v>
      </c>
      <c r="R11" s="167">
        <v>1031</v>
      </c>
      <c r="S11" s="167">
        <v>911</v>
      </c>
      <c r="T11" s="167">
        <v>439729</v>
      </c>
      <c r="U11" s="167">
        <v>557</v>
      </c>
      <c r="V11" s="167">
        <v>704</v>
      </c>
      <c r="W11" s="167">
        <v>662</v>
      </c>
      <c r="X11" s="167">
        <v>225197</v>
      </c>
    </row>
    <row r="12" spans="2:24" ht="12" customHeight="1" x14ac:dyDescent="0.15">
      <c r="B12" s="138" t="s">
        <v>351</v>
      </c>
      <c r="C12" s="149">
        <v>8</v>
      </c>
      <c r="D12" s="66" t="s">
        <v>72</v>
      </c>
      <c r="E12" s="161">
        <v>659</v>
      </c>
      <c r="F12" s="161">
        <v>751</v>
      </c>
      <c r="G12" s="161">
        <v>725</v>
      </c>
      <c r="H12" s="161">
        <v>12580</v>
      </c>
      <c r="I12" s="161">
        <v>662</v>
      </c>
      <c r="J12" s="161">
        <v>746</v>
      </c>
      <c r="K12" s="161">
        <v>699</v>
      </c>
      <c r="L12" s="161">
        <v>111833</v>
      </c>
      <c r="M12" s="161">
        <v>735</v>
      </c>
      <c r="N12" s="161">
        <v>800</v>
      </c>
      <c r="O12" s="161">
        <v>752</v>
      </c>
      <c r="P12" s="161">
        <v>20765</v>
      </c>
      <c r="Q12" s="161">
        <v>872</v>
      </c>
      <c r="R12" s="161">
        <v>998</v>
      </c>
      <c r="S12" s="161">
        <v>922</v>
      </c>
      <c r="T12" s="161">
        <v>31283</v>
      </c>
      <c r="U12" s="161">
        <v>593</v>
      </c>
      <c r="V12" s="161">
        <v>683</v>
      </c>
      <c r="W12" s="161">
        <v>643</v>
      </c>
      <c r="X12" s="161">
        <v>17217</v>
      </c>
    </row>
    <row r="13" spans="2:24" ht="12" customHeight="1" x14ac:dyDescent="0.15">
      <c r="B13" s="69" t="s">
        <v>320</v>
      </c>
      <c r="C13" s="149">
        <v>9</v>
      </c>
      <c r="D13" s="73" t="s">
        <v>320</v>
      </c>
      <c r="E13" s="164">
        <v>667</v>
      </c>
      <c r="F13" s="164">
        <v>748</v>
      </c>
      <c r="G13" s="164">
        <v>706</v>
      </c>
      <c r="H13" s="164">
        <v>15982</v>
      </c>
      <c r="I13" s="164">
        <v>672</v>
      </c>
      <c r="J13" s="164">
        <v>767</v>
      </c>
      <c r="K13" s="164">
        <v>707</v>
      </c>
      <c r="L13" s="164">
        <v>132343</v>
      </c>
      <c r="M13" s="164">
        <v>730</v>
      </c>
      <c r="N13" s="164">
        <v>794</v>
      </c>
      <c r="O13" s="164">
        <v>749</v>
      </c>
      <c r="P13" s="164">
        <v>34026</v>
      </c>
      <c r="Q13" s="164">
        <v>903</v>
      </c>
      <c r="R13" s="164">
        <v>1019</v>
      </c>
      <c r="S13" s="164">
        <v>944</v>
      </c>
      <c r="T13" s="164">
        <v>43307</v>
      </c>
      <c r="U13" s="164">
        <v>593</v>
      </c>
      <c r="V13" s="164">
        <v>672</v>
      </c>
      <c r="W13" s="164">
        <v>665</v>
      </c>
      <c r="X13" s="164">
        <v>20263</v>
      </c>
    </row>
    <row r="14" spans="2:24" ht="12" customHeight="1" x14ac:dyDescent="0.15">
      <c r="B14" s="69" t="s">
        <v>320</v>
      </c>
      <c r="C14" s="149">
        <v>10</v>
      </c>
      <c r="D14" s="73" t="s">
        <v>320</v>
      </c>
      <c r="E14" s="164">
        <v>709</v>
      </c>
      <c r="F14" s="164">
        <v>788</v>
      </c>
      <c r="G14" s="164">
        <v>757</v>
      </c>
      <c r="H14" s="164">
        <v>19888</v>
      </c>
      <c r="I14" s="164">
        <v>672</v>
      </c>
      <c r="J14" s="164">
        <v>767</v>
      </c>
      <c r="K14" s="164">
        <v>705</v>
      </c>
      <c r="L14" s="164">
        <v>131355</v>
      </c>
      <c r="M14" s="164">
        <v>735</v>
      </c>
      <c r="N14" s="164">
        <v>793</v>
      </c>
      <c r="O14" s="164">
        <v>753</v>
      </c>
      <c r="P14" s="164">
        <v>37628</v>
      </c>
      <c r="Q14" s="164">
        <v>893</v>
      </c>
      <c r="R14" s="164">
        <v>998</v>
      </c>
      <c r="S14" s="164">
        <v>939</v>
      </c>
      <c r="T14" s="164">
        <v>49503</v>
      </c>
      <c r="U14" s="164">
        <v>671</v>
      </c>
      <c r="V14" s="164">
        <v>683</v>
      </c>
      <c r="W14" s="164">
        <v>677</v>
      </c>
      <c r="X14" s="164">
        <v>17814</v>
      </c>
    </row>
    <row r="15" spans="2:24" ht="12" customHeight="1" x14ac:dyDescent="0.15">
      <c r="B15" s="69" t="s">
        <v>320</v>
      </c>
      <c r="C15" s="149">
        <v>11</v>
      </c>
      <c r="D15" s="73" t="s">
        <v>320</v>
      </c>
      <c r="E15" s="164">
        <v>665</v>
      </c>
      <c r="F15" s="164">
        <v>788</v>
      </c>
      <c r="G15" s="164">
        <v>736</v>
      </c>
      <c r="H15" s="164">
        <v>17158</v>
      </c>
      <c r="I15" s="164">
        <v>667</v>
      </c>
      <c r="J15" s="164">
        <v>735</v>
      </c>
      <c r="K15" s="164">
        <v>699</v>
      </c>
      <c r="L15" s="164">
        <v>97892</v>
      </c>
      <c r="M15" s="164">
        <v>730</v>
      </c>
      <c r="N15" s="164">
        <v>788</v>
      </c>
      <c r="O15" s="164">
        <v>742</v>
      </c>
      <c r="P15" s="164">
        <v>27480</v>
      </c>
      <c r="Q15" s="164">
        <v>950</v>
      </c>
      <c r="R15" s="164">
        <v>1031</v>
      </c>
      <c r="S15" s="164">
        <v>1012</v>
      </c>
      <c r="T15" s="164">
        <v>40307</v>
      </c>
      <c r="U15" s="164">
        <v>651</v>
      </c>
      <c r="V15" s="164">
        <v>672</v>
      </c>
      <c r="W15" s="164">
        <v>667</v>
      </c>
      <c r="X15" s="164">
        <v>20840</v>
      </c>
    </row>
    <row r="16" spans="2:24" ht="12" customHeight="1" x14ac:dyDescent="0.15">
      <c r="B16" s="69" t="s">
        <v>320</v>
      </c>
      <c r="C16" s="149">
        <v>12</v>
      </c>
      <c r="D16" s="73" t="s">
        <v>320</v>
      </c>
      <c r="E16" s="164">
        <v>630</v>
      </c>
      <c r="F16" s="164">
        <v>735</v>
      </c>
      <c r="G16" s="164">
        <v>696</v>
      </c>
      <c r="H16" s="164">
        <v>26537</v>
      </c>
      <c r="I16" s="164">
        <v>620</v>
      </c>
      <c r="J16" s="164">
        <v>735</v>
      </c>
      <c r="K16" s="164">
        <v>687</v>
      </c>
      <c r="L16" s="164">
        <v>114860</v>
      </c>
      <c r="M16" s="164">
        <v>704</v>
      </c>
      <c r="N16" s="164">
        <v>788</v>
      </c>
      <c r="O16" s="164">
        <v>742</v>
      </c>
      <c r="P16" s="164">
        <v>53467</v>
      </c>
      <c r="Q16" s="164">
        <v>887</v>
      </c>
      <c r="R16" s="164">
        <v>977</v>
      </c>
      <c r="S16" s="164">
        <v>927</v>
      </c>
      <c r="T16" s="164">
        <v>42536</v>
      </c>
      <c r="U16" s="164">
        <v>557</v>
      </c>
      <c r="V16" s="164">
        <v>662</v>
      </c>
      <c r="W16" s="164">
        <v>643</v>
      </c>
      <c r="X16" s="164">
        <v>20882</v>
      </c>
    </row>
    <row r="17" spans="2:24" ht="12" customHeight="1" x14ac:dyDescent="0.15">
      <c r="B17" s="69" t="s">
        <v>218</v>
      </c>
      <c r="C17" s="149">
        <v>1</v>
      </c>
      <c r="D17" s="73" t="s">
        <v>72</v>
      </c>
      <c r="E17" s="164">
        <v>648</v>
      </c>
      <c r="F17" s="164">
        <v>737</v>
      </c>
      <c r="G17" s="164">
        <v>696</v>
      </c>
      <c r="H17" s="164">
        <v>23513</v>
      </c>
      <c r="I17" s="164">
        <v>630</v>
      </c>
      <c r="J17" s="164">
        <v>735</v>
      </c>
      <c r="K17" s="164">
        <v>686</v>
      </c>
      <c r="L17" s="164">
        <v>113455</v>
      </c>
      <c r="M17" s="164">
        <v>698</v>
      </c>
      <c r="N17" s="164">
        <v>773</v>
      </c>
      <c r="O17" s="164">
        <v>734</v>
      </c>
      <c r="P17" s="164">
        <v>52836</v>
      </c>
      <c r="Q17" s="164">
        <v>882</v>
      </c>
      <c r="R17" s="164">
        <v>983</v>
      </c>
      <c r="S17" s="164">
        <v>919</v>
      </c>
      <c r="T17" s="164">
        <v>22763</v>
      </c>
      <c r="U17" s="164">
        <v>578</v>
      </c>
      <c r="V17" s="164">
        <v>667</v>
      </c>
      <c r="W17" s="164">
        <v>622</v>
      </c>
      <c r="X17" s="164">
        <v>17190</v>
      </c>
    </row>
    <row r="18" spans="2:24" ht="12" customHeight="1" x14ac:dyDescent="0.15">
      <c r="B18" s="69"/>
      <c r="C18" s="149">
        <v>2</v>
      </c>
      <c r="D18" s="73"/>
      <c r="E18" s="164">
        <v>651</v>
      </c>
      <c r="F18" s="164">
        <v>735</v>
      </c>
      <c r="G18" s="164">
        <v>710</v>
      </c>
      <c r="H18" s="164">
        <v>22090</v>
      </c>
      <c r="I18" s="164">
        <v>630</v>
      </c>
      <c r="J18" s="164">
        <v>735</v>
      </c>
      <c r="K18" s="164">
        <v>694</v>
      </c>
      <c r="L18" s="164">
        <v>106109</v>
      </c>
      <c r="M18" s="164">
        <v>725</v>
      </c>
      <c r="N18" s="164">
        <v>814</v>
      </c>
      <c r="O18" s="164">
        <v>753</v>
      </c>
      <c r="P18" s="164">
        <v>44195</v>
      </c>
      <c r="Q18" s="164">
        <v>924</v>
      </c>
      <c r="R18" s="164">
        <v>1029</v>
      </c>
      <c r="S18" s="164">
        <v>956</v>
      </c>
      <c r="T18" s="164">
        <v>19783</v>
      </c>
      <c r="U18" s="164">
        <v>525</v>
      </c>
      <c r="V18" s="164">
        <v>651</v>
      </c>
      <c r="W18" s="164">
        <v>629</v>
      </c>
      <c r="X18" s="164">
        <v>18744</v>
      </c>
    </row>
    <row r="19" spans="2:24" ht="12" customHeight="1" x14ac:dyDescent="0.15">
      <c r="B19" s="67"/>
      <c r="C19" s="149">
        <v>3</v>
      </c>
      <c r="E19" s="164">
        <v>677</v>
      </c>
      <c r="F19" s="164">
        <v>740</v>
      </c>
      <c r="G19" s="164">
        <v>698</v>
      </c>
      <c r="H19" s="164">
        <v>15558</v>
      </c>
      <c r="I19" s="164">
        <v>672</v>
      </c>
      <c r="J19" s="164">
        <v>735</v>
      </c>
      <c r="K19" s="164">
        <v>701</v>
      </c>
      <c r="L19" s="164">
        <v>85132</v>
      </c>
      <c r="M19" s="164">
        <v>725</v>
      </c>
      <c r="N19" s="164">
        <v>788</v>
      </c>
      <c r="O19" s="164">
        <v>743</v>
      </c>
      <c r="P19" s="164">
        <v>49751</v>
      </c>
      <c r="Q19" s="164">
        <v>893</v>
      </c>
      <c r="R19" s="164">
        <v>1029</v>
      </c>
      <c r="S19" s="164">
        <v>939</v>
      </c>
      <c r="T19" s="164">
        <v>18977</v>
      </c>
      <c r="U19" s="164">
        <v>580</v>
      </c>
      <c r="V19" s="164">
        <v>672</v>
      </c>
      <c r="W19" s="164">
        <v>633</v>
      </c>
      <c r="X19" s="164">
        <v>29114</v>
      </c>
    </row>
    <row r="20" spans="2:24" ht="12" customHeight="1" x14ac:dyDescent="0.15">
      <c r="B20" s="77"/>
      <c r="C20" s="182">
        <v>4</v>
      </c>
      <c r="D20" s="74"/>
      <c r="E20" s="167">
        <v>660</v>
      </c>
      <c r="F20" s="167">
        <v>717</v>
      </c>
      <c r="G20" s="167">
        <v>686</v>
      </c>
      <c r="H20" s="167">
        <v>11634</v>
      </c>
      <c r="I20" s="167">
        <v>630</v>
      </c>
      <c r="J20" s="167">
        <v>735</v>
      </c>
      <c r="K20" s="167">
        <v>683</v>
      </c>
      <c r="L20" s="167">
        <v>109938</v>
      </c>
      <c r="M20" s="167">
        <v>725</v>
      </c>
      <c r="N20" s="167">
        <v>809</v>
      </c>
      <c r="O20" s="167">
        <v>744</v>
      </c>
      <c r="P20" s="167">
        <v>29913</v>
      </c>
      <c r="Q20" s="167">
        <v>861</v>
      </c>
      <c r="R20" s="167">
        <v>1029</v>
      </c>
      <c r="S20" s="167">
        <v>931</v>
      </c>
      <c r="T20" s="167">
        <v>30207</v>
      </c>
      <c r="U20" s="167">
        <v>588</v>
      </c>
      <c r="V20" s="167">
        <v>672</v>
      </c>
      <c r="W20" s="167">
        <v>649</v>
      </c>
      <c r="X20" s="167">
        <v>29144</v>
      </c>
    </row>
    <row r="21" spans="2:24" ht="12" customHeight="1" x14ac:dyDescent="0.15">
      <c r="B21" s="270" t="s">
        <v>394</v>
      </c>
      <c r="C21" s="271"/>
      <c r="D21" s="189"/>
      <c r="E21" s="161"/>
      <c r="F21" s="161"/>
      <c r="G21" s="161"/>
      <c r="H21" s="161"/>
      <c r="I21" s="161"/>
      <c r="J21" s="161"/>
      <c r="K21" s="161"/>
      <c r="L21" s="161"/>
      <c r="M21" s="161"/>
      <c r="N21" s="161"/>
      <c r="O21" s="161"/>
      <c r="P21" s="161"/>
      <c r="Q21" s="161"/>
      <c r="R21" s="161"/>
      <c r="S21" s="161"/>
      <c r="T21" s="161"/>
      <c r="U21" s="161"/>
      <c r="V21" s="161"/>
      <c r="W21" s="161"/>
      <c r="X21" s="161"/>
    </row>
    <row r="22" spans="2:24" ht="12" customHeight="1" x14ac:dyDescent="0.15">
      <c r="B22" s="270"/>
      <c r="C22" s="272" t="s">
        <v>395</v>
      </c>
      <c r="D22" s="192"/>
      <c r="E22" s="164">
        <v>662</v>
      </c>
      <c r="F22" s="164">
        <v>714</v>
      </c>
      <c r="G22" s="164">
        <v>680</v>
      </c>
      <c r="H22" s="164">
        <v>7512</v>
      </c>
      <c r="I22" s="164">
        <v>630</v>
      </c>
      <c r="J22" s="164">
        <v>735</v>
      </c>
      <c r="K22" s="164">
        <v>699</v>
      </c>
      <c r="L22" s="164">
        <v>47756</v>
      </c>
      <c r="M22" s="164">
        <v>725</v>
      </c>
      <c r="N22" s="164">
        <v>809</v>
      </c>
      <c r="O22" s="164">
        <v>743</v>
      </c>
      <c r="P22" s="164">
        <v>12095</v>
      </c>
      <c r="Q22" s="164">
        <v>893</v>
      </c>
      <c r="R22" s="164">
        <v>1029</v>
      </c>
      <c r="S22" s="164">
        <v>933</v>
      </c>
      <c r="T22" s="164">
        <v>11219</v>
      </c>
      <c r="U22" s="164">
        <v>588</v>
      </c>
      <c r="V22" s="164">
        <v>672</v>
      </c>
      <c r="W22" s="164">
        <v>646</v>
      </c>
      <c r="X22" s="164">
        <v>14328</v>
      </c>
    </row>
    <row r="23" spans="2:24" ht="12" customHeight="1" x14ac:dyDescent="0.15">
      <c r="B23" s="270"/>
      <c r="C23" s="272" t="s">
        <v>396</v>
      </c>
      <c r="D23" s="192"/>
      <c r="E23" s="164">
        <v>660</v>
      </c>
      <c r="F23" s="164">
        <v>717</v>
      </c>
      <c r="G23" s="164">
        <v>686</v>
      </c>
      <c r="H23" s="164">
        <v>4122</v>
      </c>
      <c r="I23" s="164">
        <v>630</v>
      </c>
      <c r="J23" s="164">
        <v>735</v>
      </c>
      <c r="K23" s="164">
        <v>673</v>
      </c>
      <c r="L23" s="164">
        <v>62182</v>
      </c>
      <c r="M23" s="164">
        <v>735</v>
      </c>
      <c r="N23" s="164">
        <v>788</v>
      </c>
      <c r="O23" s="164">
        <v>746</v>
      </c>
      <c r="P23" s="164">
        <v>17818</v>
      </c>
      <c r="Q23" s="164">
        <v>861</v>
      </c>
      <c r="R23" s="164">
        <v>998</v>
      </c>
      <c r="S23" s="164">
        <v>929</v>
      </c>
      <c r="T23" s="164">
        <v>18988</v>
      </c>
      <c r="U23" s="164">
        <v>630</v>
      </c>
      <c r="V23" s="164">
        <v>672</v>
      </c>
      <c r="W23" s="164">
        <v>655</v>
      </c>
      <c r="X23" s="164">
        <v>14816</v>
      </c>
    </row>
    <row r="24" spans="2:24" ht="12" customHeight="1" x14ac:dyDescent="0.15">
      <c r="B24" s="273"/>
      <c r="C24" s="274"/>
      <c r="D24" s="197"/>
      <c r="E24" s="167"/>
      <c r="F24" s="167"/>
      <c r="G24" s="167"/>
      <c r="H24" s="167"/>
      <c r="I24" s="167"/>
      <c r="J24" s="167"/>
      <c r="K24" s="167"/>
      <c r="L24" s="167"/>
      <c r="M24" s="167"/>
      <c r="N24" s="167"/>
      <c r="O24" s="167"/>
      <c r="P24" s="167"/>
      <c r="Q24" s="167"/>
      <c r="R24" s="167"/>
      <c r="S24" s="167"/>
      <c r="T24" s="167"/>
      <c r="U24" s="167"/>
      <c r="V24" s="167"/>
      <c r="W24" s="167"/>
      <c r="X24" s="167"/>
    </row>
    <row r="25" spans="2:24" ht="12" customHeight="1" x14ac:dyDescent="0.15">
      <c r="B25" s="68"/>
      <c r="C25" s="275" t="s">
        <v>302</v>
      </c>
      <c r="D25" s="276"/>
      <c r="E25" s="53" t="s">
        <v>428</v>
      </c>
      <c r="F25" s="219"/>
      <c r="G25" s="219"/>
      <c r="H25" s="251"/>
      <c r="I25" s="53" t="s">
        <v>429</v>
      </c>
      <c r="J25" s="219"/>
      <c r="K25" s="219"/>
      <c r="L25" s="251"/>
      <c r="M25" s="53" t="s">
        <v>430</v>
      </c>
      <c r="N25" s="219"/>
      <c r="O25" s="219"/>
      <c r="P25" s="251"/>
      <c r="Q25" s="53" t="s">
        <v>431</v>
      </c>
      <c r="R25" s="219"/>
      <c r="S25" s="219"/>
      <c r="T25" s="251"/>
      <c r="U25" s="53" t="s">
        <v>432</v>
      </c>
      <c r="V25" s="219"/>
      <c r="W25" s="219"/>
      <c r="X25" s="251"/>
    </row>
    <row r="26" spans="2:24" ht="12" customHeight="1" x14ac:dyDescent="0.15">
      <c r="B26" s="68"/>
      <c r="C26" s="60"/>
      <c r="D26" s="74"/>
      <c r="E26" s="60"/>
      <c r="F26" s="252"/>
      <c r="G26" s="252"/>
      <c r="H26" s="253"/>
      <c r="I26" s="60"/>
      <c r="J26" s="252"/>
      <c r="K26" s="252"/>
      <c r="L26" s="253"/>
      <c r="M26" s="60"/>
      <c r="N26" s="252"/>
      <c r="O26" s="252"/>
      <c r="P26" s="253"/>
      <c r="Q26" s="60"/>
      <c r="R26" s="252"/>
      <c r="S26" s="252"/>
      <c r="T26" s="253"/>
      <c r="U26" s="60"/>
      <c r="V26" s="252"/>
      <c r="W26" s="252"/>
      <c r="X26" s="253"/>
    </row>
    <row r="27" spans="2:24" ht="12" customHeight="1" x14ac:dyDescent="0.15">
      <c r="B27" s="157" t="s">
        <v>393</v>
      </c>
      <c r="C27" s="158"/>
      <c r="D27" s="159"/>
      <c r="E27" s="180" t="s">
        <v>257</v>
      </c>
      <c r="F27" s="180" t="s">
        <v>214</v>
      </c>
      <c r="G27" s="180" t="s">
        <v>317</v>
      </c>
      <c r="H27" s="180" t="s">
        <v>108</v>
      </c>
      <c r="I27" s="180" t="s">
        <v>257</v>
      </c>
      <c r="J27" s="180" t="s">
        <v>214</v>
      </c>
      <c r="K27" s="180" t="s">
        <v>317</v>
      </c>
      <c r="L27" s="180" t="s">
        <v>108</v>
      </c>
      <c r="M27" s="180" t="s">
        <v>257</v>
      </c>
      <c r="N27" s="180" t="s">
        <v>214</v>
      </c>
      <c r="O27" s="180" t="s">
        <v>317</v>
      </c>
      <c r="P27" s="180" t="s">
        <v>108</v>
      </c>
      <c r="Q27" s="180" t="s">
        <v>257</v>
      </c>
      <c r="R27" s="180" t="s">
        <v>214</v>
      </c>
      <c r="S27" s="180" t="s">
        <v>317</v>
      </c>
      <c r="T27" s="180" t="s">
        <v>108</v>
      </c>
      <c r="U27" s="180" t="s">
        <v>257</v>
      </c>
      <c r="V27" s="180" t="s">
        <v>214</v>
      </c>
      <c r="W27" s="180" t="s">
        <v>317</v>
      </c>
      <c r="X27" s="180" t="s">
        <v>108</v>
      </c>
    </row>
    <row r="28" spans="2:24" ht="12" customHeight="1" x14ac:dyDescent="0.15">
      <c r="B28" s="60"/>
      <c r="C28" s="61"/>
      <c r="D28" s="74"/>
      <c r="E28" s="181"/>
      <c r="F28" s="181"/>
      <c r="G28" s="181" t="s">
        <v>318</v>
      </c>
      <c r="H28" s="181"/>
      <c r="I28" s="181"/>
      <c r="J28" s="181"/>
      <c r="K28" s="181" t="s">
        <v>318</v>
      </c>
      <c r="L28" s="181"/>
      <c r="M28" s="181"/>
      <c r="N28" s="181"/>
      <c r="O28" s="181" t="s">
        <v>318</v>
      </c>
      <c r="P28" s="181"/>
      <c r="Q28" s="181"/>
      <c r="R28" s="181"/>
      <c r="S28" s="181" t="s">
        <v>318</v>
      </c>
      <c r="T28" s="181"/>
      <c r="U28" s="181"/>
      <c r="V28" s="181"/>
      <c r="W28" s="181" t="s">
        <v>318</v>
      </c>
      <c r="X28" s="181"/>
    </row>
    <row r="29" spans="2:24" ht="12" customHeight="1" x14ac:dyDescent="0.15">
      <c r="B29" s="138" t="s">
        <v>131</v>
      </c>
      <c r="C29" s="183">
        <v>16</v>
      </c>
      <c r="D29" s="66" t="s">
        <v>319</v>
      </c>
      <c r="E29" s="161">
        <v>651</v>
      </c>
      <c r="F29" s="161">
        <v>872</v>
      </c>
      <c r="G29" s="161">
        <v>770</v>
      </c>
      <c r="H29" s="161">
        <v>697853</v>
      </c>
      <c r="I29" s="161">
        <v>714</v>
      </c>
      <c r="J29" s="161">
        <v>861</v>
      </c>
      <c r="K29" s="161">
        <v>785</v>
      </c>
      <c r="L29" s="161">
        <v>436489</v>
      </c>
      <c r="M29" s="161">
        <v>945</v>
      </c>
      <c r="N29" s="161">
        <v>1191</v>
      </c>
      <c r="O29" s="161">
        <v>1043</v>
      </c>
      <c r="P29" s="161">
        <v>234926</v>
      </c>
      <c r="Q29" s="161">
        <v>515</v>
      </c>
      <c r="R29" s="161">
        <v>630</v>
      </c>
      <c r="S29" s="161">
        <v>572</v>
      </c>
      <c r="T29" s="161">
        <v>476243</v>
      </c>
      <c r="U29" s="161">
        <v>525</v>
      </c>
      <c r="V29" s="161">
        <v>635</v>
      </c>
      <c r="W29" s="161">
        <v>583</v>
      </c>
      <c r="X29" s="161">
        <v>279709</v>
      </c>
    </row>
    <row r="30" spans="2:24" ht="12" customHeight="1" x14ac:dyDescent="0.15">
      <c r="B30" s="69"/>
      <c r="C30" s="149">
        <v>17</v>
      </c>
      <c r="D30" s="73"/>
      <c r="E30" s="164">
        <v>609</v>
      </c>
      <c r="F30" s="164">
        <v>893</v>
      </c>
      <c r="G30" s="164">
        <v>731</v>
      </c>
      <c r="H30" s="164">
        <v>538957</v>
      </c>
      <c r="I30" s="164">
        <v>683</v>
      </c>
      <c r="J30" s="164">
        <v>872</v>
      </c>
      <c r="K30" s="164">
        <v>754</v>
      </c>
      <c r="L30" s="164">
        <v>410701</v>
      </c>
      <c r="M30" s="164">
        <v>893</v>
      </c>
      <c r="N30" s="164">
        <v>1113</v>
      </c>
      <c r="O30" s="164">
        <v>944</v>
      </c>
      <c r="P30" s="164">
        <v>64919</v>
      </c>
      <c r="Q30" s="164">
        <v>515</v>
      </c>
      <c r="R30" s="164">
        <v>609</v>
      </c>
      <c r="S30" s="164">
        <v>567</v>
      </c>
      <c r="T30" s="164">
        <v>482501</v>
      </c>
      <c r="U30" s="164">
        <v>546</v>
      </c>
      <c r="V30" s="164">
        <v>662</v>
      </c>
      <c r="W30" s="164">
        <v>593</v>
      </c>
      <c r="X30" s="164">
        <v>258676</v>
      </c>
    </row>
    <row r="31" spans="2:24" ht="12" customHeight="1" x14ac:dyDescent="0.15">
      <c r="B31" s="77"/>
      <c r="C31" s="182">
        <v>18</v>
      </c>
      <c r="D31" s="74"/>
      <c r="E31" s="167">
        <v>620</v>
      </c>
      <c r="F31" s="167">
        <v>798</v>
      </c>
      <c r="G31" s="167">
        <v>707</v>
      </c>
      <c r="H31" s="167">
        <v>691608</v>
      </c>
      <c r="I31" s="167">
        <v>683</v>
      </c>
      <c r="J31" s="167">
        <v>819</v>
      </c>
      <c r="K31" s="167">
        <v>746</v>
      </c>
      <c r="L31" s="167">
        <v>375193</v>
      </c>
      <c r="M31" s="167">
        <v>893</v>
      </c>
      <c r="N31" s="167">
        <v>1050</v>
      </c>
      <c r="O31" s="167">
        <v>928</v>
      </c>
      <c r="P31" s="167">
        <v>128143</v>
      </c>
      <c r="Q31" s="167">
        <v>515</v>
      </c>
      <c r="R31" s="167">
        <v>678</v>
      </c>
      <c r="S31" s="167">
        <v>589</v>
      </c>
      <c r="T31" s="167">
        <v>452902</v>
      </c>
      <c r="U31" s="167">
        <v>563</v>
      </c>
      <c r="V31" s="167">
        <v>662</v>
      </c>
      <c r="W31" s="167">
        <v>605</v>
      </c>
      <c r="X31" s="167">
        <v>157459</v>
      </c>
    </row>
    <row r="32" spans="2:24" ht="12" customHeight="1" x14ac:dyDescent="0.15">
      <c r="B32" s="138" t="s">
        <v>71</v>
      </c>
      <c r="C32" s="149">
        <v>8</v>
      </c>
      <c r="D32" s="66" t="s">
        <v>72</v>
      </c>
      <c r="E32" s="161">
        <v>630</v>
      </c>
      <c r="F32" s="161">
        <v>756</v>
      </c>
      <c r="G32" s="161">
        <v>690</v>
      </c>
      <c r="H32" s="161">
        <v>58459</v>
      </c>
      <c r="I32" s="161">
        <v>735</v>
      </c>
      <c r="J32" s="161">
        <v>819</v>
      </c>
      <c r="K32" s="161">
        <v>757</v>
      </c>
      <c r="L32" s="161">
        <v>21608</v>
      </c>
      <c r="M32" s="161">
        <v>924</v>
      </c>
      <c r="N32" s="161">
        <v>1050</v>
      </c>
      <c r="O32" s="161">
        <v>995</v>
      </c>
      <c r="P32" s="161">
        <v>14245</v>
      </c>
      <c r="Q32" s="161">
        <v>525</v>
      </c>
      <c r="R32" s="161">
        <v>588</v>
      </c>
      <c r="S32" s="161">
        <v>549</v>
      </c>
      <c r="T32" s="161">
        <v>27423</v>
      </c>
      <c r="U32" s="161">
        <v>578</v>
      </c>
      <c r="V32" s="161">
        <v>656</v>
      </c>
      <c r="W32" s="161">
        <v>611</v>
      </c>
      <c r="X32" s="161">
        <v>11678</v>
      </c>
    </row>
    <row r="33" spans="2:24" ht="12" customHeight="1" x14ac:dyDescent="0.15">
      <c r="B33" s="69" t="s">
        <v>320</v>
      </c>
      <c r="C33" s="149">
        <v>9</v>
      </c>
      <c r="D33" s="73" t="s">
        <v>320</v>
      </c>
      <c r="E33" s="164">
        <v>683</v>
      </c>
      <c r="F33" s="164">
        <v>798</v>
      </c>
      <c r="G33" s="164">
        <v>734</v>
      </c>
      <c r="H33" s="164">
        <v>59090</v>
      </c>
      <c r="I33" s="164">
        <v>756</v>
      </c>
      <c r="J33" s="164">
        <v>809</v>
      </c>
      <c r="K33" s="164">
        <v>771</v>
      </c>
      <c r="L33" s="164">
        <v>31578</v>
      </c>
      <c r="M33" s="164">
        <v>924</v>
      </c>
      <c r="N33" s="164">
        <v>1050</v>
      </c>
      <c r="O33" s="164">
        <v>994</v>
      </c>
      <c r="P33" s="164">
        <v>14415</v>
      </c>
      <c r="Q33" s="164">
        <v>557</v>
      </c>
      <c r="R33" s="164">
        <v>609</v>
      </c>
      <c r="S33" s="164">
        <v>570</v>
      </c>
      <c r="T33" s="164">
        <v>30069</v>
      </c>
      <c r="U33" s="164">
        <v>567</v>
      </c>
      <c r="V33" s="164">
        <v>620</v>
      </c>
      <c r="W33" s="164">
        <v>602</v>
      </c>
      <c r="X33" s="164">
        <v>13919</v>
      </c>
    </row>
    <row r="34" spans="2:24" ht="12" customHeight="1" x14ac:dyDescent="0.15">
      <c r="B34" s="69" t="s">
        <v>320</v>
      </c>
      <c r="C34" s="149">
        <v>10</v>
      </c>
      <c r="D34" s="73" t="s">
        <v>320</v>
      </c>
      <c r="E34" s="164">
        <v>714</v>
      </c>
      <c r="F34" s="164">
        <v>798</v>
      </c>
      <c r="G34" s="164">
        <v>739</v>
      </c>
      <c r="H34" s="164">
        <v>58236</v>
      </c>
      <c r="I34" s="164">
        <v>756</v>
      </c>
      <c r="J34" s="164">
        <v>819</v>
      </c>
      <c r="K34" s="164">
        <v>765</v>
      </c>
      <c r="L34" s="164">
        <v>34319</v>
      </c>
      <c r="M34" s="164">
        <v>924</v>
      </c>
      <c r="N34" s="164">
        <v>1050</v>
      </c>
      <c r="O34" s="164">
        <v>1017</v>
      </c>
      <c r="P34" s="164">
        <v>11921</v>
      </c>
      <c r="Q34" s="164">
        <v>578</v>
      </c>
      <c r="R34" s="164">
        <v>677</v>
      </c>
      <c r="S34" s="164">
        <v>626</v>
      </c>
      <c r="T34" s="164">
        <v>36306</v>
      </c>
      <c r="U34" s="164">
        <v>567</v>
      </c>
      <c r="V34" s="164">
        <v>613</v>
      </c>
      <c r="W34" s="164">
        <v>596</v>
      </c>
      <c r="X34" s="164">
        <v>23079</v>
      </c>
    </row>
    <row r="35" spans="2:24" ht="12" customHeight="1" x14ac:dyDescent="0.15">
      <c r="B35" s="69" t="s">
        <v>320</v>
      </c>
      <c r="C35" s="149">
        <v>11</v>
      </c>
      <c r="D35" s="73" t="s">
        <v>320</v>
      </c>
      <c r="E35" s="164">
        <v>672</v>
      </c>
      <c r="F35" s="164">
        <v>798</v>
      </c>
      <c r="G35" s="164">
        <v>732</v>
      </c>
      <c r="H35" s="164">
        <v>56965</v>
      </c>
      <c r="I35" s="164">
        <v>704</v>
      </c>
      <c r="J35" s="164">
        <v>777</v>
      </c>
      <c r="K35" s="164">
        <v>753</v>
      </c>
      <c r="L35" s="164">
        <v>31312</v>
      </c>
      <c r="M35" s="164">
        <v>945</v>
      </c>
      <c r="N35" s="164">
        <v>1028</v>
      </c>
      <c r="O35" s="164">
        <v>990</v>
      </c>
      <c r="P35" s="164">
        <v>15941</v>
      </c>
      <c r="Q35" s="164">
        <v>599</v>
      </c>
      <c r="R35" s="164">
        <v>678</v>
      </c>
      <c r="S35" s="164">
        <v>656</v>
      </c>
      <c r="T35" s="164">
        <v>50068</v>
      </c>
      <c r="U35" s="164">
        <v>588</v>
      </c>
      <c r="V35" s="164">
        <v>662</v>
      </c>
      <c r="W35" s="164">
        <v>612</v>
      </c>
      <c r="X35" s="164">
        <v>17906</v>
      </c>
    </row>
    <row r="36" spans="2:24" ht="12" customHeight="1" x14ac:dyDescent="0.15">
      <c r="B36" s="69" t="s">
        <v>320</v>
      </c>
      <c r="C36" s="149">
        <v>12</v>
      </c>
      <c r="D36" s="73" t="s">
        <v>320</v>
      </c>
      <c r="E36" s="164">
        <v>651</v>
      </c>
      <c r="F36" s="164">
        <v>767</v>
      </c>
      <c r="G36" s="164">
        <v>715</v>
      </c>
      <c r="H36" s="164">
        <v>61724</v>
      </c>
      <c r="I36" s="164">
        <v>704</v>
      </c>
      <c r="J36" s="164">
        <v>819</v>
      </c>
      <c r="K36" s="164">
        <v>755</v>
      </c>
      <c r="L36" s="164">
        <v>38605</v>
      </c>
      <c r="M36" s="164">
        <v>893</v>
      </c>
      <c r="N36" s="164">
        <v>998</v>
      </c>
      <c r="O36" s="164">
        <v>924</v>
      </c>
      <c r="P36" s="164">
        <v>14954</v>
      </c>
      <c r="Q36" s="164">
        <v>609</v>
      </c>
      <c r="R36" s="164">
        <v>671</v>
      </c>
      <c r="S36" s="164">
        <v>637</v>
      </c>
      <c r="T36" s="164">
        <v>81160</v>
      </c>
      <c r="U36" s="164">
        <v>588</v>
      </c>
      <c r="V36" s="164">
        <v>662</v>
      </c>
      <c r="W36" s="164">
        <v>608</v>
      </c>
      <c r="X36" s="164">
        <v>20863</v>
      </c>
    </row>
    <row r="37" spans="2:24" ht="12" customHeight="1" x14ac:dyDescent="0.15">
      <c r="B37" s="69" t="s">
        <v>218</v>
      </c>
      <c r="C37" s="149">
        <v>1</v>
      </c>
      <c r="D37" s="73" t="s">
        <v>72</v>
      </c>
      <c r="E37" s="164">
        <v>651</v>
      </c>
      <c r="F37" s="164">
        <v>777</v>
      </c>
      <c r="G37" s="164">
        <v>715</v>
      </c>
      <c r="H37" s="164">
        <v>56272</v>
      </c>
      <c r="I37" s="164">
        <v>725</v>
      </c>
      <c r="J37" s="164">
        <v>809</v>
      </c>
      <c r="K37" s="164">
        <v>756</v>
      </c>
      <c r="L37" s="164">
        <v>38811</v>
      </c>
      <c r="M37" s="164">
        <v>872</v>
      </c>
      <c r="N37" s="164">
        <v>998</v>
      </c>
      <c r="O37" s="164">
        <v>925</v>
      </c>
      <c r="P37" s="164">
        <v>11860</v>
      </c>
      <c r="Q37" s="164">
        <v>599</v>
      </c>
      <c r="R37" s="164">
        <v>651</v>
      </c>
      <c r="S37" s="164">
        <v>620</v>
      </c>
      <c r="T37" s="164">
        <v>26300</v>
      </c>
      <c r="U37" s="164">
        <v>583</v>
      </c>
      <c r="V37" s="164">
        <v>630</v>
      </c>
      <c r="W37" s="164">
        <v>601</v>
      </c>
      <c r="X37" s="164">
        <v>16631</v>
      </c>
    </row>
    <row r="38" spans="2:24" ht="12" customHeight="1" x14ac:dyDescent="0.15">
      <c r="B38" s="69"/>
      <c r="C38" s="149">
        <v>2</v>
      </c>
      <c r="D38" s="73"/>
      <c r="E38" s="164">
        <v>672</v>
      </c>
      <c r="F38" s="164">
        <v>777</v>
      </c>
      <c r="G38" s="164">
        <v>730</v>
      </c>
      <c r="H38" s="164">
        <v>56751</v>
      </c>
      <c r="I38" s="164">
        <v>735</v>
      </c>
      <c r="J38" s="164">
        <v>819</v>
      </c>
      <c r="K38" s="164">
        <v>755</v>
      </c>
      <c r="L38" s="164">
        <v>27386</v>
      </c>
      <c r="M38" s="164">
        <v>966</v>
      </c>
      <c r="N38" s="164">
        <v>1050</v>
      </c>
      <c r="O38" s="164">
        <v>1019</v>
      </c>
      <c r="P38" s="164">
        <v>12015</v>
      </c>
      <c r="Q38" s="164">
        <v>609</v>
      </c>
      <c r="R38" s="164">
        <v>651</v>
      </c>
      <c r="S38" s="164">
        <v>622</v>
      </c>
      <c r="T38" s="164">
        <v>23098</v>
      </c>
      <c r="U38" s="164">
        <v>588</v>
      </c>
      <c r="V38" s="164">
        <v>617</v>
      </c>
      <c r="W38" s="164">
        <v>605</v>
      </c>
      <c r="X38" s="164">
        <v>20839</v>
      </c>
    </row>
    <row r="39" spans="2:24" ht="12" customHeight="1" x14ac:dyDescent="0.15">
      <c r="B39" s="67"/>
      <c r="C39" s="149">
        <v>3</v>
      </c>
      <c r="E39" s="164">
        <v>704</v>
      </c>
      <c r="F39" s="164">
        <v>788</v>
      </c>
      <c r="G39" s="164">
        <v>733</v>
      </c>
      <c r="H39" s="164">
        <v>53334</v>
      </c>
      <c r="I39" s="164">
        <v>735</v>
      </c>
      <c r="J39" s="164">
        <v>798</v>
      </c>
      <c r="K39" s="164">
        <v>751</v>
      </c>
      <c r="L39" s="164">
        <v>26578</v>
      </c>
      <c r="M39" s="164">
        <v>945</v>
      </c>
      <c r="N39" s="164">
        <v>1066</v>
      </c>
      <c r="O39" s="164">
        <v>1028</v>
      </c>
      <c r="P39" s="164">
        <v>14094</v>
      </c>
      <c r="Q39" s="164">
        <v>588</v>
      </c>
      <c r="R39" s="164">
        <v>693</v>
      </c>
      <c r="S39" s="164">
        <v>626</v>
      </c>
      <c r="T39" s="164">
        <v>32949</v>
      </c>
      <c r="U39" s="164">
        <v>588</v>
      </c>
      <c r="V39" s="164">
        <v>613</v>
      </c>
      <c r="W39" s="164">
        <v>607</v>
      </c>
      <c r="X39" s="164">
        <v>17723</v>
      </c>
    </row>
    <row r="40" spans="2:24" ht="12" customHeight="1" x14ac:dyDescent="0.15">
      <c r="B40" s="77"/>
      <c r="C40" s="182">
        <v>4</v>
      </c>
      <c r="D40" s="74"/>
      <c r="E40" s="167">
        <v>672</v>
      </c>
      <c r="F40" s="167">
        <v>756</v>
      </c>
      <c r="G40" s="167">
        <v>725</v>
      </c>
      <c r="H40" s="167">
        <v>44163</v>
      </c>
      <c r="I40" s="167">
        <v>767</v>
      </c>
      <c r="J40" s="167">
        <v>819</v>
      </c>
      <c r="K40" s="167">
        <v>777</v>
      </c>
      <c r="L40" s="167">
        <v>37209</v>
      </c>
      <c r="M40" s="167">
        <v>903</v>
      </c>
      <c r="N40" s="167">
        <v>1050</v>
      </c>
      <c r="O40" s="167">
        <v>983</v>
      </c>
      <c r="P40" s="167">
        <v>17147</v>
      </c>
      <c r="Q40" s="167">
        <v>599</v>
      </c>
      <c r="R40" s="167">
        <v>651</v>
      </c>
      <c r="S40" s="167">
        <v>614</v>
      </c>
      <c r="T40" s="167">
        <v>23781</v>
      </c>
      <c r="U40" s="167">
        <v>588</v>
      </c>
      <c r="V40" s="167">
        <v>620</v>
      </c>
      <c r="W40" s="167">
        <v>603</v>
      </c>
      <c r="X40" s="167">
        <v>18296</v>
      </c>
    </row>
    <row r="41" spans="2:24" ht="12" customHeight="1" x14ac:dyDescent="0.15">
      <c r="B41" s="270" t="s">
        <v>394</v>
      </c>
      <c r="C41" s="271"/>
      <c r="D41" s="189"/>
      <c r="E41" s="161"/>
      <c r="F41" s="161"/>
      <c r="G41" s="161"/>
      <c r="H41" s="161"/>
      <c r="I41" s="161"/>
      <c r="J41" s="161"/>
      <c r="K41" s="161"/>
      <c r="L41" s="161"/>
      <c r="M41" s="161"/>
      <c r="N41" s="161"/>
      <c r="O41" s="161"/>
      <c r="P41" s="161"/>
      <c r="Q41" s="161"/>
      <c r="R41" s="161"/>
      <c r="S41" s="161"/>
      <c r="T41" s="161"/>
      <c r="U41" s="161"/>
      <c r="V41" s="161"/>
      <c r="W41" s="161"/>
      <c r="X41" s="161"/>
    </row>
    <row r="42" spans="2:24" ht="12" customHeight="1" x14ac:dyDescent="0.15">
      <c r="B42" s="270"/>
      <c r="C42" s="272" t="s">
        <v>395</v>
      </c>
      <c r="D42" s="192"/>
      <c r="E42" s="164">
        <v>672</v>
      </c>
      <c r="F42" s="164">
        <v>756</v>
      </c>
      <c r="G42" s="164">
        <v>728</v>
      </c>
      <c r="H42" s="164">
        <v>19464</v>
      </c>
      <c r="I42" s="164">
        <v>767</v>
      </c>
      <c r="J42" s="164">
        <v>819</v>
      </c>
      <c r="K42" s="164">
        <v>778</v>
      </c>
      <c r="L42" s="164">
        <v>20897</v>
      </c>
      <c r="M42" s="164">
        <v>903</v>
      </c>
      <c r="N42" s="164">
        <v>1050</v>
      </c>
      <c r="O42" s="164">
        <v>987</v>
      </c>
      <c r="P42" s="164">
        <v>8197</v>
      </c>
      <c r="Q42" s="164">
        <v>609</v>
      </c>
      <c r="R42" s="164">
        <v>651</v>
      </c>
      <c r="S42" s="164">
        <v>617</v>
      </c>
      <c r="T42" s="164">
        <v>11179</v>
      </c>
      <c r="U42" s="164">
        <v>588</v>
      </c>
      <c r="V42" s="164">
        <v>620</v>
      </c>
      <c r="W42" s="164">
        <v>602</v>
      </c>
      <c r="X42" s="164">
        <v>7898</v>
      </c>
    </row>
    <row r="43" spans="2:24" ht="12" customHeight="1" x14ac:dyDescent="0.15">
      <c r="B43" s="270"/>
      <c r="C43" s="272" t="s">
        <v>396</v>
      </c>
      <c r="D43" s="192"/>
      <c r="E43" s="164">
        <v>683</v>
      </c>
      <c r="F43" s="164">
        <v>756</v>
      </c>
      <c r="G43" s="164">
        <v>721</v>
      </c>
      <c r="H43" s="164">
        <v>24699</v>
      </c>
      <c r="I43" s="164">
        <v>767</v>
      </c>
      <c r="J43" s="164">
        <v>819</v>
      </c>
      <c r="K43" s="164">
        <v>776</v>
      </c>
      <c r="L43" s="164">
        <v>16312</v>
      </c>
      <c r="M43" s="164">
        <v>924</v>
      </c>
      <c r="N43" s="164">
        <v>1050</v>
      </c>
      <c r="O43" s="164">
        <v>980</v>
      </c>
      <c r="P43" s="164">
        <v>8950</v>
      </c>
      <c r="Q43" s="164">
        <v>599</v>
      </c>
      <c r="R43" s="164">
        <v>651</v>
      </c>
      <c r="S43" s="164">
        <v>612</v>
      </c>
      <c r="T43" s="164">
        <v>12602</v>
      </c>
      <c r="U43" s="164">
        <v>588</v>
      </c>
      <c r="V43" s="164">
        <v>613</v>
      </c>
      <c r="W43" s="164">
        <v>603</v>
      </c>
      <c r="X43" s="164">
        <v>10398</v>
      </c>
    </row>
    <row r="44" spans="2:24" ht="12" customHeight="1" x14ac:dyDescent="0.15">
      <c r="B44" s="273"/>
      <c r="C44" s="274"/>
      <c r="D44" s="197"/>
      <c r="E44" s="167"/>
      <c r="F44" s="167"/>
      <c r="G44" s="167"/>
      <c r="H44" s="167"/>
      <c r="I44" s="167"/>
      <c r="J44" s="167"/>
      <c r="K44" s="167"/>
      <c r="L44" s="167"/>
      <c r="M44" s="167"/>
      <c r="N44" s="167"/>
      <c r="O44" s="167"/>
      <c r="P44" s="167"/>
      <c r="Q44" s="167"/>
      <c r="R44" s="167"/>
      <c r="S44" s="167"/>
      <c r="T44" s="167"/>
      <c r="U44" s="167"/>
      <c r="V44" s="167"/>
      <c r="W44" s="167"/>
      <c r="X44" s="167"/>
    </row>
    <row r="45" spans="2:24" ht="3.75" customHeight="1" x14ac:dyDescent="0.15">
      <c r="B45" s="50"/>
      <c r="C45" s="50"/>
      <c r="D45" s="50"/>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83" t="s">
        <v>113</v>
      </c>
      <c r="C46" s="51" t="s">
        <v>288</v>
      </c>
    </row>
    <row r="47" spans="2:24" ht="12.75" customHeight="1" x14ac:dyDescent="0.15">
      <c r="B47" s="117" t="s">
        <v>78</v>
      </c>
      <c r="C47" s="51" t="s">
        <v>433</v>
      </c>
    </row>
    <row r="48" spans="2:24" ht="12.75" customHeight="1" x14ac:dyDescent="0.15">
      <c r="B48" s="117" t="s">
        <v>116</v>
      </c>
      <c r="C48" s="51" t="s">
        <v>115</v>
      </c>
    </row>
    <row r="49" spans="2:2" x14ac:dyDescent="0.15">
      <c r="B49" s="117"/>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G46" sqref="G46"/>
    </sheetView>
  </sheetViews>
  <sheetFormatPr defaultColWidth="7.5" defaultRowHeight="12" x14ac:dyDescent="0.15"/>
  <cols>
    <col min="1" max="1" width="1.625" style="51" customWidth="1"/>
    <col min="2" max="2" width="4.625" style="51" customWidth="1"/>
    <col min="3" max="4" width="2.87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1" spans="2:20" ht="15" customHeight="1" x14ac:dyDescent="0.15">
      <c r="B1" s="174"/>
      <c r="C1" s="174"/>
      <c r="D1" s="174"/>
    </row>
    <row r="2" spans="2:20" ht="12.75" customHeight="1" x14ac:dyDescent="0.15">
      <c r="B2" s="51" t="str">
        <f>'近　輸入豚'!B2&amp;" 　（つづき）"</f>
        <v>(3)輸入豚肉の品目別価格 　（つづき）</v>
      </c>
      <c r="C2" s="148"/>
      <c r="D2" s="148"/>
    </row>
    <row r="3" spans="2:20" ht="12.75" customHeight="1" x14ac:dyDescent="0.15">
      <c r="B3" s="148"/>
      <c r="C3" s="148"/>
      <c r="D3" s="148"/>
      <c r="T3" s="52" t="s">
        <v>85</v>
      </c>
    </row>
    <row r="4" spans="2:20" ht="3.75" customHeight="1" x14ac:dyDescent="0.15">
      <c r="E4" s="61"/>
      <c r="F4" s="61"/>
      <c r="G4" s="61"/>
      <c r="H4" s="61"/>
      <c r="I4" s="61"/>
      <c r="J4" s="61"/>
      <c r="K4" s="61"/>
      <c r="L4" s="61"/>
      <c r="M4" s="61"/>
      <c r="N4" s="61"/>
      <c r="O4" s="61"/>
      <c r="P4" s="61"/>
      <c r="Q4" s="61"/>
      <c r="R4" s="61"/>
      <c r="S4" s="61"/>
      <c r="T4" s="61"/>
    </row>
    <row r="5" spans="2:20" ht="12" customHeight="1" x14ac:dyDescent="0.15">
      <c r="B5" s="127"/>
      <c r="C5" s="249" t="s">
        <v>302</v>
      </c>
      <c r="D5" s="250"/>
      <c r="E5" s="53" t="s">
        <v>434</v>
      </c>
      <c r="F5" s="219"/>
      <c r="G5" s="219"/>
      <c r="H5" s="251"/>
      <c r="I5" s="53" t="s">
        <v>435</v>
      </c>
      <c r="J5" s="219"/>
      <c r="K5" s="219"/>
      <c r="L5" s="251"/>
      <c r="M5" s="53" t="s">
        <v>436</v>
      </c>
      <c r="N5" s="219"/>
      <c r="O5" s="219"/>
      <c r="P5" s="251"/>
      <c r="Q5" s="53" t="s">
        <v>437</v>
      </c>
      <c r="R5" s="219"/>
      <c r="S5" s="219"/>
      <c r="T5" s="251"/>
    </row>
    <row r="6" spans="2:20" ht="12" customHeight="1" x14ac:dyDescent="0.15">
      <c r="B6" s="68"/>
      <c r="C6" s="60"/>
      <c r="D6" s="74"/>
      <c r="E6" s="60"/>
      <c r="F6" s="252"/>
      <c r="G6" s="252"/>
      <c r="H6" s="253"/>
      <c r="I6" s="60"/>
      <c r="J6" s="252"/>
      <c r="K6" s="252"/>
      <c r="L6" s="253"/>
      <c r="M6" s="60"/>
      <c r="N6" s="252"/>
      <c r="O6" s="252"/>
      <c r="P6" s="253"/>
      <c r="Q6" s="60"/>
      <c r="R6" s="252"/>
      <c r="S6" s="252"/>
      <c r="T6" s="253"/>
    </row>
    <row r="7" spans="2:20" ht="12" customHeight="1" x14ac:dyDescent="0.15">
      <c r="B7" s="157" t="s">
        <v>393</v>
      </c>
      <c r="C7" s="158"/>
      <c r="D7" s="159"/>
      <c r="E7" s="180" t="s">
        <v>257</v>
      </c>
      <c r="F7" s="180" t="s">
        <v>214</v>
      </c>
      <c r="G7" s="180" t="s">
        <v>317</v>
      </c>
      <c r="H7" s="180" t="s">
        <v>108</v>
      </c>
      <c r="I7" s="180" t="s">
        <v>257</v>
      </c>
      <c r="J7" s="180" t="s">
        <v>214</v>
      </c>
      <c r="K7" s="180" t="s">
        <v>317</v>
      </c>
      <c r="L7" s="180" t="s">
        <v>108</v>
      </c>
      <c r="M7" s="180" t="s">
        <v>257</v>
      </c>
      <c r="N7" s="180" t="s">
        <v>214</v>
      </c>
      <c r="O7" s="180" t="s">
        <v>317</v>
      </c>
      <c r="P7" s="180" t="s">
        <v>108</v>
      </c>
      <c r="Q7" s="180" t="s">
        <v>257</v>
      </c>
      <c r="R7" s="180" t="s">
        <v>214</v>
      </c>
      <c r="S7" s="180" t="s">
        <v>317</v>
      </c>
      <c r="T7" s="180" t="s">
        <v>108</v>
      </c>
    </row>
    <row r="8" spans="2:20" ht="12" customHeight="1" x14ac:dyDescent="0.15">
      <c r="B8" s="60"/>
      <c r="C8" s="61"/>
      <c r="D8" s="74"/>
      <c r="E8" s="181"/>
      <c r="F8" s="181"/>
      <c r="G8" s="181" t="s">
        <v>318</v>
      </c>
      <c r="H8" s="181"/>
      <c r="I8" s="181"/>
      <c r="J8" s="181"/>
      <c r="K8" s="181" t="s">
        <v>318</v>
      </c>
      <c r="L8" s="181"/>
      <c r="M8" s="181"/>
      <c r="N8" s="181"/>
      <c r="O8" s="181" t="s">
        <v>318</v>
      </c>
      <c r="P8" s="181"/>
      <c r="Q8" s="181"/>
      <c r="R8" s="181"/>
      <c r="S8" s="181" t="s">
        <v>318</v>
      </c>
      <c r="T8" s="181"/>
    </row>
    <row r="9" spans="2:20" ht="12" customHeight="1" x14ac:dyDescent="0.15">
      <c r="B9" s="138" t="s">
        <v>131</v>
      </c>
      <c r="C9" s="183">
        <v>16</v>
      </c>
      <c r="D9" s="66" t="s">
        <v>319</v>
      </c>
      <c r="E9" s="161">
        <v>756</v>
      </c>
      <c r="F9" s="161">
        <v>1103</v>
      </c>
      <c r="G9" s="161">
        <v>900</v>
      </c>
      <c r="H9" s="161">
        <v>69110</v>
      </c>
      <c r="I9" s="161">
        <v>452</v>
      </c>
      <c r="J9" s="161">
        <v>557</v>
      </c>
      <c r="K9" s="161">
        <v>500</v>
      </c>
      <c r="L9" s="161">
        <v>1001938</v>
      </c>
      <c r="M9" s="161">
        <v>525</v>
      </c>
      <c r="N9" s="161">
        <v>630</v>
      </c>
      <c r="O9" s="161">
        <v>563</v>
      </c>
      <c r="P9" s="161">
        <v>426876</v>
      </c>
      <c r="Q9" s="161">
        <v>735</v>
      </c>
      <c r="R9" s="161">
        <v>966</v>
      </c>
      <c r="S9" s="161">
        <v>798</v>
      </c>
      <c r="T9" s="161">
        <v>118926</v>
      </c>
    </row>
    <row r="10" spans="2:20" ht="12" customHeight="1" x14ac:dyDescent="0.15">
      <c r="B10" s="69"/>
      <c r="C10" s="149">
        <v>17</v>
      </c>
      <c r="D10" s="73"/>
      <c r="E10" s="164">
        <v>777</v>
      </c>
      <c r="F10" s="164">
        <v>935</v>
      </c>
      <c r="G10" s="164">
        <v>861</v>
      </c>
      <c r="H10" s="164">
        <v>32951</v>
      </c>
      <c r="I10" s="164">
        <v>462</v>
      </c>
      <c r="J10" s="164">
        <v>630</v>
      </c>
      <c r="K10" s="164">
        <v>546</v>
      </c>
      <c r="L10" s="164">
        <v>1023081</v>
      </c>
      <c r="M10" s="164">
        <v>536</v>
      </c>
      <c r="N10" s="164">
        <v>651</v>
      </c>
      <c r="O10" s="164">
        <v>573</v>
      </c>
      <c r="P10" s="164">
        <v>578756</v>
      </c>
      <c r="Q10" s="164">
        <v>767</v>
      </c>
      <c r="R10" s="164">
        <v>959</v>
      </c>
      <c r="S10" s="164">
        <v>878</v>
      </c>
      <c r="T10" s="164">
        <v>47886</v>
      </c>
    </row>
    <row r="11" spans="2:20" ht="12" customHeight="1" x14ac:dyDescent="0.15">
      <c r="B11" s="77"/>
      <c r="C11" s="182">
        <v>18</v>
      </c>
      <c r="D11" s="74"/>
      <c r="E11" s="167">
        <v>781</v>
      </c>
      <c r="F11" s="167">
        <v>924</v>
      </c>
      <c r="G11" s="167">
        <v>862</v>
      </c>
      <c r="H11" s="167">
        <v>26597</v>
      </c>
      <c r="I11" s="167">
        <v>525</v>
      </c>
      <c r="J11" s="167">
        <v>693</v>
      </c>
      <c r="K11" s="167">
        <v>574</v>
      </c>
      <c r="L11" s="167">
        <v>509455</v>
      </c>
      <c r="M11" s="167">
        <v>567</v>
      </c>
      <c r="N11" s="167">
        <v>683</v>
      </c>
      <c r="O11" s="167">
        <v>611</v>
      </c>
      <c r="P11" s="167">
        <v>687070</v>
      </c>
      <c r="Q11" s="167">
        <v>735</v>
      </c>
      <c r="R11" s="167">
        <v>945</v>
      </c>
      <c r="S11" s="167">
        <v>828</v>
      </c>
      <c r="T11" s="167">
        <v>38715</v>
      </c>
    </row>
    <row r="12" spans="2:20" ht="12" customHeight="1" x14ac:dyDescent="0.15">
      <c r="B12" s="138" t="s">
        <v>71</v>
      </c>
      <c r="C12" s="149">
        <v>8</v>
      </c>
      <c r="D12" s="66" t="s">
        <v>72</v>
      </c>
      <c r="E12" s="161">
        <v>788</v>
      </c>
      <c r="F12" s="161">
        <v>893</v>
      </c>
      <c r="G12" s="161">
        <v>823</v>
      </c>
      <c r="H12" s="161">
        <v>2273</v>
      </c>
      <c r="I12" s="161">
        <v>525</v>
      </c>
      <c r="J12" s="161">
        <v>588</v>
      </c>
      <c r="K12" s="161">
        <v>552</v>
      </c>
      <c r="L12" s="161">
        <v>31991</v>
      </c>
      <c r="M12" s="161">
        <v>588</v>
      </c>
      <c r="N12" s="161">
        <v>683</v>
      </c>
      <c r="O12" s="161">
        <v>622</v>
      </c>
      <c r="P12" s="161">
        <v>56788</v>
      </c>
      <c r="Q12" s="161">
        <v>767</v>
      </c>
      <c r="R12" s="161">
        <v>851</v>
      </c>
      <c r="S12" s="161">
        <v>824</v>
      </c>
      <c r="T12" s="161">
        <v>3299</v>
      </c>
    </row>
    <row r="13" spans="2:20" ht="12" customHeight="1" x14ac:dyDescent="0.15">
      <c r="B13" s="69" t="s">
        <v>320</v>
      </c>
      <c r="C13" s="149">
        <v>9</v>
      </c>
      <c r="D13" s="73" t="s">
        <v>320</v>
      </c>
      <c r="E13" s="164">
        <v>788</v>
      </c>
      <c r="F13" s="164">
        <v>914</v>
      </c>
      <c r="G13" s="164">
        <v>873</v>
      </c>
      <c r="H13" s="164">
        <v>2042</v>
      </c>
      <c r="I13" s="164">
        <v>536</v>
      </c>
      <c r="J13" s="164">
        <v>609</v>
      </c>
      <c r="K13" s="164">
        <v>553</v>
      </c>
      <c r="L13" s="164">
        <v>30466</v>
      </c>
      <c r="M13" s="164">
        <v>588</v>
      </c>
      <c r="N13" s="164">
        <v>683</v>
      </c>
      <c r="O13" s="164">
        <v>617</v>
      </c>
      <c r="P13" s="164">
        <v>63362</v>
      </c>
      <c r="Q13" s="164">
        <v>777</v>
      </c>
      <c r="R13" s="164">
        <v>852</v>
      </c>
      <c r="S13" s="164">
        <v>822</v>
      </c>
      <c r="T13" s="164">
        <v>3995</v>
      </c>
    </row>
    <row r="14" spans="2:20" ht="12" customHeight="1" x14ac:dyDescent="0.15">
      <c r="B14" s="69" t="s">
        <v>320</v>
      </c>
      <c r="C14" s="149">
        <v>10</v>
      </c>
      <c r="D14" s="73" t="s">
        <v>320</v>
      </c>
      <c r="E14" s="164">
        <v>788</v>
      </c>
      <c r="F14" s="164">
        <v>924</v>
      </c>
      <c r="G14" s="164">
        <v>873</v>
      </c>
      <c r="H14" s="164">
        <v>1927</v>
      </c>
      <c r="I14" s="164">
        <v>588</v>
      </c>
      <c r="J14" s="164">
        <v>630</v>
      </c>
      <c r="K14" s="164">
        <v>612</v>
      </c>
      <c r="L14" s="164">
        <v>40827</v>
      </c>
      <c r="M14" s="164">
        <v>599</v>
      </c>
      <c r="N14" s="164">
        <v>683</v>
      </c>
      <c r="O14" s="164">
        <v>630</v>
      </c>
      <c r="P14" s="164">
        <v>66111</v>
      </c>
      <c r="Q14" s="164">
        <v>819</v>
      </c>
      <c r="R14" s="164">
        <v>919</v>
      </c>
      <c r="S14" s="164">
        <v>859</v>
      </c>
      <c r="T14" s="164">
        <v>2465</v>
      </c>
    </row>
    <row r="15" spans="2:20" ht="12" customHeight="1" x14ac:dyDescent="0.15">
      <c r="B15" s="69" t="s">
        <v>320</v>
      </c>
      <c r="C15" s="149">
        <v>11</v>
      </c>
      <c r="D15" s="73" t="s">
        <v>320</v>
      </c>
      <c r="E15" s="164">
        <v>803</v>
      </c>
      <c r="F15" s="164">
        <v>924</v>
      </c>
      <c r="G15" s="164">
        <v>896</v>
      </c>
      <c r="H15" s="164">
        <v>1774</v>
      </c>
      <c r="I15" s="164">
        <v>609</v>
      </c>
      <c r="J15" s="164">
        <v>662</v>
      </c>
      <c r="K15" s="164">
        <v>625</v>
      </c>
      <c r="L15" s="164">
        <v>27022</v>
      </c>
      <c r="M15" s="164">
        <v>588</v>
      </c>
      <c r="N15" s="164">
        <v>683</v>
      </c>
      <c r="O15" s="164">
        <v>616</v>
      </c>
      <c r="P15" s="164">
        <v>70708</v>
      </c>
      <c r="Q15" s="164">
        <v>819</v>
      </c>
      <c r="R15" s="164">
        <v>935</v>
      </c>
      <c r="S15" s="164">
        <v>875</v>
      </c>
      <c r="T15" s="164">
        <v>1525</v>
      </c>
    </row>
    <row r="16" spans="2:20" ht="12" customHeight="1" x14ac:dyDescent="0.15">
      <c r="B16" s="69" t="s">
        <v>320</v>
      </c>
      <c r="C16" s="149">
        <v>12</v>
      </c>
      <c r="D16" s="73" t="s">
        <v>320</v>
      </c>
      <c r="E16" s="164">
        <v>809</v>
      </c>
      <c r="F16" s="164">
        <v>914</v>
      </c>
      <c r="G16" s="164">
        <v>883</v>
      </c>
      <c r="H16" s="164">
        <v>1663</v>
      </c>
      <c r="I16" s="164">
        <v>651</v>
      </c>
      <c r="J16" s="164">
        <v>693</v>
      </c>
      <c r="K16" s="164">
        <v>671</v>
      </c>
      <c r="L16" s="164">
        <v>22241</v>
      </c>
      <c r="M16" s="164">
        <v>588</v>
      </c>
      <c r="N16" s="164">
        <v>651</v>
      </c>
      <c r="O16" s="164">
        <v>611</v>
      </c>
      <c r="P16" s="164">
        <v>68391</v>
      </c>
      <c r="Q16" s="164">
        <v>819</v>
      </c>
      <c r="R16" s="164">
        <v>945</v>
      </c>
      <c r="S16" s="164">
        <v>872</v>
      </c>
      <c r="T16" s="164">
        <v>2865</v>
      </c>
    </row>
    <row r="17" spans="2:20" ht="12" customHeight="1" x14ac:dyDescent="0.15">
      <c r="B17" s="69" t="s">
        <v>218</v>
      </c>
      <c r="C17" s="149">
        <v>1</v>
      </c>
      <c r="D17" s="73" t="s">
        <v>72</v>
      </c>
      <c r="E17" s="164">
        <v>788</v>
      </c>
      <c r="F17" s="164">
        <v>893</v>
      </c>
      <c r="G17" s="164">
        <v>846</v>
      </c>
      <c r="H17" s="164">
        <v>2788</v>
      </c>
      <c r="I17" s="164">
        <v>620</v>
      </c>
      <c r="J17" s="164">
        <v>683</v>
      </c>
      <c r="K17" s="164">
        <v>639</v>
      </c>
      <c r="L17" s="164">
        <v>14803</v>
      </c>
      <c r="M17" s="164">
        <v>599</v>
      </c>
      <c r="N17" s="164">
        <v>651</v>
      </c>
      <c r="O17" s="164">
        <v>612</v>
      </c>
      <c r="P17" s="164">
        <v>51546</v>
      </c>
      <c r="Q17" s="164">
        <v>819</v>
      </c>
      <c r="R17" s="164">
        <v>893</v>
      </c>
      <c r="S17" s="164">
        <v>873</v>
      </c>
      <c r="T17" s="164">
        <v>6570</v>
      </c>
    </row>
    <row r="18" spans="2:20" ht="12" customHeight="1" x14ac:dyDescent="0.15">
      <c r="B18" s="69"/>
      <c r="C18" s="149">
        <v>2</v>
      </c>
      <c r="D18" s="73"/>
      <c r="E18" s="164">
        <v>788</v>
      </c>
      <c r="F18" s="164">
        <v>914</v>
      </c>
      <c r="G18" s="164">
        <v>854</v>
      </c>
      <c r="H18" s="164">
        <v>1701</v>
      </c>
      <c r="I18" s="164">
        <v>620</v>
      </c>
      <c r="J18" s="164">
        <v>683</v>
      </c>
      <c r="K18" s="164">
        <v>635</v>
      </c>
      <c r="L18" s="164">
        <v>28127</v>
      </c>
      <c r="M18" s="164">
        <v>599</v>
      </c>
      <c r="N18" s="164">
        <v>683</v>
      </c>
      <c r="O18" s="164">
        <v>624</v>
      </c>
      <c r="P18" s="164">
        <v>39266</v>
      </c>
      <c r="Q18" s="164">
        <v>819</v>
      </c>
      <c r="R18" s="164">
        <v>893</v>
      </c>
      <c r="S18" s="164">
        <v>860</v>
      </c>
      <c r="T18" s="164">
        <v>11960</v>
      </c>
    </row>
    <row r="19" spans="2:20" ht="12" customHeight="1" x14ac:dyDescent="0.15">
      <c r="B19" s="67"/>
      <c r="C19" s="149">
        <v>3</v>
      </c>
      <c r="E19" s="164">
        <v>893</v>
      </c>
      <c r="F19" s="164">
        <v>966</v>
      </c>
      <c r="G19" s="164">
        <v>920</v>
      </c>
      <c r="H19" s="164">
        <v>1238</v>
      </c>
      <c r="I19" s="164">
        <v>620</v>
      </c>
      <c r="J19" s="164">
        <v>693</v>
      </c>
      <c r="K19" s="164">
        <v>629</v>
      </c>
      <c r="L19" s="164">
        <v>41043</v>
      </c>
      <c r="M19" s="164">
        <v>620</v>
      </c>
      <c r="N19" s="164">
        <v>683</v>
      </c>
      <c r="O19" s="164">
        <v>631</v>
      </c>
      <c r="P19" s="164">
        <v>42026</v>
      </c>
      <c r="Q19" s="164">
        <v>861</v>
      </c>
      <c r="R19" s="164">
        <v>935</v>
      </c>
      <c r="S19" s="164">
        <v>902</v>
      </c>
      <c r="T19" s="164">
        <v>9374</v>
      </c>
    </row>
    <row r="20" spans="2:20" ht="12" customHeight="1" x14ac:dyDescent="0.15">
      <c r="B20" s="77"/>
      <c r="C20" s="182">
        <v>4</v>
      </c>
      <c r="D20" s="74"/>
      <c r="E20" s="167">
        <v>819</v>
      </c>
      <c r="F20" s="167">
        <v>966</v>
      </c>
      <c r="G20" s="167">
        <v>901</v>
      </c>
      <c r="H20" s="167">
        <v>735</v>
      </c>
      <c r="I20" s="167">
        <v>620</v>
      </c>
      <c r="J20" s="167">
        <v>693</v>
      </c>
      <c r="K20" s="167">
        <v>644</v>
      </c>
      <c r="L20" s="167">
        <v>36205</v>
      </c>
      <c r="M20" s="167">
        <v>620</v>
      </c>
      <c r="N20" s="167">
        <v>683</v>
      </c>
      <c r="O20" s="167">
        <v>632</v>
      </c>
      <c r="P20" s="167">
        <v>46778</v>
      </c>
      <c r="Q20" s="167">
        <v>830</v>
      </c>
      <c r="R20" s="167">
        <v>924</v>
      </c>
      <c r="S20" s="167">
        <v>872</v>
      </c>
      <c r="T20" s="167">
        <v>1460</v>
      </c>
    </row>
    <row r="21" spans="2:20" ht="12" customHeight="1" x14ac:dyDescent="0.15">
      <c r="B21" s="270" t="s">
        <v>394</v>
      </c>
      <c r="C21" s="271"/>
      <c r="D21" s="189"/>
      <c r="E21" s="161"/>
      <c r="F21" s="161"/>
      <c r="G21" s="161"/>
      <c r="H21" s="161"/>
      <c r="I21" s="161"/>
      <c r="J21" s="161"/>
      <c r="K21" s="161"/>
      <c r="L21" s="161"/>
      <c r="M21" s="161"/>
      <c r="N21" s="161"/>
      <c r="O21" s="161"/>
      <c r="P21" s="161"/>
      <c r="Q21" s="161"/>
      <c r="R21" s="161"/>
      <c r="S21" s="161"/>
      <c r="T21" s="161"/>
    </row>
    <row r="22" spans="2:20" ht="12" customHeight="1" x14ac:dyDescent="0.15">
      <c r="B22" s="270"/>
      <c r="C22" s="272" t="s">
        <v>395</v>
      </c>
      <c r="D22" s="192"/>
      <c r="E22" s="164">
        <v>840</v>
      </c>
      <c r="F22" s="164">
        <v>966</v>
      </c>
      <c r="G22" s="164">
        <v>927</v>
      </c>
      <c r="H22" s="164">
        <v>350</v>
      </c>
      <c r="I22" s="164">
        <v>620</v>
      </c>
      <c r="J22" s="164">
        <v>693</v>
      </c>
      <c r="K22" s="164">
        <v>637</v>
      </c>
      <c r="L22" s="164">
        <v>21537</v>
      </c>
      <c r="M22" s="164">
        <v>620</v>
      </c>
      <c r="N22" s="164">
        <v>683</v>
      </c>
      <c r="O22" s="164">
        <v>632</v>
      </c>
      <c r="P22" s="164">
        <v>21972</v>
      </c>
      <c r="Q22" s="164">
        <v>830</v>
      </c>
      <c r="R22" s="164">
        <v>893</v>
      </c>
      <c r="S22" s="164">
        <v>864</v>
      </c>
      <c r="T22" s="164">
        <v>545</v>
      </c>
    </row>
    <row r="23" spans="2:20" ht="12" customHeight="1" x14ac:dyDescent="0.15">
      <c r="B23" s="270"/>
      <c r="C23" s="272" t="s">
        <v>396</v>
      </c>
      <c r="D23" s="192"/>
      <c r="E23" s="164">
        <v>819</v>
      </c>
      <c r="F23" s="164">
        <v>914</v>
      </c>
      <c r="G23" s="164">
        <v>896</v>
      </c>
      <c r="H23" s="164">
        <v>385</v>
      </c>
      <c r="I23" s="164">
        <v>630</v>
      </c>
      <c r="J23" s="164">
        <v>693</v>
      </c>
      <c r="K23" s="164">
        <v>652</v>
      </c>
      <c r="L23" s="164">
        <v>14668</v>
      </c>
      <c r="M23" s="164">
        <v>620</v>
      </c>
      <c r="N23" s="164">
        <v>683</v>
      </c>
      <c r="O23" s="164">
        <v>632</v>
      </c>
      <c r="P23" s="164">
        <v>24806</v>
      </c>
      <c r="Q23" s="164">
        <v>840</v>
      </c>
      <c r="R23" s="164">
        <v>924</v>
      </c>
      <c r="S23" s="164">
        <v>877</v>
      </c>
      <c r="T23" s="164">
        <v>915</v>
      </c>
    </row>
    <row r="24" spans="2:20" ht="12" customHeight="1" x14ac:dyDescent="0.15">
      <c r="B24" s="273"/>
      <c r="C24" s="274"/>
      <c r="D24" s="197"/>
      <c r="E24" s="167"/>
      <c r="F24" s="167"/>
      <c r="G24" s="167"/>
      <c r="H24" s="167"/>
      <c r="I24" s="167"/>
      <c r="J24" s="167"/>
      <c r="K24" s="167"/>
      <c r="L24" s="167"/>
      <c r="M24" s="167"/>
      <c r="N24" s="167"/>
      <c r="O24" s="167"/>
      <c r="P24" s="167"/>
      <c r="Q24" s="167"/>
      <c r="R24" s="167"/>
      <c r="S24" s="167"/>
      <c r="T24" s="167"/>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topLeftCell="A4" zoomScale="75" workbookViewId="0">
      <selection activeCell="E26" sqref="E26:X36"/>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8.5" style="279" customWidth="1"/>
    <col min="9" max="11" width="5.875" style="279" customWidth="1"/>
    <col min="12" max="12" width="8" style="279" customWidth="1"/>
    <col min="13" max="15" width="5.875" style="279" customWidth="1"/>
    <col min="16" max="16" width="7.625" style="279" bestFit="1" customWidth="1"/>
    <col min="17" max="19" width="5.875" style="279" customWidth="1"/>
    <col min="20" max="20" width="7.625" style="279" bestFit="1" customWidth="1"/>
    <col min="21" max="23" width="5.875" style="279" customWidth="1"/>
    <col min="24" max="24" width="7.625" style="279" bestFit="1" customWidth="1"/>
    <col min="25" max="16384" width="7.5" style="279"/>
  </cols>
  <sheetData>
    <row r="1" spans="2:24" ht="19.5" customHeight="1" x14ac:dyDescent="0.15">
      <c r="B1" s="277" t="s">
        <v>438</v>
      </c>
      <c r="C1" s="278"/>
      <c r="D1" s="278"/>
      <c r="E1" s="278"/>
      <c r="F1" s="278"/>
      <c r="G1" s="278"/>
      <c r="H1" s="278"/>
    </row>
    <row r="2" spans="2:24" x14ac:dyDescent="0.15">
      <c r="B2" s="279" t="s">
        <v>83</v>
      </c>
    </row>
    <row r="3" spans="2:24" x14ac:dyDescent="0.15">
      <c r="B3" s="279" t="s">
        <v>439</v>
      </c>
      <c r="X3" s="280" t="s">
        <v>266</v>
      </c>
    </row>
    <row r="4" spans="2:24" ht="6" customHeight="1" x14ac:dyDescent="0.15">
      <c r="B4" s="281"/>
      <c r="C4" s="281"/>
      <c r="D4" s="281"/>
      <c r="E4" s="281"/>
      <c r="F4" s="281"/>
      <c r="G4" s="281"/>
      <c r="H4" s="281"/>
      <c r="I4" s="281"/>
      <c r="J4" s="281"/>
      <c r="K4" s="281"/>
      <c r="L4" s="281"/>
      <c r="M4" s="281"/>
      <c r="N4" s="281"/>
    </row>
    <row r="5" spans="2:24" x14ac:dyDescent="0.15">
      <c r="B5" s="282"/>
      <c r="C5" s="441" t="s">
        <v>86</v>
      </c>
      <c r="D5" s="442"/>
      <c r="E5" s="283" t="s">
        <v>440</v>
      </c>
      <c r="F5" s="278"/>
      <c r="G5" s="278"/>
      <c r="H5" s="278"/>
      <c r="I5" s="284" t="s">
        <v>441</v>
      </c>
      <c r="J5" s="285"/>
      <c r="K5" s="285"/>
      <c r="L5" s="285"/>
      <c r="M5" s="284" t="s">
        <v>442</v>
      </c>
      <c r="N5" s="285"/>
      <c r="O5" s="286"/>
      <c r="P5" s="286"/>
      <c r="Q5" s="287" t="s">
        <v>443</v>
      </c>
      <c r="R5" s="286"/>
      <c r="S5" s="286"/>
      <c r="T5" s="286"/>
      <c r="U5" s="287" t="s">
        <v>145</v>
      </c>
      <c r="V5" s="286"/>
      <c r="W5" s="286"/>
      <c r="X5" s="288"/>
    </row>
    <row r="6" spans="2:24" x14ac:dyDescent="0.15">
      <c r="B6" s="443" t="s">
        <v>92</v>
      </c>
      <c r="C6" s="444"/>
      <c r="D6" s="445"/>
      <c r="E6" s="289" t="s">
        <v>150</v>
      </c>
      <c r="F6" s="290" t="s">
        <v>167</v>
      </c>
      <c r="G6" s="291" t="s">
        <v>168</v>
      </c>
      <c r="H6" s="290" t="s">
        <v>108</v>
      </c>
      <c r="I6" s="289" t="s">
        <v>150</v>
      </c>
      <c r="J6" s="290" t="s">
        <v>167</v>
      </c>
      <c r="K6" s="291" t="s">
        <v>168</v>
      </c>
      <c r="L6" s="290" t="s">
        <v>108</v>
      </c>
      <c r="M6" s="289" t="s">
        <v>150</v>
      </c>
      <c r="N6" s="290" t="s">
        <v>167</v>
      </c>
      <c r="O6" s="291" t="s">
        <v>168</v>
      </c>
      <c r="P6" s="290" t="s">
        <v>108</v>
      </c>
      <c r="Q6" s="289" t="s">
        <v>150</v>
      </c>
      <c r="R6" s="290" t="s">
        <v>167</v>
      </c>
      <c r="S6" s="291" t="s">
        <v>168</v>
      </c>
      <c r="T6" s="290" t="s">
        <v>108</v>
      </c>
      <c r="U6" s="289" t="s">
        <v>150</v>
      </c>
      <c r="V6" s="290" t="s">
        <v>167</v>
      </c>
      <c r="W6" s="291" t="s">
        <v>168</v>
      </c>
      <c r="X6" s="290" t="s">
        <v>108</v>
      </c>
    </row>
    <row r="7" spans="2:24" x14ac:dyDescent="0.15">
      <c r="B7" s="292"/>
      <c r="C7" s="293"/>
      <c r="D7" s="293"/>
      <c r="E7" s="294"/>
      <c r="F7" s="295"/>
      <c r="G7" s="296" t="s">
        <v>98</v>
      </c>
      <c r="H7" s="295"/>
      <c r="I7" s="294"/>
      <c r="J7" s="295"/>
      <c r="K7" s="296" t="s">
        <v>98</v>
      </c>
      <c r="L7" s="295"/>
      <c r="M7" s="294"/>
      <c r="N7" s="295"/>
      <c r="O7" s="296" t="s">
        <v>98</v>
      </c>
      <c r="P7" s="295"/>
      <c r="Q7" s="294"/>
      <c r="R7" s="295"/>
      <c r="S7" s="296" t="s">
        <v>98</v>
      </c>
      <c r="T7" s="295"/>
      <c r="U7" s="294"/>
      <c r="V7" s="295"/>
      <c r="W7" s="296" t="s">
        <v>98</v>
      </c>
      <c r="X7" s="295"/>
    </row>
    <row r="8" spans="2:24" ht="13.5" customHeight="1" x14ac:dyDescent="0.15">
      <c r="B8" s="283" t="s">
        <v>99</v>
      </c>
      <c r="C8" s="278">
        <v>14</v>
      </c>
      <c r="D8" s="279" t="s">
        <v>70</v>
      </c>
      <c r="E8" s="297">
        <v>1680</v>
      </c>
      <c r="F8" s="298">
        <v>4410</v>
      </c>
      <c r="G8" s="299">
        <v>2483</v>
      </c>
      <c r="H8" s="298">
        <v>152856</v>
      </c>
      <c r="I8" s="297">
        <v>1155</v>
      </c>
      <c r="J8" s="298">
        <v>3150</v>
      </c>
      <c r="K8" s="299">
        <v>1883</v>
      </c>
      <c r="L8" s="298">
        <v>143347</v>
      </c>
      <c r="M8" s="297">
        <v>840</v>
      </c>
      <c r="N8" s="298">
        <v>1680</v>
      </c>
      <c r="O8" s="299">
        <v>1344</v>
      </c>
      <c r="P8" s="298">
        <v>114104</v>
      </c>
      <c r="Q8" s="297">
        <v>3675</v>
      </c>
      <c r="R8" s="298">
        <v>6405</v>
      </c>
      <c r="S8" s="299">
        <v>4954</v>
      </c>
      <c r="T8" s="298">
        <v>33577</v>
      </c>
      <c r="U8" s="297">
        <v>3360</v>
      </c>
      <c r="V8" s="298">
        <v>6090</v>
      </c>
      <c r="W8" s="299">
        <v>4705</v>
      </c>
      <c r="X8" s="298">
        <v>45294</v>
      </c>
    </row>
    <row r="9" spans="2:24" ht="13.5" customHeight="1" x14ac:dyDescent="0.15">
      <c r="B9" s="283"/>
      <c r="C9" s="278">
        <v>15</v>
      </c>
      <c r="E9" s="297">
        <v>2520</v>
      </c>
      <c r="F9" s="298">
        <v>4305</v>
      </c>
      <c r="G9" s="299">
        <v>3032</v>
      </c>
      <c r="H9" s="298">
        <v>137341</v>
      </c>
      <c r="I9" s="297">
        <v>1733</v>
      </c>
      <c r="J9" s="298">
        <v>2835</v>
      </c>
      <c r="K9" s="299">
        <v>2175</v>
      </c>
      <c r="L9" s="298">
        <v>136275</v>
      </c>
      <c r="M9" s="297">
        <v>1208</v>
      </c>
      <c r="N9" s="298">
        <v>1890</v>
      </c>
      <c r="O9" s="299">
        <v>1618</v>
      </c>
      <c r="P9" s="298">
        <v>98117</v>
      </c>
      <c r="Q9" s="297">
        <v>4620</v>
      </c>
      <c r="R9" s="298">
        <v>6720</v>
      </c>
      <c r="S9" s="299">
        <v>5662</v>
      </c>
      <c r="T9" s="298">
        <v>38418</v>
      </c>
      <c r="U9" s="297">
        <v>4410</v>
      </c>
      <c r="V9" s="298">
        <v>6510</v>
      </c>
      <c r="W9" s="299">
        <v>5391</v>
      </c>
      <c r="X9" s="298">
        <v>44354</v>
      </c>
    </row>
    <row r="10" spans="2:24" ht="13.5" customHeight="1" x14ac:dyDescent="0.15">
      <c r="B10" s="283"/>
      <c r="C10" s="278">
        <v>16</v>
      </c>
      <c r="E10" s="297">
        <v>2520</v>
      </c>
      <c r="F10" s="298">
        <v>4200</v>
      </c>
      <c r="G10" s="299">
        <v>3230</v>
      </c>
      <c r="H10" s="298">
        <v>94898</v>
      </c>
      <c r="I10" s="297">
        <v>1995</v>
      </c>
      <c r="J10" s="298">
        <v>2807</v>
      </c>
      <c r="K10" s="299">
        <v>2392</v>
      </c>
      <c r="L10" s="298">
        <v>85581</v>
      </c>
      <c r="M10" s="297">
        <v>1470</v>
      </c>
      <c r="N10" s="298">
        <v>2474</v>
      </c>
      <c r="O10" s="299">
        <v>1925</v>
      </c>
      <c r="P10" s="298">
        <v>74933</v>
      </c>
      <c r="Q10" s="297">
        <v>5670</v>
      </c>
      <c r="R10" s="298">
        <v>6930</v>
      </c>
      <c r="S10" s="299">
        <v>6318</v>
      </c>
      <c r="T10" s="298">
        <v>20788</v>
      </c>
      <c r="U10" s="297">
        <v>4830</v>
      </c>
      <c r="V10" s="298">
        <v>6510</v>
      </c>
      <c r="W10" s="299">
        <v>5604</v>
      </c>
      <c r="X10" s="298">
        <v>24688</v>
      </c>
    </row>
    <row r="11" spans="2:24" ht="13.5" customHeight="1" x14ac:dyDescent="0.15">
      <c r="B11" s="283"/>
      <c r="C11" s="278">
        <v>16</v>
      </c>
      <c r="E11" s="297">
        <v>3360</v>
      </c>
      <c r="F11" s="298">
        <v>4305</v>
      </c>
      <c r="G11" s="299">
        <v>3802</v>
      </c>
      <c r="H11" s="298">
        <v>15529</v>
      </c>
      <c r="I11" s="297">
        <v>2520</v>
      </c>
      <c r="J11" s="298">
        <v>2940</v>
      </c>
      <c r="K11" s="299">
        <v>2718</v>
      </c>
      <c r="L11" s="298">
        <v>18853</v>
      </c>
      <c r="M11" s="297">
        <v>1575</v>
      </c>
      <c r="N11" s="298">
        <v>1943</v>
      </c>
      <c r="O11" s="299">
        <v>1746</v>
      </c>
      <c r="P11" s="298">
        <v>18034</v>
      </c>
      <c r="Q11" s="297">
        <v>6300</v>
      </c>
      <c r="R11" s="298">
        <v>7140</v>
      </c>
      <c r="S11" s="299">
        <v>6614</v>
      </c>
      <c r="T11" s="298">
        <v>3619</v>
      </c>
      <c r="U11" s="297">
        <v>5460</v>
      </c>
      <c r="V11" s="298">
        <v>6300</v>
      </c>
      <c r="W11" s="299">
        <v>5961</v>
      </c>
      <c r="X11" s="298">
        <v>15728</v>
      </c>
    </row>
    <row r="12" spans="2:24" ht="13.5" customHeight="1" x14ac:dyDescent="0.15">
      <c r="B12" s="283"/>
      <c r="C12" s="278">
        <v>17</v>
      </c>
      <c r="D12" s="278"/>
      <c r="E12" s="297">
        <v>2835</v>
      </c>
      <c r="F12" s="298">
        <v>4601</v>
      </c>
      <c r="G12" s="299">
        <v>3344</v>
      </c>
      <c r="H12" s="298">
        <v>140694</v>
      </c>
      <c r="I12" s="297">
        <v>2100</v>
      </c>
      <c r="J12" s="298">
        <v>3203</v>
      </c>
      <c r="K12" s="299">
        <v>2540</v>
      </c>
      <c r="L12" s="298">
        <v>152068</v>
      </c>
      <c r="M12" s="297">
        <v>1575</v>
      </c>
      <c r="N12" s="298">
        <v>2415</v>
      </c>
      <c r="O12" s="299">
        <v>2031</v>
      </c>
      <c r="P12" s="298">
        <v>175159</v>
      </c>
      <c r="Q12" s="297">
        <v>6300</v>
      </c>
      <c r="R12" s="298">
        <v>7875</v>
      </c>
      <c r="S12" s="299">
        <v>6819</v>
      </c>
      <c r="T12" s="298">
        <v>38565</v>
      </c>
      <c r="U12" s="297">
        <v>5250</v>
      </c>
      <c r="V12" s="298">
        <v>6825</v>
      </c>
      <c r="W12" s="299">
        <v>5857</v>
      </c>
      <c r="X12" s="298">
        <v>89168</v>
      </c>
    </row>
    <row r="13" spans="2:24" ht="13.5" customHeight="1" x14ac:dyDescent="0.15">
      <c r="B13" s="300"/>
      <c r="C13" s="281">
        <v>18</v>
      </c>
      <c r="D13" s="281"/>
      <c r="E13" s="301">
        <v>2993</v>
      </c>
      <c r="F13" s="302">
        <v>4305</v>
      </c>
      <c r="G13" s="303">
        <v>3534</v>
      </c>
      <c r="H13" s="302">
        <v>133439</v>
      </c>
      <c r="I13" s="301">
        <v>2258</v>
      </c>
      <c r="J13" s="302">
        <v>3098</v>
      </c>
      <c r="K13" s="303">
        <v>2653</v>
      </c>
      <c r="L13" s="302">
        <v>168811</v>
      </c>
      <c r="M13" s="301">
        <v>1680</v>
      </c>
      <c r="N13" s="302">
        <v>2310</v>
      </c>
      <c r="O13" s="303">
        <v>2014</v>
      </c>
      <c r="P13" s="302">
        <v>140295</v>
      </c>
      <c r="Q13" s="301">
        <v>6300</v>
      </c>
      <c r="R13" s="302">
        <v>7770</v>
      </c>
      <c r="S13" s="303">
        <v>6956</v>
      </c>
      <c r="T13" s="302">
        <v>35182</v>
      </c>
      <c r="U13" s="301">
        <v>5460</v>
      </c>
      <c r="V13" s="302">
        <v>6825</v>
      </c>
      <c r="W13" s="303">
        <v>6054</v>
      </c>
      <c r="X13" s="302">
        <v>85675</v>
      </c>
    </row>
    <row r="14" spans="2:24" ht="13.5" customHeight="1" x14ac:dyDescent="0.15">
      <c r="B14" s="67" t="s">
        <v>444</v>
      </c>
      <c r="C14" s="59">
        <v>4</v>
      </c>
      <c r="D14" s="73" t="s">
        <v>72</v>
      </c>
      <c r="E14" s="297">
        <v>3150</v>
      </c>
      <c r="F14" s="298">
        <v>3675</v>
      </c>
      <c r="G14" s="299">
        <v>3402</v>
      </c>
      <c r="H14" s="298">
        <v>10347</v>
      </c>
      <c r="I14" s="297">
        <v>2415</v>
      </c>
      <c r="J14" s="298">
        <v>2835</v>
      </c>
      <c r="K14" s="299">
        <v>2611</v>
      </c>
      <c r="L14" s="298">
        <v>11992</v>
      </c>
      <c r="M14" s="297">
        <v>1995</v>
      </c>
      <c r="N14" s="298">
        <v>2310</v>
      </c>
      <c r="O14" s="299">
        <v>2147</v>
      </c>
      <c r="P14" s="298">
        <v>10803</v>
      </c>
      <c r="Q14" s="297">
        <v>6510</v>
      </c>
      <c r="R14" s="298">
        <v>7245</v>
      </c>
      <c r="S14" s="299">
        <v>6840</v>
      </c>
      <c r="T14" s="298">
        <v>2735</v>
      </c>
      <c r="U14" s="297">
        <v>5775</v>
      </c>
      <c r="V14" s="298">
        <v>6300</v>
      </c>
      <c r="W14" s="299">
        <v>6029</v>
      </c>
      <c r="X14" s="298">
        <v>6006</v>
      </c>
    </row>
    <row r="15" spans="2:24" ht="13.5" customHeight="1" x14ac:dyDescent="0.15">
      <c r="B15" s="67"/>
      <c r="C15" s="59">
        <v>5</v>
      </c>
      <c r="D15" s="73"/>
      <c r="E15" s="297">
        <v>3087</v>
      </c>
      <c r="F15" s="298">
        <v>3486</v>
      </c>
      <c r="G15" s="299">
        <v>3241</v>
      </c>
      <c r="H15" s="298">
        <v>10357</v>
      </c>
      <c r="I15" s="297">
        <v>2310</v>
      </c>
      <c r="J15" s="298">
        <v>2730</v>
      </c>
      <c r="K15" s="299">
        <v>2511</v>
      </c>
      <c r="L15" s="298">
        <v>15132</v>
      </c>
      <c r="M15" s="297">
        <v>1890</v>
      </c>
      <c r="N15" s="298">
        <v>2310</v>
      </c>
      <c r="O15" s="299">
        <v>2113</v>
      </c>
      <c r="P15" s="298">
        <v>13439</v>
      </c>
      <c r="Q15" s="297">
        <v>6510</v>
      </c>
      <c r="R15" s="298">
        <v>7350</v>
      </c>
      <c r="S15" s="299">
        <v>6854</v>
      </c>
      <c r="T15" s="298">
        <v>3087</v>
      </c>
      <c r="U15" s="297">
        <v>5670</v>
      </c>
      <c r="V15" s="298">
        <v>6300</v>
      </c>
      <c r="W15" s="299">
        <v>5994</v>
      </c>
      <c r="X15" s="298">
        <v>6279</v>
      </c>
    </row>
    <row r="16" spans="2:24" ht="13.5" customHeight="1" x14ac:dyDescent="0.15">
      <c r="B16" s="67"/>
      <c r="C16" s="59">
        <v>6</v>
      </c>
      <c r="D16" s="73"/>
      <c r="E16" s="297">
        <v>3045</v>
      </c>
      <c r="F16" s="298">
        <v>3465</v>
      </c>
      <c r="G16" s="299">
        <v>3262</v>
      </c>
      <c r="H16" s="298">
        <v>6987</v>
      </c>
      <c r="I16" s="297">
        <v>2258</v>
      </c>
      <c r="J16" s="298">
        <v>2625</v>
      </c>
      <c r="K16" s="299">
        <v>2445</v>
      </c>
      <c r="L16" s="298">
        <v>13263</v>
      </c>
      <c r="M16" s="297">
        <v>1890</v>
      </c>
      <c r="N16" s="298">
        <v>2205</v>
      </c>
      <c r="O16" s="299">
        <v>2055</v>
      </c>
      <c r="P16" s="298">
        <v>10382</v>
      </c>
      <c r="Q16" s="297">
        <v>6615</v>
      </c>
      <c r="R16" s="298">
        <v>7350</v>
      </c>
      <c r="S16" s="299">
        <v>6946</v>
      </c>
      <c r="T16" s="298">
        <v>2836</v>
      </c>
      <c r="U16" s="297">
        <v>5460</v>
      </c>
      <c r="V16" s="298">
        <v>6300</v>
      </c>
      <c r="W16" s="299">
        <v>5841</v>
      </c>
      <c r="X16" s="298">
        <v>5101</v>
      </c>
    </row>
    <row r="17" spans="2:24" ht="13.5" customHeight="1" x14ac:dyDescent="0.15">
      <c r="B17" s="67"/>
      <c r="C17" s="59">
        <v>7</v>
      </c>
      <c r="D17" s="73"/>
      <c r="E17" s="297">
        <v>3045</v>
      </c>
      <c r="F17" s="298">
        <v>3465</v>
      </c>
      <c r="G17" s="299">
        <v>3260</v>
      </c>
      <c r="H17" s="298">
        <v>7243</v>
      </c>
      <c r="I17" s="297">
        <v>2310</v>
      </c>
      <c r="J17" s="298">
        <v>2678</v>
      </c>
      <c r="K17" s="299">
        <v>2472</v>
      </c>
      <c r="L17" s="298">
        <v>10704</v>
      </c>
      <c r="M17" s="297">
        <v>1890</v>
      </c>
      <c r="N17" s="298">
        <v>2310</v>
      </c>
      <c r="O17" s="299">
        <v>2074</v>
      </c>
      <c r="P17" s="298">
        <v>11731</v>
      </c>
      <c r="Q17" s="297">
        <v>6615</v>
      </c>
      <c r="R17" s="298">
        <v>7350</v>
      </c>
      <c r="S17" s="299">
        <v>6969</v>
      </c>
      <c r="T17" s="298">
        <v>2778</v>
      </c>
      <c r="U17" s="297">
        <v>5565</v>
      </c>
      <c r="V17" s="298">
        <v>6090</v>
      </c>
      <c r="W17" s="299">
        <v>5801</v>
      </c>
      <c r="X17" s="298">
        <v>6007</v>
      </c>
    </row>
    <row r="18" spans="2:24" ht="13.5" customHeight="1" x14ac:dyDescent="0.15">
      <c r="B18" s="67"/>
      <c r="C18" s="59">
        <v>8</v>
      </c>
      <c r="D18" s="73"/>
      <c r="E18" s="297">
        <v>2993</v>
      </c>
      <c r="F18" s="298">
        <v>3465</v>
      </c>
      <c r="G18" s="299">
        <v>3194</v>
      </c>
      <c r="H18" s="298">
        <v>9099</v>
      </c>
      <c r="I18" s="297">
        <v>2310</v>
      </c>
      <c r="J18" s="298">
        <v>2689</v>
      </c>
      <c r="K18" s="299">
        <v>2457</v>
      </c>
      <c r="L18" s="298">
        <v>13953</v>
      </c>
      <c r="M18" s="297">
        <v>1890</v>
      </c>
      <c r="N18" s="298">
        <v>2258</v>
      </c>
      <c r="O18" s="299">
        <v>2071</v>
      </c>
      <c r="P18" s="298">
        <v>13591</v>
      </c>
      <c r="Q18" s="297">
        <v>6510</v>
      </c>
      <c r="R18" s="298">
        <v>7245</v>
      </c>
      <c r="S18" s="299">
        <v>6878</v>
      </c>
      <c r="T18" s="298">
        <v>2858</v>
      </c>
      <c r="U18" s="297">
        <v>5460</v>
      </c>
      <c r="V18" s="298">
        <v>6111</v>
      </c>
      <c r="W18" s="299">
        <v>5747</v>
      </c>
      <c r="X18" s="298">
        <v>7153</v>
      </c>
    </row>
    <row r="19" spans="2:24" ht="13.5" customHeight="1" x14ac:dyDescent="0.15">
      <c r="B19" s="67"/>
      <c r="C19" s="59">
        <v>9</v>
      </c>
      <c r="D19" s="73"/>
      <c r="E19" s="297">
        <v>3045</v>
      </c>
      <c r="F19" s="298">
        <v>3675</v>
      </c>
      <c r="G19" s="299">
        <v>3363</v>
      </c>
      <c r="H19" s="298">
        <v>6365</v>
      </c>
      <c r="I19" s="297">
        <v>2358</v>
      </c>
      <c r="J19" s="298">
        <v>2835</v>
      </c>
      <c r="K19" s="299">
        <v>2634</v>
      </c>
      <c r="L19" s="298">
        <v>10817</v>
      </c>
      <c r="M19" s="297">
        <v>1785</v>
      </c>
      <c r="N19" s="298">
        <v>2205</v>
      </c>
      <c r="O19" s="299">
        <v>2011</v>
      </c>
      <c r="P19" s="298">
        <v>8812</v>
      </c>
      <c r="Q19" s="297">
        <v>6825</v>
      </c>
      <c r="R19" s="298">
        <v>7350</v>
      </c>
      <c r="S19" s="299">
        <v>6990</v>
      </c>
      <c r="T19" s="298">
        <v>1851</v>
      </c>
      <c r="U19" s="297">
        <v>5775</v>
      </c>
      <c r="V19" s="298">
        <v>6300</v>
      </c>
      <c r="W19" s="299">
        <v>6027</v>
      </c>
      <c r="X19" s="298">
        <v>4488</v>
      </c>
    </row>
    <row r="20" spans="2:24" ht="13.5" customHeight="1" x14ac:dyDescent="0.15">
      <c r="B20" s="67"/>
      <c r="C20" s="59">
        <v>10</v>
      </c>
      <c r="D20" s="73"/>
      <c r="E20" s="297">
        <v>3200</v>
      </c>
      <c r="F20" s="298">
        <v>3780</v>
      </c>
      <c r="G20" s="299">
        <v>3473</v>
      </c>
      <c r="H20" s="298">
        <v>8629</v>
      </c>
      <c r="I20" s="297">
        <v>2489</v>
      </c>
      <c r="J20" s="298">
        <v>2888</v>
      </c>
      <c r="K20" s="299">
        <v>2662</v>
      </c>
      <c r="L20" s="298">
        <v>13251</v>
      </c>
      <c r="M20" s="297">
        <v>1785</v>
      </c>
      <c r="N20" s="298">
        <v>2100</v>
      </c>
      <c r="O20" s="299">
        <v>1936</v>
      </c>
      <c r="P20" s="298">
        <v>8241</v>
      </c>
      <c r="Q20" s="297">
        <v>6773</v>
      </c>
      <c r="R20" s="298">
        <v>7508</v>
      </c>
      <c r="S20" s="299">
        <v>7100</v>
      </c>
      <c r="T20" s="298">
        <v>2302</v>
      </c>
      <c r="U20" s="297">
        <v>5670</v>
      </c>
      <c r="V20" s="298">
        <v>6300</v>
      </c>
      <c r="W20" s="299">
        <v>5989</v>
      </c>
      <c r="X20" s="298">
        <v>6372</v>
      </c>
    </row>
    <row r="21" spans="2:24" ht="13.5" customHeight="1" x14ac:dyDescent="0.15">
      <c r="B21" s="67"/>
      <c r="C21" s="59">
        <v>11</v>
      </c>
      <c r="D21" s="73"/>
      <c r="E21" s="297">
        <v>3308</v>
      </c>
      <c r="F21" s="298">
        <v>4095</v>
      </c>
      <c r="G21" s="299">
        <v>3666</v>
      </c>
      <c r="H21" s="298">
        <v>14288</v>
      </c>
      <c r="I21" s="297">
        <v>2520</v>
      </c>
      <c r="J21" s="298">
        <v>3024</v>
      </c>
      <c r="K21" s="299">
        <v>2778</v>
      </c>
      <c r="L21" s="298">
        <v>12502</v>
      </c>
      <c r="M21" s="297">
        <v>1785</v>
      </c>
      <c r="N21" s="298">
        <v>2100</v>
      </c>
      <c r="O21" s="299">
        <v>1903</v>
      </c>
      <c r="P21" s="298">
        <v>11293</v>
      </c>
      <c r="Q21" s="297">
        <v>6720</v>
      </c>
      <c r="R21" s="298">
        <v>7665</v>
      </c>
      <c r="S21" s="299">
        <v>7210</v>
      </c>
      <c r="T21" s="298">
        <v>2918</v>
      </c>
      <c r="U21" s="297">
        <v>5775</v>
      </c>
      <c r="V21" s="298">
        <v>6615</v>
      </c>
      <c r="W21" s="299">
        <v>6075</v>
      </c>
      <c r="X21" s="298">
        <v>10522</v>
      </c>
    </row>
    <row r="22" spans="2:24" ht="13.5" customHeight="1" x14ac:dyDescent="0.15">
      <c r="B22" s="67"/>
      <c r="C22" s="59">
        <v>12</v>
      </c>
      <c r="D22" s="73"/>
      <c r="E22" s="297">
        <v>3675</v>
      </c>
      <c r="F22" s="298">
        <v>4305</v>
      </c>
      <c r="G22" s="299">
        <v>3974</v>
      </c>
      <c r="H22" s="298">
        <v>23344</v>
      </c>
      <c r="I22" s="297">
        <v>2678</v>
      </c>
      <c r="J22" s="298">
        <v>3098</v>
      </c>
      <c r="K22" s="299">
        <v>2882</v>
      </c>
      <c r="L22" s="298">
        <v>24569</v>
      </c>
      <c r="M22" s="297">
        <v>1680</v>
      </c>
      <c r="N22" s="298">
        <v>1995</v>
      </c>
      <c r="O22" s="299">
        <v>1817</v>
      </c>
      <c r="P22" s="298">
        <v>12181</v>
      </c>
      <c r="Q22" s="297">
        <v>7026</v>
      </c>
      <c r="R22" s="298">
        <v>7770</v>
      </c>
      <c r="S22" s="299">
        <v>7390</v>
      </c>
      <c r="T22" s="298">
        <v>4485</v>
      </c>
      <c r="U22" s="297">
        <v>6090</v>
      </c>
      <c r="V22" s="298">
        <v>6825</v>
      </c>
      <c r="W22" s="299">
        <v>6456</v>
      </c>
      <c r="X22" s="298">
        <v>12326</v>
      </c>
    </row>
    <row r="23" spans="2:24" ht="13.5" customHeight="1" x14ac:dyDescent="0.15">
      <c r="B23" s="67" t="s">
        <v>74</v>
      </c>
      <c r="C23" s="59">
        <v>1</v>
      </c>
      <c r="D23" s="73" t="s">
        <v>445</v>
      </c>
      <c r="E23" s="297">
        <v>3045</v>
      </c>
      <c r="F23" s="298">
        <v>3938</v>
      </c>
      <c r="G23" s="299">
        <v>3465</v>
      </c>
      <c r="H23" s="298">
        <v>21840</v>
      </c>
      <c r="I23" s="297">
        <v>2415</v>
      </c>
      <c r="J23" s="298">
        <v>2940</v>
      </c>
      <c r="K23" s="299">
        <v>2697</v>
      </c>
      <c r="L23" s="298">
        <v>2410</v>
      </c>
      <c r="M23" s="297">
        <v>1680</v>
      </c>
      <c r="N23" s="298">
        <v>1943</v>
      </c>
      <c r="O23" s="299">
        <v>1793</v>
      </c>
      <c r="P23" s="298">
        <v>13120</v>
      </c>
      <c r="Q23" s="297">
        <v>6510</v>
      </c>
      <c r="R23" s="298">
        <v>7350</v>
      </c>
      <c r="S23" s="299">
        <v>7001</v>
      </c>
      <c r="T23" s="298">
        <v>2884</v>
      </c>
      <c r="U23" s="297">
        <v>5460</v>
      </c>
      <c r="V23" s="298">
        <v>6300</v>
      </c>
      <c r="W23" s="299">
        <v>5887</v>
      </c>
      <c r="X23" s="298">
        <v>8628</v>
      </c>
    </row>
    <row r="24" spans="2:24" ht="13.5" customHeight="1" x14ac:dyDescent="0.15">
      <c r="B24" s="67"/>
      <c r="C24" s="59">
        <v>2</v>
      </c>
      <c r="D24" s="73"/>
      <c r="E24" s="297">
        <v>2940</v>
      </c>
      <c r="F24" s="298">
        <v>3570</v>
      </c>
      <c r="G24" s="299">
        <v>3270</v>
      </c>
      <c r="H24" s="298">
        <v>10786</v>
      </c>
      <c r="I24" s="297">
        <v>2415</v>
      </c>
      <c r="J24" s="298">
        <v>2783</v>
      </c>
      <c r="K24" s="299">
        <v>2584</v>
      </c>
      <c r="L24" s="298">
        <v>11977</v>
      </c>
      <c r="M24" s="297">
        <v>1680</v>
      </c>
      <c r="N24" s="298">
        <v>1995</v>
      </c>
      <c r="O24" s="299">
        <v>1802</v>
      </c>
      <c r="P24" s="298">
        <v>8921</v>
      </c>
      <c r="Q24" s="297">
        <v>6510</v>
      </c>
      <c r="R24" s="298">
        <v>7350</v>
      </c>
      <c r="S24" s="299">
        <v>6960</v>
      </c>
      <c r="T24" s="298">
        <v>2232</v>
      </c>
      <c r="U24" s="297">
        <v>5355</v>
      </c>
      <c r="V24" s="298">
        <v>6143</v>
      </c>
      <c r="W24" s="299">
        <v>5704</v>
      </c>
      <c r="X24" s="298">
        <v>6454</v>
      </c>
    </row>
    <row r="25" spans="2:24" ht="13.5" customHeight="1" x14ac:dyDescent="0.15">
      <c r="B25" s="67"/>
      <c r="C25" s="59">
        <v>3</v>
      </c>
      <c r="D25" s="73"/>
      <c r="E25" s="297">
        <v>2940</v>
      </c>
      <c r="F25" s="298">
        <v>3570</v>
      </c>
      <c r="G25" s="299">
        <v>3219</v>
      </c>
      <c r="H25" s="298">
        <v>9590</v>
      </c>
      <c r="I25" s="297">
        <v>2310</v>
      </c>
      <c r="J25" s="298">
        <v>2783</v>
      </c>
      <c r="K25" s="299">
        <v>2559</v>
      </c>
      <c r="L25" s="298">
        <v>11745</v>
      </c>
      <c r="M25" s="297">
        <v>1680</v>
      </c>
      <c r="N25" s="298">
        <v>2100</v>
      </c>
      <c r="O25" s="299">
        <v>1907</v>
      </c>
      <c r="P25" s="298">
        <v>8147</v>
      </c>
      <c r="Q25" s="297">
        <v>6510</v>
      </c>
      <c r="R25" s="298">
        <v>7193</v>
      </c>
      <c r="S25" s="299">
        <v>6808</v>
      </c>
      <c r="T25" s="298">
        <v>2859</v>
      </c>
      <c r="U25" s="297">
        <v>5513</v>
      </c>
      <c r="V25" s="298">
        <v>6090</v>
      </c>
      <c r="W25" s="299">
        <v>5832</v>
      </c>
      <c r="X25" s="298">
        <v>5731</v>
      </c>
    </row>
    <row r="26" spans="2:24" ht="13.5" customHeight="1" x14ac:dyDescent="0.15">
      <c r="B26" s="60"/>
      <c r="C26" s="64">
        <v>4</v>
      </c>
      <c r="D26" s="74"/>
      <c r="E26" s="301">
        <v>2835</v>
      </c>
      <c r="F26" s="302">
        <v>3360</v>
      </c>
      <c r="G26" s="303">
        <v>3110</v>
      </c>
      <c r="H26" s="302">
        <v>7094</v>
      </c>
      <c r="I26" s="301">
        <v>2258</v>
      </c>
      <c r="J26" s="302">
        <v>2730</v>
      </c>
      <c r="K26" s="303">
        <v>2508</v>
      </c>
      <c r="L26" s="302">
        <v>9743</v>
      </c>
      <c r="M26" s="301">
        <v>1890</v>
      </c>
      <c r="N26" s="302">
        <v>2415</v>
      </c>
      <c r="O26" s="303">
        <v>2126</v>
      </c>
      <c r="P26" s="302">
        <v>9721</v>
      </c>
      <c r="Q26" s="301">
        <v>6825</v>
      </c>
      <c r="R26" s="302">
        <v>7350</v>
      </c>
      <c r="S26" s="303">
        <v>7094</v>
      </c>
      <c r="T26" s="302">
        <v>2450</v>
      </c>
      <c r="U26" s="301">
        <v>5460</v>
      </c>
      <c r="V26" s="302">
        <v>6090</v>
      </c>
      <c r="W26" s="303">
        <v>5816</v>
      </c>
      <c r="X26" s="302">
        <v>6195</v>
      </c>
    </row>
    <row r="27" spans="2:24" ht="13.5" customHeight="1" x14ac:dyDescent="0.15">
      <c r="B27" s="95" t="s">
        <v>132</v>
      </c>
      <c r="C27" s="110"/>
      <c r="D27" s="111"/>
      <c r="E27" s="283"/>
      <c r="F27" s="304"/>
      <c r="G27" s="278"/>
      <c r="H27" s="304"/>
      <c r="I27" s="283"/>
      <c r="J27" s="304"/>
      <c r="K27" s="278"/>
      <c r="L27" s="304"/>
      <c r="M27" s="283"/>
      <c r="N27" s="304"/>
      <c r="O27" s="278"/>
      <c r="P27" s="304"/>
      <c r="Q27" s="283"/>
      <c r="R27" s="304"/>
      <c r="S27" s="278"/>
      <c r="T27" s="304"/>
      <c r="U27" s="283"/>
      <c r="V27" s="304"/>
      <c r="W27" s="278"/>
      <c r="X27" s="304"/>
    </row>
    <row r="28" spans="2:24" ht="13.5" customHeight="1" x14ac:dyDescent="0.15">
      <c r="B28" s="89" t="s">
        <v>133</v>
      </c>
      <c r="C28" s="94"/>
      <c r="D28" s="113"/>
      <c r="E28" s="283"/>
      <c r="F28" s="304"/>
      <c r="G28" s="278"/>
      <c r="H28" s="304"/>
      <c r="I28" s="283"/>
      <c r="J28" s="304"/>
      <c r="K28" s="278"/>
      <c r="L28" s="304"/>
      <c r="M28" s="283"/>
      <c r="N28" s="304"/>
      <c r="O28" s="278"/>
      <c r="P28" s="304"/>
      <c r="Q28" s="283"/>
      <c r="R28" s="304"/>
      <c r="S28" s="278"/>
      <c r="T28" s="304"/>
      <c r="U28" s="283"/>
      <c r="V28" s="304"/>
      <c r="W28" s="278"/>
      <c r="X28" s="304"/>
    </row>
    <row r="29" spans="2:24" ht="13.5" customHeight="1" x14ac:dyDescent="0.15">
      <c r="B29" s="89" t="s">
        <v>134</v>
      </c>
      <c r="C29" s="112"/>
      <c r="D29" s="113"/>
      <c r="E29" s="283"/>
      <c r="F29" s="304"/>
      <c r="G29" s="278"/>
      <c r="H29" s="304"/>
      <c r="I29" s="283"/>
      <c r="J29" s="304"/>
      <c r="K29" s="278"/>
      <c r="L29" s="304"/>
      <c r="M29" s="283"/>
      <c r="N29" s="304"/>
      <c r="O29" s="278"/>
      <c r="P29" s="304"/>
      <c r="Q29" s="283"/>
      <c r="R29" s="304"/>
      <c r="S29" s="278"/>
      <c r="T29" s="304"/>
      <c r="U29" s="283"/>
      <c r="V29" s="304"/>
      <c r="W29" s="278"/>
      <c r="X29" s="304"/>
    </row>
    <row r="30" spans="2:24" ht="13.5" customHeight="1" x14ac:dyDescent="0.15">
      <c r="B30" s="89" t="s">
        <v>135</v>
      </c>
      <c r="C30" s="112"/>
      <c r="D30" s="113"/>
      <c r="E30" s="297">
        <v>2993</v>
      </c>
      <c r="F30" s="298">
        <v>3360</v>
      </c>
      <c r="G30" s="299">
        <v>3163</v>
      </c>
      <c r="H30" s="298">
        <v>1206</v>
      </c>
      <c r="I30" s="297">
        <v>2310</v>
      </c>
      <c r="J30" s="298">
        <v>2730</v>
      </c>
      <c r="K30" s="299">
        <v>2561</v>
      </c>
      <c r="L30" s="298">
        <v>1514</v>
      </c>
      <c r="M30" s="297">
        <v>1890</v>
      </c>
      <c r="N30" s="298">
        <v>2153</v>
      </c>
      <c r="O30" s="299">
        <v>2009</v>
      </c>
      <c r="P30" s="298">
        <v>2018</v>
      </c>
      <c r="Q30" s="297">
        <v>6825</v>
      </c>
      <c r="R30" s="298">
        <v>7350</v>
      </c>
      <c r="S30" s="299">
        <v>7082</v>
      </c>
      <c r="T30" s="298">
        <v>449</v>
      </c>
      <c r="U30" s="297">
        <v>5460</v>
      </c>
      <c r="V30" s="298">
        <v>6006</v>
      </c>
      <c r="W30" s="299">
        <v>5782</v>
      </c>
      <c r="X30" s="298">
        <v>1286</v>
      </c>
    </row>
    <row r="31" spans="2:24" ht="13.5" customHeight="1" x14ac:dyDescent="0.15">
      <c r="B31" s="89" t="s">
        <v>136</v>
      </c>
      <c r="C31" s="112"/>
      <c r="D31" s="113"/>
      <c r="E31" s="283"/>
      <c r="F31" s="304"/>
      <c r="G31" s="278"/>
      <c r="H31" s="304"/>
      <c r="I31" s="283"/>
      <c r="J31" s="304"/>
      <c r="K31" s="278"/>
      <c r="L31" s="304"/>
      <c r="M31" s="283"/>
      <c r="N31" s="304"/>
      <c r="O31" s="278"/>
      <c r="P31" s="304"/>
      <c r="Q31" s="283"/>
      <c r="R31" s="304"/>
      <c r="S31" s="278"/>
      <c r="T31" s="304"/>
      <c r="U31" s="283"/>
      <c r="V31" s="304"/>
      <c r="W31" s="278"/>
      <c r="X31" s="304"/>
    </row>
    <row r="32" spans="2:24" ht="13.5" customHeight="1" x14ac:dyDescent="0.15">
      <c r="B32" s="89" t="s">
        <v>137</v>
      </c>
      <c r="C32" s="112"/>
      <c r="D32" s="113"/>
      <c r="E32" s="297">
        <v>2940</v>
      </c>
      <c r="F32" s="298">
        <v>3255</v>
      </c>
      <c r="G32" s="299">
        <v>3123</v>
      </c>
      <c r="H32" s="298">
        <v>2549</v>
      </c>
      <c r="I32" s="297">
        <v>2310</v>
      </c>
      <c r="J32" s="298">
        <v>2730</v>
      </c>
      <c r="K32" s="299">
        <v>2521</v>
      </c>
      <c r="L32" s="298">
        <v>3248</v>
      </c>
      <c r="M32" s="297">
        <v>1943</v>
      </c>
      <c r="N32" s="298">
        <v>2205</v>
      </c>
      <c r="O32" s="299">
        <v>2081</v>
      </c>
      <c r="P32" s="298">
        <v>2254</v>
      </c>
      <c r="Q32" s="297">
        <v>6825</v>
      </c>
      <c r="R32" s="298">
        <v>7350</v>
      </c>
      <c r="S32" s="299">
        <v>7095</v>
      </c>
      <c r="T32" s="298">
        <v>480</v>
      </c>
      <c r="U32" s="297">
        <v>5460</v>
      </c>
      <c r="V32" s="298">
        <v>6090</v>
      </c>
      <c r="W32" s="299">
        <v>5840</v>
      </c>
      <c r="X32" s="298">
        <v>1094</v>
      </c>
    </row>
    <row r="33" spans="2:24" ht="13.5" customHeight="1" x14ac:dyDescent="0.15">
      <c r="B33" s="89" t="s">
        <v>138</v>
      </c>
      <c r="C33" s="112"/>
      <c r="D33" s="113"/>
      <c r="E33" s="283"/>
      <c r="F33" s="304"/>
      <c r="G33" s="278"/>
      <c r="H33" s="304"/>
      <c r="I33" s="283"/>
      <c r="J33" s="304"/>
      <c r="K33" s="278"/>
      <c r="L33" s="304"/>
      <c r="M33" s="283"/>
      <c r="N33" s="304"/>
      <c r="O33" s="278"/>
      <c r="P33" s="304"/>
      <c r="Q33" s="283"/>
      <c r="R33" s="304"/>
      <c r="S33" s="278"/>
      <c r="T33" s="304"/>
      <c r="U33" s="283"/>
      <c r="V33" s="304"/>
      <c r="W33" s="278"/>
      <c r="X33" s="304"/>
    </row>
    <row r="34" spans="2:24" ht="13.5" customHeight="1" x14ac:dyDescent="0.15">
      <c r="B34" s="89" t="s">
        <v>139</v>
      </c>
      <c r="C34" s="112"/>
      <c r="D34" s="113"/>
      <c r="E34" s="297">
        <v>2835</v>
      </c>
      <c r="F34" s="298">
        <v>3150</v>
      </c>
      <c r="G34" s="299">
        <v>3017</v>
      </c>
      <c r="H34" s="298">
        <v>1901</v>
      </c>
      <c r="I34" s="297">
        <v>2310</v>
      </c>
      <c r="J34" s="298">
        <v>2625</v>
      </c>
      <c r="K34" s="299">
        <v>2502</v>
      </c>
      <c r="L34" s="298">
        <v>2620</v>
      </c>
      <c r="M34" s="297">
        <v>1995</v>
      </c>
      <c r="N34" s="298">
        <v>2310</v>
      </c>
      <c r="O34" s="299">
        <v>2143</v>
      </c>
      <c r="P34" s="298">
        <v>2546</v>
      </c>
      <c r="Q34" s="297">
        <v>6825</v>
      </c>
      <c r="R34" s="298">
        <v>7350</v>
      </c>
      <c r="S34" s="299">
        <v>7077</v>
      </c>
      <c r="T34" s="298">
        <v>809</v>
      </c>
      <c r="U34" s="297">
        <v>5565</v>
      </c>
      <c r="V34" s="298">
        <v>6090</v>
      </c>
      <c r="W34" s="299">
        <v>5883</v>
      </c>
      <c r="X34" s="298">
        <v>2343</v>
      </c>
    </row>
    <row r="35" spans="2:24" ht="13.5" customHeight="1" x14ac:dyDescent="0.15">
      <c r="B35" s="89" t="s">
        <v>140</v>
      </c>
      <c r="C35" s="112"/>
      <c r="D35" s="113"/>
      <c r="E35" s="297"/>
      <c r="F35" s="298"/>
      <c r="G35" s="299"/>
      <c r="H35" s="298"/>
      <c r="I35" s="297"/>
      <c r="J35" s="298"/>
      <c r="K35" s="299"/>
      <c r="L35" s="298"/>
      <c r="M35" s="297"/>
      <c r="N35" s="298"/>
      <c r="O35" s="299"/>
      <c r="P35" s="298"/>
      <c r="Q35" s="297"/>
      <c r="R35" s="298"/>
      <c r="S35" s="299"/>
      <c r="T35" s="298"/>
      <c r="U35" s="297"/>
      <c r="V35" s="298"/>
      <c r="W35" s="299"/>
      <c r="X35" s="298"/>
    </row>
    <row r="36" spans="2:24" ht="13.5" customHeight="1" x14ac:dyDescent="0.15">
      <c r="B36" s="89" t="s">
        <v>141</v>
      </c>
      <c r="C36" s="112"/>
      <c r="D36" s="113"/>
      <c r="E36" s="297">
        <v>2940</v>
      </c>
      <c r="F36" s="298">
        <v>3150</v>
      </c>
      <c r="G36" s="299">
        <v>3071</v>
      </c>
      <c r="H36" s="298">
        <v>1438</v>
      </c>
      <c r="I36" s="297">
        <v>2258</v>
      </c>
      <c r="J36" s="298">
        <v>2625</v>
      </c>
      <c r="K36" s="299">
        <v>2437</v>
      </c>
      <c r="L36" s="298">
        <v>2361</v>
      </c>
      <c r="M36" s="297">
        <v>2100</v>
      </c>
      <c r="N36" s="298">
        <v>2415</v>
      </c>
      <c r="O36" s="299">
        <v>2221</v>
      </c>
      <c r="P36" s="298">
        <v>2903</v>
      </c>
      <c r="Q36" s="297">
        <v>6930</v>
      </c>
      <c r="R36" s="298">
        <v>7350</v>
      </c>
      <c r="S36" s="299">
        <v>7156</v>
      </c>
      <c r="T36" s="298">
        <v>712</v>
      </c>
      <c r="U36" s="297">
        <v>5565</v>
      </c>
      <c r="V36" s="298">
        <v>6090</v>
      </c>
      <c r="W36" s="299">
        <v>5777</v>
      </c>
      <c r="X36" s="298">
        <v>1472</v>
      </c>
    </row>
    <row r="37" spans="2:24" ht="13.5" customHeight="1" x14ac:dyDescent="0.15">
      <c r="B37" s="89" t="s">
        <v>142</v>
      </c>
      <c r="C37" s="112"/>
      <c r="D37" s="113"/>
      <c r="E37" s="283"/>
      <c r="F37" s="304"/>
      <c r="G37" s="278"/>
      <c r="H37" s="304"/>
      <c r="I37" s="283"/>
      <c r="J37" s="304"/>
      <c r="K37" s="278"/>
      <c r="L37" s="304"/>
      <c r="M37" s="283"/>
      <c r="N37" s="304"/>
      <c r="O37" s="278"/>
      <c r="P37" s="304"/>
      <c r="Q37" s="283"/>
      <c r="R37" s="304"/>
      <c r="S37" s="278"/>
      <c r="T37" s="304"/>
      <c r="U37" s="283"/>
      <c r="V37" s="304"/>
      <c r="W37" s="278"/>
      <c r="X37" s="304"/>
    </row>
    <row r="38" spans="2:24" ht="13.5" customHeight="1" x14ac:dyDescent="0.15">
      <c r="B38" s="114"/>
      <c r="C38" s="115"/>
      <c r="D38" s="116"/>
      <c r="E38" s="301"/>
      <c r="F38" s="302"/>
      <c r="G38" s="303"/>
      <c r="H38" s="302"/>
      <c r="I38" s="301"/>
      <c r="J38" s="302"/>
      <c r="K38" s="303"/>
      <c r="L38" s="302"/>
      <c r="M38" s="301"/>
      <c r="N38" s="302"/>
      <c r="O38" s="303"/>
      <c r="P38" s="302"/>
      <c r="Q38" s="301"/>
      <c r="R38" s="302"/>
      <c r="S38" s="303"/>
      <c r="T38" s="302"/>
      <c r="U38" s="301"/>
      <c r="V38" s="302"/>
      <c r="W38" s="303"/>
      <c r="X38" s="302"/>
    </row>
    <row r="39" spans="2:24" ht="3" customHeight="1" x14ac:dyDescent="0.15">
      <c r="B39" s="278"/>
      <c r="C39" s="278"/>
      <c r="D39" s="278"/>
      <c r="E39" s="278"/>
      <c r="F39" s="278"/>
      <c r="G39" s="278"/>
      <c r="H39" s="299"/>
      <c r="I39" s="278"/>
      <c r="J39" s="278"/>
      <c r="K39" s="278"/>
      <c r="L39" s="299"/>
      <c r="M39" s="278"/>
      <c r="N39" s="278"/>
      <c r="O39" s="278"/>
      <c r="P39" s="299"/>
      <c r="Q39" s="278"/>
      <c r="R39" s="278"/>
      <c r="S39" s="278"/>
      <c r="T39" s="299"/>
      <c r="U39" s="278"/>
      <c r="V39" s="278"/>
      <c r="W39" s="278"/>
      <c r="X39" s="299"/>
    </row>
    <row r="40" spans="2:24" ht="12.75" customHeight="1" x14ac:dyDescent="0.15">
      <c r="B40" s="124" t="s">
        <v>113</v>
      </c>
      <c r="C40" s="279" t="s">
        <v>446</v>
      </c>
    </row>
    <row r="41" spans="2:24" ht="12.75" customHeight="1" x14ac:dyDescent="0.15">
      <c r="B41" s="126" t="s">
        <v>78</v>
      </c>
      <c r="C41" s="279" t="s">
        <v>306</v>
      </c>
    </row>
    <row r="42" spans="2:24" ht="12.75" customHeight="1" x14ac:dyDescent="0.15">
      <c r="B42" s="126" t="s">
        <v>116</v>
      </c>
      <c r="C42" s="279" t="s">
        <v>115</v>
      </c>
    </row>
    <row r="43" spans="2:24" ht="12.75" customHeight="1" x14ac:dyDescent="0.15">
      <c r="B43" s="126" t="s">
        <v>176</v>
      </c>
      <c r="C43" s="279" t="s">
        <v>117</v>
      </c>
    </row>
    <row r="44" spans="2:24" x14ac:dyDescent="0.15">
      <c r="B44" s="126"/>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G34" sqref="G34"/>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7.5" style="279"/>
    <col min="8" max="8" width="8.625" style="279" customWidth="1"/>
    <col min="9" max="11" width="7.5" style="279"/>
    <col min="12" max="12" width="8.625" style="279" customWidth="1"/>
    <col min="13" max="13" width="7.5" style="279"/>
    <col min="14" max="14" width="7.125" style="279" customWidth="1"/>
    <col min="15" max="15" width="7.5" style="279"/>
    <col min="16" max="16" width="8.625" style="279" customWidth="1"/>
    <col min="17" max="16384" width="7.5" style="279"/>
  </cols>
  <sheetData>
    <row r="3" spans="2:16" x14ac:dyDescent="0.15">
      <c r="B3" s="279" t="s">
        <v>447</v>
      </c>
    </row>
    <row r="4" spans="2:16" x14ac:dyDescent="0.15">
      <c r="P4" s="305" t="s">
        <v>266</v>
      </c>
    </row>
    <row r="5" spans="2:16" ht="6" customHeight="1" x14ac:dyDescent="0.15">
      <c r="B5" s="281"/>
      <c r="C5" s="281"/>
      <c r="D5" s="281"/>
      <c r="E5" s="281"/>
      <c r="F5" s="281"/>
      <c r="G5" s="281"/>
      <c r="H5" s="281"/>
      <c r="I5" s="281"/>
      <c r="J5" s="281"/>
      <c r="K5" s="281"/>
      <c r="L5" s="281"/>
      <c r="M5" s="281"/>
      <c r="N5" s="281"/>
    </row>
    <row r="6" spans="2:16" ht="13.5" customHeight="1" x14ac:dyDescent="0.15">
      <c r="B6" s="283"/>
      <c r="C6" s="446" t="s">
        <v>86</v>
      </c>
      <c r="D6" s="447"/>
      <c r="E6" s="283" t="s">
        <v>448</v>
      </c>
      <c r="F6" s="278"/>
      <c r="G6" s="278"/>
      <c r="H6" s="278"/>
      <c r="I6" s="284" t="s">
        <v>449</v>
      </c>
      <c r="J6" s="285"/>
      <c r="K6" s="285"/>
      <c r="L6" s="285"/>
      <c r="M6" s="284" t="s">
        <v>450</v>
      </c>
      <c r="N6" s="285"/>
      <c r="O6" s="286"/>
      <c r="P6" s="288"/>
    </row>
    <row r="7" spans="2:16" x14ac:dyDescent="0.15">
      <c r="B7" s="283" t="s">
        <v>451</v>
      </c>
      <c r="C7" s="278"/>
      <c r="E7" s="289" t="s">
        <v>150</v>
      </c>
      <c r="F7" s="290" t="s">
        <v>167</v>
      </c>
      <c r="G7" s="291" t="s">
        <v>168</v>
      </c>
      <c r="H7" s="290" t="s">
        <v>96</v>
      </c>
      <c r="I7" s="289" t="s">
        <v>150</v>
      </c>
      <c r="J7" s="290" t="s">
        <v>167</v>
      </c>
      <c r="K7" s="291" t="s">
        <v>168</v>
      </c>
      <c r="L7" s="290" t="s">
        <v>258</v>
      </c>
      <c r="M7" s="289" t="s">
        <v>150</v>
      </c>
      <c r="N7" s="290" t="s">
        <v>169</v>
      </c>
      <c r="O7" s="291" t="s">
        <v>168</v>
      </c>
      <c r="P7" s="290" t="s">
        <v>96</v>
      </c>
    </row>
    <row r="8" spans="2:16" x14ac:dyDescent="0.15">
      <c r="B8" s="300"/>
      <c r="C8" s="281"/>
      <c r="D8" s="281"/>
      <c r="E8" s="294"/>
      <c r="F8" s="295"/>
      <c r="G8" s="296" t="s">
        <v>98</v>
      </c>
      <c r="H8" s="295"/>
      <c r="I8" s="294"/>
      <c r="J8" s="295"/>
      <c r="K8" s="296" t="s">
        <v>98</v>
      </c>
      <c r="L8" s="295"/>
      <c r="M8" s="294"/>
      <c r="N8" s="295"/>
      <c r="O8" s="296" t="s">
        <v>98</v>
      </c>
      <c r="P8" s="295"/>
    </row>
    <row r="9" spans="2:16" ht="15" customHeight="1" x14ac:dyDescent="0.15">
      <c r="B9" s="283" t="s">
        <v>99</v>
      </c>
      <c r="C9" s="278">
        <v>14</v>
      </c>
      <c r="D9" s="279" t="s">
        <v>70</v>
      </c>
      <c r="E9" s="283">
        <v>630</v>
      </c>
      <c r="F9" s="298">
        <v>1680</v>
      </c>
      <c r="G9" s="299">
        <v>1295</v>
      </c>
      <c r="H9" s="298">
        <v>151191</v>
      </c>
      <c r="I9" s="297">
        <v>1050</v>
      </c>
      <c r="J9" s="298">
        <v>2625</v>
      </c>
      <c r="K9" s="299">
        <v>1767</v>
      </c>
      <c r="L9" s="298">
        <v>272189</v>
      </c>
      <c r="M9" s="297">
        <v>1050</v>
      </c>
      <c r="N9" s="298">
        <v>2996</v>
      </c>
      <c r="O9" s="299">
        <v>2153</v>
      </c>
      <c r="P9" s="298">
        <v>229828</v>
      </c>
    </row>
    <row r="10" spans="2:16" ht="15" customHeight="1" x14ac:dyDescent="0.15">
      <c r="B10" s="283"/>
      <c r="C10" s="278">
        <v>15</v>
      </c>
      <c r="E10" s="297">
        <v>1050</v>
      </c>
      <c r="F10" s="298">
        <v>1838</v>
      </c>
      <c r="G10" s="299">
        <v>1575</v>
      </c>
      <c r="H10" s="298">
        <v>169133</v>
      </c>
      <c r="I10" s="297">
        <v>1785</v>
      </c>
      <c r="J10" s="298">
        <v>2573</v>
      </c>
      <c r="K10" s="299">
        <v>2147</v>
      </c>
      <c r="L10" s="298">
        <v>242746</v>
      </c>
      <c r="M10" s="297">
        <v>2200</v>
      </c>
      <c r="N10" s="298">
        <v>3150</v>
      </c>
      <c r="O10" s="299">
        <v>2640</v>
      </c>
      <c r="P10" s="298">
        <v>247867</v>
      </c>
    </row>
    <row r="11" spans="2:16" ht="15" customHeight="1" x14ac:dyDescent="0.15">
      <c r="B11" s="283"/>
      <c r="C11" s="278">
        <v>16</v>
      </c>
      <c r="E11" s="297">
        <v>1365</v>
      </c>
      <c r="F11" s="298">
        <v>2520</v>
      </c>
      <c r="G11" s="299">
        <v>1735</v>
      </c>
      <c r="H11" s="298">
        <v>70169</v>
      </c>
      <c r="I11" s="297">
        <v>1995</v>
      </c>
      <c r="J11" s="298">
        <v>2730</v>
      </c>
      <c r="K11" s="299">
        <v>2357</v>
      </c>
      <c r="L11" s="298">
        <v>145058</v>
      </c>
      <c r="M11" s="297">
        <v>2415</v>
      </c>
      <c r="N11" s="298">
        <v>3024</v>
      </c>
      <c r="O11" s="299">
        <v>2770</v>
      </c>
      <c r="P11" s="298">
        <v>168607</v>
      </c>
    </row>
    <row r="12" spans="2:16" ht="15" customHeight="1" x14ac:dyDescent="0.15">
      <c r="B12" s="283"/>
      <c r="C12" s="278">
        <v>16</v>
      </c>
      <c r="E12" s="297">
        <v>1470</v>
      </c>
      <c r="F12" s="298">
        <v>1943</v>
      </c>
      <c r="G12" s="299">
        <v>1727</v>
      </c>
      <c r="H12" s="298">
        <v>9194</v>
      </c>
      <c r="I12" s="297">
        <v>2504</v>
      </c>
      <c r="J12" s="298">
        <v>2835</v>
      </c>
      <c r="K12" s="299">
        <v>2675</v>
      </c>
      <c r="L12" s="298">
        <v>26107</v>
      </c>
      <c r="M12" s="297">
        <v>2730</v>
      </c>
      <c r="N12" s="298">
        <v>3150</v>
      </c>
      <c r="O12" s="299">
        <v>2949</v>
      </c>
      <c r="P12" s="298">
        <v>82443</v>
      </c>
    </row>
    <row r="13" spans="2:16" ht="15" customHeight="1" x14ac:dyDescent="0.15">
      <c r="B13" s="283"/>
      <c r="C13" s="278">
        <v>17</v>
      </c>
      <c r="D13" s="278"/>
      <c r="E13" s="297">
        <v>1470</v>
      </c>
      <c r="F13" s="298">
        <v>2520</v>
      </c>
      <c r="G13" s="299">
        <v>2053</v>
      </c>
      <c r="H13" s="298">
        <v>124994</v>
      </c>
      <c r="I13" s="297">
        <v>2100</v>
      </c>
      <c r="J13" s="298">
        <v>2888</v>
      </c>
      <c r="K13" s="299">
        <v>2486</v>
      </c>
      <c r="L13" s="298">
        <v>179882</v>
      </c>
      <c r="M13" s="297">
        <v>2625</v>
      </c>
      <c r="N13" s="298">
        <v>3360</v>
      </c>
      <c r="O13" s="299">
        <v>2883</v>
      </c>
      <c r="P13" s="298">
        <v>400425</v>
      </c>
    </row>
    <row r="14" spans="2:16" ht="15" customHeight="1" x14ac:dyDescent="0.15">
      <c r="B14" s="300"/>
      <c r="C14" s="281">
        <v>18</v>
      </c>
      <c r="D14" s="281"/>
      <c r="E14" s="301">
        <v>1568</v>
      </c>
      <c r="F14" s="302">
        <v>2310</v>
      </c>
      <c r="G14" s="303">
        <v>1968</v>
      </c>
      <c r="H14" s="302">
        <v>129097</v>
      </c>
      <c r="I14" s="301">
        <v>2310</v>
      </c>
      <c r="J14" s="302">
        <v>2888</v>
      </c>
      <c r="K14" s="303">
        <v>2581</v>
      </c>
      <c r="L14" s="302">
        <v>129764</v>
      </c>
      <c r="M14" s="301">
        <v>2667</v>
      </c>
      <c r="N14" s="302">
        <v>3182</v>
      </c>
      <c r="O14" s="303">
        <v>2970</v>
      </c>
      <c r="P14" s="302">
        <v>287459</v>
      </c>
    </row>
    <row r="15" spans="2:16" ht="15" customHeight="1" x14ac:dyDescent="0.15">
      <c r="B15" s="67" t="s">
        <v>444</v>
      </c>
      <c r="C15" s="59">
        <v>4</v>
      </c>
      <c r="D15" s="73" t="s">
        <v>72</v>
      </c>
      <c r="E15" s="297">
        <v>1628</v>
      </c>
      <c r="F15" s="298">
        <v>2205</v>
      </c>
      <c r="G15" s="299">
        <v>1895</v>
      </c>
      <c r="H15" s="298">
        <v>12152</v>
      </c>
      <c r="I15" s="297">
        <v>2415</v>
      </c>
      <c r="J15" s="298">
        <v>2814</v>
      </c>
      <c r="K15" s="299">
        <v>2557</v>
      </c>
      <c r="L15" s="298">
        <v>10911</v>
      </c>
      <c r="M15" s="297">
        <v>2730</v>
      </c>
      <c r="N15" s="298">
        <v>3136</v>
      </c>
      <c r="O15" s="299">
        <v>2936</v>
      </c>
      <c r="P15" s="298">
        <v>23968</v>
      </c>
    </row>
    <row r="16" spans="2:16" ht="15" customHeight="1" x14ac:dyDescent="0.15">
      <c r="B16" s="67"/>
      <c r="C16" s="59">
        <v>5</v>
      </c>
      <c r="D16" s="73"/>
      <c r="E16" s="297">
        <v>1943</v>
      </c>
      <c r="F16" s="298">
        <v>2310</v>
      </c>
      <c r="G16" s="299">
        <v>2169</v>
      </c>
      <c r="H16" s="298">
        <v>9723</v>
      </c>
      <c r="I16" s="297">
        <v>2415</v>
      </c>
      <c r="J16" s="298">
        <v>2814</v>
      </c>
      <c r="K16" s="299">
        <v>2637</v>
      </c>
      <c r="L16" s="298">
        <v>8749</v>
      </c>
      <c r="M16" s="297">
        <v>2742</v>
      </c>
      <c r="N16" s="298">
        <v>3178</v>
      </c>
      <c r="O16" s="299">
        <v>2962</v>
      </c>
      <c r="P16" s="298">
        <v>24547</v>
      </c>
    </row>
    <row r="17" spans="2:16" ht="15" customHeight="1" x14ac:dyDescent="0.15">
      <c r="B17" s="67"/>
      <c r="C17" s="59">
        <v>6</v>
      </c>
      <c r="D17" s="73"/>
      <c r="E17" s="297">
        <v>1943</v>
      </c>
      <c r="F17" s="298">
        <v>2310</v>
      </c>
      <c r="G17" s="299">
        <v>2149</v>
      </c>
      <c r="H17" s="298">
        <v>10425</v>
      </c>
      <c r="I17" s="297">
        <v>2415</v>
      </c>
      <c r="J17" s="298">
        <v>2783</v>
      </c>
      <c r="K17" s="299">
        <v>2590</v>
      </c>
      <c r="L17" s="298">
        <v>11067</v>
      </c>
      <c r="M17" s="297">
        <v>2783</v>
      </c>
      <c r="N17" s="298">
        <v>3098</v>
      </c>
      <c r="O17" s="299">
        <v>2936</v>
      </c>
      <c r="P17" s="298">
        <v>26401</v>
      </c>
    </row>
    <row r="18" spans="2:16" ht="15" customHeight="1" x14ac:dyDescent="0.15">
      <c r="B18" s="67"/>
      <c r="C18" s="59">
        <v>7</v>
      </c>
      <c r="D18" s="73"/>
      <c r="E18" s="297">
        <v>1890</v>
      </c>
      <c r="F18" s="298">
        <v>2310</v>
      </c>
      <c r="G18" s="299">
        <v>2104</v>
      </c>
      <c r="H18" s="298">
        <v>9344</v>
      </c>
      <c r="I18" s="297">
        <v>2363</v>
      </c>
      <c r="J18" s="298">
        <v>2678</v>
      </c>
      <c r="K18" s="299">
        <v>2527</v>
      </c>
      <c r="L18" s="298">
        <v>9973</v>
      </c>
      <c r="M18" s="297">
        <v>2714</v>
      </c>
      <c r="N18" s="298">
        <v>3028</v>
      </c>
      <c r="O18" s="299">
        <v>2884</v>
      </c>
      <c r="P18" s="298">
        <v>16004</v>
      </c>
    </row>
    <row r="19" spans="2:16" ht="15" customHeight="1" x14ac:dyDescent="0.15">
      <c r="B19" s="67"/>
      <c r="C19" s="59">
        <v>8</v>
      </c>
      <c r="D19" s="73"/>
      <c r="E19" s="297">
        <v>1890</v>
      </c>
      <c r="F19" s="298">
        <v>2310</v>
      </c>
      <c r="G19" s="299">
        <v>2099</v>
      </c>
      <c r="H19" s="298">
        <v>8745</v>
      </c>
      <c r="I19" s="297">
        <v>2363</v>
      </c>
      <c r="J19" s="298">
        <v>2678</v>
      </c>
      <c r="K19" s="299">
        <v>2496</v>
      </c>
      <c r="L19" s="298">
        <v>10581</v>
      </c>
      <c r="M19" s="297">
        <v>2835</v>
      </c>
      <c r="N19" s="298">
        <v>3098</v>
      </c>
      <c r="O19" s="299">
        <v>3011</v>
      </c>
      <c r="P19" s="298">
        <v>18818</v>
      </c>
    </row>
    <row r="20" spans="2:16" ht="15" customHeight="1" x14ac:dyDescent="0.15">
      <c r="B20" s="67"/>
      <c r="C20" s="59">
        <v>9</v>
      </c>
      <c r="D20" s="73"/>
      <c r="E20" s="297">
        <v>1890</v>
      </c>
      <c r="F20" s="298">
        <v>2310</v>
      </c>
      <c r="G20" s="299">
        <v>2098</v>
      </c>
      <c r="H20" s="298">
        <v>10939</v>
      </c>
      <c r="I20" s="297">
        <v>2310</v>
      </c>
      <c r="J20" s="298">
        <v>2625</v>
      </c>
      <c r="K20" s="299">
        <v>2470</v>
      </c>
      <c r="L20" s="298">
        <v>13301</v>
      </c>
      <c r="M20" s="297">
        <v>2699</v>
      </c>
      <c r="N20" s="298">
        <v>3150</v>
      </c>
      <c r="O20" s="299">
        <v>2985</v>
      </c>
      <c r="P20" s="298">
        <v>29451</v>
      </c>
    </row>
    <row r="21" spans="2:16" ht="15" customHeight="1" x14ac:dyDescent="0.15">
      <c r="B21" s="67"/>
      <c r="C21" s="59">
        <v>10</v>
      </c>
      <c r="D21" s="73"/>
      <c r="E21" s="297">
        <v>1817</v>
      </c>
      <c r="F21" s="298">
        <v>2205</v>
      </c>
      <c r="G21" s="299">
        <v>1995</v>
      </c>
      <c r="H21" s="298">
        <v>6398</v>
      </c>
      <c r="I21" s="297">
        <v>2415</v>
      </c>
      <c r="J21" s="298">
        <v>2835</v>
      </c>
      <c r="K21" s="299">
        <v>2638</v>
      </c>
      <c r="L21" s="298">
        <v>6238</v>
      </c>
      <c r="M21" s="297">
        <v>2830</v>
      </c>
      <c r="N21" s="298">
        <v>3098</v>
      </c>
      <c r="O21" s="299">
        <v>2961</v>
      </c>
      <c r="P21" s="298">
        <v>13055</v>
      </c>
    </row>
    <row r="22" spans="2:16" ht="15" customHeight="1" x14ac:dyDescent="0.15">
      <c r="B22" s="67"/>
      <c r="C22" s="59">
        <v>11</v>
      </c>
      <c r="D22" s="73"/>
      <c r="E22" s="297">
        <v>1785</v>
      </c>
      <c r="F22" s="298">
        <v>2111</v>
      </c>
      <c r="G22" s="299">
        <v>1934</v>
      </c>
      <c r="H22" s="298">
        <v>7472</v>
      </c>
      <c r="I22" s="297">
        <v>2415</v>
      </c>
      <c r="J22" s="298">
        <v>2835</v>
      </c>
      <c r="K22" s="299">
        <v>2641</v>
      </c>
      <c r="L22" s="298">
        <v>8309</v>
      </c>
      <c r="M22" s="297">
        <v>2718</v>
      </c>
      <c r="N22" s="298">
        <v>3069</v>
      </c>
      <c r="O22" s="299">
        <v>2897</v>
      </c>
      <c r="P22" s="298">
        <v>20359</v>
      </c>
    </row>
    <row r="23" spans="2:16" ht="15" customHeight="1" x14ac:dyDescent="0.15">
      <c r="B23" s="67"/>
      <c r="C23" s="59">
        <v>12</v>
      </c>
      <c r="D23" s="73"/>
      <c r="E23" s="297">
        <v>1575</v>
      </c>
      <c r="F23" s="298">
        <v>2069</v>
      </c>
      <c r="G23" s="299">
        <v>1844</v>
      </c>
      <c r="H23" s="298">
        <v>11510</v>
      </c>
      <c r="I23" s="297">
        <v>2415</v>
      </c>
      <c r="J23" s="298">
        <v>2835</v>
      </c>
      <c r="K23" s="299">
        <v>2678</v>
      </c>
      <c r="L23" s="298">
        <v>7862</v>
      </c>
      <c r="M23" s="297">
        <v>2667</v>
      </c>
      <c r="N23" s="298">
        <v>3182</v>
      </c>
      <c r="O23" s="299">
        <v>2986</v>
      </c>
      <c r="P23" s="298">
        <v>22172</v>
      </c>
    </row>
    <row r="24" spans="2:16" ht="15" customHeight="1" x14ac:dyDescent="0.15">
      <c r="B24" s="67" t="s">
        <v>74</v>
      </c>
      <c r="C24" s="59">
        <v>1</v>
      </c>
      <c r="D24" s="73" t="s">
        <v>445</v>
      </c>
      <c r="E24" s="297">
        <v>1568</v>
      </c>
      <c r="F24" s="298">
        <v>1785</v>
      </c>
      <c r="G24" s="299">
        <v>1668</v>
      </c>
      <c r="H24" s="298">
        <v>19456</v>
      </c>
      <c r="I24" s="297">
        <v>2477</v>
      </c>
      <c r="J24" s="298">
        <v>2888</v>
      </c>
      <c r="K24" s="299">
        <v>2680</v>
      </c>
      <c r="L24" s="298">
        <v>15140</v>
      </c>
      <c r="M24" s="297">
        <v>2993</v>
      </c>
      <c r="N24" s="298">
        <v>3182</v>
      </c>
      <c r="O24" s="299">
        <v>3058</v>
      </c>
      <c r="P24" s="298">
        <v>46670</v>
      </c>
    </row>
    <row r="25" spans="2:16" ht="15" customHeight="1" x14ac:dyDescent="0.15">
      <c r="B25" s="67"/>
      <c r="C25" s="59">
        <v>2</v>
      </c>
      <c r="D25" s="73"/>
      <c r="E25" s="297">
        <v>1575</v>
      </c>
      <c r="F25" s="298">
        <v>1890</v>
      </c>
      <c r="G25" s="299">
        <v>1702</v>
      </c>
      <c r="H25" s="298">
        <v>15239</v>
      </c>
      <c r="I25" s="297">
        <v>2310</v>
      </c>
      <c r="J25" s="298">
        <v>2787</v>
      </c>
      <c r="K25" s="299">
        <v>2535</v>
      </c>
      <c r="L25" s="298">
        <v>15972</v>
      </c>
      <c r="M25" s="297">
        <v>2783</v>
      </c>
      <c r="N25" s="298">
        <v>3188</v>
      </c>
      <c r="O25" s="299">
        <v>3006</v>
      </c>
      <c r="P25" s="298">
        <v>20570</v>
      </c>
    </row>
    <row r="26" spans="2:16" ht="15" customHeight="1" x14ac:dyDescent="0.15">
      <c r="B26" s="67"/>
      <c r="C26" s="59">
        <v>3</v>
      </c>
      <c r="D26" s="73"/>
      <c r="E26" s="297">
        <v>1680</v>
      </c>
      <c r="F26" s="298">
        <v>1995</v>
      </c>
      <c r="G26" s="299">
        <v>1811</v>
      </c>
      <c r="H26" s="298">
        <v>9580</v>
      </c>
      <c r="I26" s="297">
        <v>2310</v>
      </c>
      <c r="J26" s="298">
        <v>2640</v>
      </c>
      <c r="K26" s="299">
        <v>2462</v>
      </c>
      <c r="L26" s="298">
        <v>8103</v>
      </c>
      <c r="M26" s="297">
        <v>2648</v>
      </c>
      <c r="N26" s="298">
        <v>2993</v>
      </c>
      <c r="O26" s="299">
        <v>2841</v>
      </c>
      <c r="P26" s="298">
        <v>17462</v>
      </c>
    </row>
    <row r="27" spans="2:16" ht="15" customHeight="1" x14ac:dyDescent="0.15">
      <c r="B27" s="60"/>
      <c r="C27" s="64">
        <v>4</v>
      </c>
      <c r="D27" s="74"/>
      <c r="E27" s="301">
        <v>1785</v>
      </c>
      <c r="F27" s="302">
        <v>2153</v>
      </c>
      <c r="G27" s="303">
        <v>1965</v>
      </c>
      <c r="H27" s="302">
        <v>12380</v>
      </c>
      <c r="I27" s="301">
        <v>2310</v>
      </c>
      <c r="J27" s="302">
        <v>2678</v>
      </c>
      <c r="K27" s="303">
        <v>2493</v>
      </c>
      <c r="L27" s="302">
        <v>7744</v>
      </c>
      <c r="M27" s="301">
        <v>2823</v>
      </c>
      <c r="N27" s="302">
        <v>2993</v>
      </c>
      <c r="O27" s="303">
        <v>2905</v>
      </c>
      <c r="P27" s="302">
        <v>13922</v>
      </c>
    </row>
    <row r="28" spans="2:16" ht="14.25" customHeight="1" x14ac:dyDescent="0.15">
      <c r="B28" s="95" t="s">
        <v>132</v>
      </c>
      <c r="C28" s="110"/>
      <c r="D28" s="111"/>
      <c r="E28" s="283"/>
      <c r="F28" s="308"/>
      <c r="G28" s="278"/>
      <c r="H28" s="308"/>
      <c r="I28" s="283"/>
      <c r="J28" s="308"/>
      <c r="K28" s="278"/>
      <c r="L28" s="308"/>
      <c r="M28" s="283"/>
      <c r="N28" s="308"/>
      <c r="O28" s="278"/>
      <c r="P28" s="308"/>
    </row>
    <row r="29" spans="2:16" ht="14.25" customHeight="1" x14ac:dyDescent="0.15">
      <c r="B29" s="89" t="s">
        <v>133</v>
      </c>
      <c r="C29" s="94"/>
      <c r="D29" s="113"/>
      <c r="E29" s="283"/>
      <c r="F29" s="304"/>
      <c r="G29" s="278"/>
      <c r="H29" s="304"/>
      <c r="I29" s="283"/>
      <c r="J29" s="304"/>
      <c r="K29" s="278"/>
      <c r="L29" s="304"/>
      <c r="M29" s="283"/>
      <c r="N29" s="304"/>
      <c r="O29" s="278"/>
      <c r="P29" s="304"/>
    </row>
    <row r="30" spans="2:16" ht="14.25" customHeight="1" x14ac:dyDescent="0.15">
      <c r="B30" s="89" t="s">
        <v>134</v>
      </c>
      <c r="C30" s="112"/>
      <c r="D30" s="113"/>
      <c r="E30" s="283"/>
      <c r="F30" s="304"/>
      <c r="G30" s="278"/>
      <c r="H30" s="304"/>
      <c r="I30" s="283"/>
      <c r="J30" s="304"/>
      <c r="K30" s="278"/>
      <c r="L30" s="304"/>
      <c r="M30" s="283"/>
      <c r="N30" s="304"/>
      <c r="O30" s="278"/>
      <c r="P30" s="304"/>
    </row>
    <row r="31" spans="2:16" ht="14.25" customHeight="1" x14ac:dyDescent="0.15">
      <c r="B31" s="89" t="s">
        <v>135</v>
      </c>
      <c r="C31" s="112"/>
      <c r="D31" s="113"/>
      <c r="E31" s="297">
        <v>1785</v>
      </c>
      <c r="F31" s="298">
        <v>1995</v>
      </c>
      <c r="G31" s="299">
        <v>1907</v>
      </c>
      <c r="H31" s="298">
        <v>4298</v>
      </c>
      <c r="I31" s="297">
        <v>2310</v>
      </c>
      <c r="J31" s="298">
        <v>2625</v>
      </c>
      <c r="K31" s="299">
        <v>2439</v>
      </c>
      <c r="L31" s="298">
        <v>1465</v>
      </c>
      <c r="M31" s="309">
        <v>2823</v>
      </c>
      <c r="N31" s="309">
        <v>2993</v>
      </c>
      <c r="O31" s="309">
        <v>2905</v>
      </c>
      <c r="P31" s="298">
        <v>2659</v>
      </c>
    </row>
    <row r="32" spans="2:16" ht="14.25" customHeight="1" x14ac:dyDescent="0.15">
      <c r="B32" s="89" t="s">
        <v>136</v>
      </c>
      <c r="C32" s="112"/>
      <c r="D32" s="113"/>
      <c r="E32" s="283"/>
      <c r="F32" s="304"/>
      <c r="G32" s="278"/>
      <c r="H32" s="304"/>
      <c r="I32" s="283"/>
      <c r="J32" s="304"/>
      <c r="K32" s="278"/>
      <c r="L32" s="304"/>
      <c r="M32" s="283"/>
      <c r="N32" s="304"/>
      <c r="O32" s="278"/>
      <c r="P32" s="304"/>
    </row>
    <row r="33" spans="2:16" ht="14.25" customHeight="1" x14ac:dyDescent="0.15">
      <c r="B33" s="89" t="s">
        <v>137</v>
      </c>
      <c r="C33" s="112"/>
      <c r="D33" s="113"/>
      <c r="E33" s="297">
        <v>1785</v>
      </c>
      <c r="F33" s="298">
        <v>1995</v>
      </c>
      <c r="G33" s="299">
        <v>1890</v>
      </c>
      <c r="H33" s="298">
        <v>1639</v>
      </c>
      <c r="I33" s="297">
        <v>2415</v>
      </c>
      <c r="J33" s="298">
        <v>2640</v>
      </c>
      <c r="K33" s="299">
        <v>2526</v>
      </c>
      <c r="L33" s="298">
        <v>2319</v>
      </c>
      <c r="M33" s="309" t="s">
        <v>172</v>
      </c>
      <c r="N33" s="310" t="s">
        <v>172</v>
      </c>
      <c r="O33" s="311" t="s">
        <v>172</v>
      </c>
      <c r="P33" s="298">
        <v>2886</v>
      </c>
    </row>
    <row r="34" spans="2:16" ht="14.25" customHeight="1" x14ac:dyDescent="0.15">
      <c r="B34" s="89" t="s">
        <v>138</v>
      </c>
      <c r="C34" s="112"/>
      <c r="D34" s="113"/>
      <c r="E34" s="283"/>
      <c r="F34" s="304"/>
      <c r="G34" s="278"/>
      <c r="H34" s="304"/>
      <c r="I34" s="283"/>
      <c r="J34" s="304"/>
      <c r="K34" s="278"/>
      <c r="L34" s="304"/>
      <c r="M34" s="283"/>
      <c r="N34" s="304"/>
      <c r="O34" s="278"/>
      <c r="P34" s="304"/>
    </row>
    <row r="35" spans="2:16" ht="14.25" customHeight="1" x14ac:dyDescent="0.15">
      <c r="B35" s="89" t="s">
        <v>139</v>
      </c>
      <c r="C35" s="112"/>
      <c r="D35" s="113"/>
      <c r="E35" s="297">
        <v>1890</v>
      </c>
      <c r="F35" s="298">
        <v>2100</v>
      </c>
      <c r="G35" s="299">
        <v>1989</v>
      </c>
      <c r="H35" s="298">
        <v>3285</v>
      </c>
      <c r="I35" s="297">
        <v>2415</v>
      </c>
      <c r="J35" s="298">
        <v>2640</v>
      </c>
      <c r="K35" s="299">
        <v>2502</v>
      </c>
      <c r="L35" s="298">
        <v>1458</v>
      </c>
      <c r="M35" s="309" t="s">
        <v>172</v>
      </c>
      <c r="N35" s="309" t="s">
        <v>172</v>
      </c>
      <c r="O35" s="309" t="s">
        <v>172</v>
      </c>
      <c r="P35" s="298">
        <v>4708</v>
      </c>
    </row>
    <row r="36" spans="2:16" ht="14.25" customHeight="1" x14ac:dyDescent="0.15">
      <c r="B36" s="89" t="s">
        <v>140</v>
      </c>
      <c r="C36" s="112"/>
      <c r="D36" s="113"/>
      <c r="E36" s="297"/>
      <c r="F36" s="298"/>
      <c r="G36" s="299"/>
      <c r="H36" s="298"/>
      <c r="I36" s="297"/>
      <c r="J36" s="298"/>
      <c r="K36" s="299"/>
      <c r="L36" s="298"/>
      <c r="M36" s="297"/>
      <c r="N36" s="298"/>
      <c r="O36" s="299"/>
      <c r="P36" s="298"/>
    </row>
    <row r="37" spans="2:16" ht="14.25" customHeight="1" x14ac:dyDescent="0.15">
      <c r="B37" s="89" t="s">
        <v>141</v>
      </c>
      <c r="C37" s="112"/>
      <c r="D37" s="113"/>
      <c r="E37" s="297">
        <v>1890</v>
      </c>
      <c r="F37" s="298">
        <v>2153</v>
      </c>
      <c r="G37" s="299">
        <v>2003</v>
      </c>
      <c r="H37" s="298">
        <v>3158</v>
      </c>
      <c r="I37" s="297">
        <v>2468</v>
      </c>
      <c r="J37" s="298">
        <v>2678</v>
      </c>
      <c r="K37" s="299">
        <v>2540</v>
      </c>
      <c r="L37" s="298">
        <v>2502</v>
      </c>
      <c r="M37" s="309" t="s">
        <v>172</v>
      </c>
      <c r="N37" s="310" t="s">
        <v>172</v>
      </c>
      <c r="O37" s="311" t="s">
        <v>172</v>
      </c>
      <c r="P37" s="298">
        <v>3669</v>
      </c>
    </row>
    <row r="38" spans="2:16" ht="14.25" customHeight="1" x14ac:dyDescent="0.15">
      <c r="B38" s="89" t="s">
        <v>142</v>
      </c>
      <c r="C38" s="112"/>
      <c r="D38" s="113"/>
      <c r="E38" s="283"/>
      <c r="F38" s="304"/>
      <c r="G38" s="278"/>
      <c r="H38" s="304"/>
      <c r="I38" s="283"/>
      <c r="J38" s="304"/>
      <c r="K38" s="278"/>
      <c r="L38" s="304"/>
      <c r="M38" s="283"/>
      <c r="N38" s="304"/>
      <c r="O38" s="278"/>
      <c r="P38" s="304"/>
    </row>
    <row r="39" spans="2:16" ht="14.25" customHeight="1" x14ac:dyDescent="0.15">
      <c r="B39" s="114"/>
      <c r="C39" s="115"/>
      <c r="D39" s="116"/>
      <c r="E39" s="312"/>
      <c r="F39" s="313"/>
      <c r="G39" s="314"/>
      <c r="H39" s="302"/>
      <c r="I39" s="302"/>
      <c r="J39" s="302"/>
      <c r="K39" s="302"/>
      <c r="L39" s="302"/>
      <c r="M39" s="302"/>
      <c r="N39" s="302"/>
      <c r="O39" s="302"/>
      <c r="P39" s="30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0" zoomScale="75" workbookViewId="0">
      <selection activeCell="E26" sqref="E26:X36"/>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7.875" style="279" customWidth="1"/>
    <col min="9" max="11" width="5.875" style="279" customWidth="1"/>
    <col min="12" max="12" width="8" style="279" customWidth="1"/>
    <col min="13" max="15" width="5.875" style="279" customWidth="1"/>
    <col min="16" max="16" width="8" style="279" customWidth="1"/>
    <col min="17" max="19" width="5.875" style="279" customWidth="1"/>
    <col min="20" max="20" width="8" style="279" customWidth="1"/>
    <col min="21" max="23" width="5.875" style="279" customWidth="1"/>
    <col min="24" max="24" width="8" style="279" customWidth="1"/>
    <col min="25" max="16384" width="7.5" style="279"/>
  </cols>
  <sheetData>
    <row r="3" spans="2:24" x14ac:dyDescent="0.15">
      <c r="B3" s="279" t="s">
        <v>452</v>
      </c>
    </row>
    <row r="4" spans="2:24" x14ac:dyDescent="0.15">
      <c r="B4" s="278"/>
      <c r="C4" s="278"/>
      <c r="D4" s="278"/>
      <c r="E4" s="278"/>
      <c r="F4" s="278"/>
      <c r="G4" s="278"/>
      <c r="H4" s="278"/>
      <c r="I4" s="278"/>
      <c r="J4" s="278"/>
      <c r="K4" s="278"/>
      <c r="L4" s="278"/>
      <c r="M4" s="278"/>
      <c r="X4" s="280" t="s">
        <v>266</v>
      </c>
    </row>
    <row r="5" spans="2:24" ht="8.25" customHeight="1" x14ac:dyDescent="0.15">
      <c r="B5" s="281"/>
      <c r="C5" s="281"/>
      <c r="D5" s="281"/>
      <c r="E5" s="281"/>
      <c r="F5" s="281"/>
      <c r="G5" s="281"/>
      <c r="H5" s="281"/>
      <c r="I5" s="281"/>
      <c r="J5" s="281"/>
      <c r="K5" s="281"/>
      <c r="L5" s="281"/>
      <c r="M5" s="281"/>
    </row>
    <row r="6" spans="2:24" ht="13.5" customHeight="1" x14ac:dyDescent="0.15">
      <c r="B6" s="315"/>
      <c r="C6" s="306" t="s">
        <v>86</v>
      </c>
      <c r="D6" s="307"/>
      <c r="E6" s="306" t="s">
        <v>453</v>
      </c>
      <c r="F6" s="316"/>
      <c r="G6" s="316"/>
      <c r="H6" s="307"/>
      <c r="I6" s="306" t="s">
        <v>454</v>
      </c>
      <c r="J6" s="316"/>
      <c r="K6" s="316"/>
      <c r="L6" s="307"/>
      <c r="M6" s="306" t="s">
        <v>455</v>
      </c>
      <c r="N6" s="316"/>
      <c r="O6" s="316"/>
      <c r="P6" s="307"/>
      <c r="Q6" s="306" t="s">
        <v>456</v>
      </c>
      <c r="R6" s="316"/>
      <c r="S6" s="316"/>
      <c r="T6" s="307"/>
      <c r="U6" s="306" t="s">
        <v>457</v>
      </c>
      <c r="V6" s="316"/>
      <c r="W6" s="316"/>
      <c r="X6" s="307"/>
    </row>
    <row r="7" spans="2:24" x14ac:dyDescent="0.15">
      <c r="B7" s="283" t="s">
        <v>92</v>
      </c>
      <c r="C7" s="278"/>
      <c r="D7" s="278"/>
      <c r="E7" s="289" t="s">
        <v>93</v>
      </c>
      <c r="F7" s="290" t="s">
        <v>94</v>
      </c>
      <c r="G7" s="291" t="s">
        <v>95</v>
      </c>
      <c r="H7" s="290"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2:24" x14ac:dyDescent="0.15">
      <c r="B8" s="300"/>
      <c r="C8" s="281"/>
      <c r="D8" s="281"/>
      <c r="E8" s="294"/>
      <c r="F8" s="295"/>
      <c r="G8" s="296" t="s">
        <v>98</v>
      </c>
      <c r="H8" s="295"/>
      <c r="I8" s="62"/>
      <c r="J8" s="63"/>
      <c r="K8" s="64" t="s">
        <v>98</v>
      </c>
      <c r="L8" s="63"/>
      <c r="M8" s="62"/>
      <c r="N8" s="63"/>
      <c r="O8" s="64" t="s">
        <v>98</v>
      </c>
      <c r="P8" s="63"/>
      <c r="Q8" s="62"/>
      <c r="R8" s="63"/>
      <c r="S8" s="64" t="s">
        <v>98</v>
      </c>
      <c r="T8" s="63"/>
      <c r="U8" s="62"/>
      <c r="V8" s="63"/>
      <c r="W8" s="64" t="s">
        <v>98</v>
      </c>
      <c r="X8" s="63"/>
    </row>
    <row r="9" spans="2:24" ht="12" customHeight="1" x14ac:dyDescent="0.15">
      <c r="B9" s="283" t="s">
        <v>131</v>
      </c>
      <c r="C9" s="291">
        <v>14</v>
      </c>
      <c r="D9" s="278" t="s">
        <v>319</v>
      </c>
      <c r="E9" s="297">
        <v>2100</v>
      </c>
      <c r="F9" s="298">
        <v>2520</v>
      </c>
      <c r="G9" s="299">
        <v>2432</v>
      </c>
      <c r="H9" s="298">
        <v>30769</v>
      </c>
      <c r="I9" s="317" t="s">
        <v>458</v>
      </c>
      <c r="J9" s="318" t="s">
        <v>458</v>
      </c>
      <c r="K9" s="305" t="s">
        <v>458</v>
      </c>
      <c r="L9" s="68">
        <v>416</v>
      </c>
      <c r="M9" s="67">
        <v>1260</v>
      </c>
      <c r="N9" s="68">
        <v>2415</v>
      </c>
      <c r="O9" s="50">
        <v>2200</v>
      </c>
      <c r="P9" s="68">
        <v>62957</v>
      </c>
      <c r="Q9" s="67">
        <v>1260</v>
      </c>
      <c r="R9" s="68">
        <v>2415</v>
      </c>
      <c r="S9" s="50">
        <v>2023</v>
      </c>
      <c r="T9" s="68">
        <v>22399</v>
      </c>
      <c r="U9" s="67">
        <v>1260</v>
      </c>
      <c r="V9" s="68">
        <v>2415</v>
      </c>
      <c r="W9" s="50">
        <v>2090</v>
      </c>
      <c r="X9" s="68">
        <v>22507</v>
      </c>
    </row>
    <row r="10" spans="2:24" x14ac:dyDescent="0.15">
      <c r="B10" s="283"/>
      <c r="C10" s="319">
        <v>15</v>
      </c>
      <c r="D10" s="278"/>
      <c r="E10" s="297">
        <v>2391</v>
      </c>
      <c r="F10" s="298">
        <v>2760</v>
      </c>
      <c r="G10" s="299">
        <v>2537</v>
      </c>
      <c r="H10" s="298">
        <v>24398</v>
      </c>
      <c r="I10" s="317" t="s">
        <v>458</v>
      </c>
      <c r="J10" s="318" t="s">
        <v>458</v>
      </c>
      <c r="K10" s="305" t="s">
        <v>458</v>
      </c>
      <c r="L10" s="68">
        <v>558</v>
      </c>
      <c r="M10" s="67">
        <v>1260</v>
      </c>
      <c r="N10" s="68">
        <v>2625</v>
      </c>
      <c r="O10" s="50">
        <v>1886</v>
      </c>
      <c r="P10" s="68">
        <v>58351</v>
      </c>
      <c r="Q10" s="67">
        <v>1260</v>
      </c>
      <c r="R10" s="68">
        <v>2625</v>
      </c>
      <c r="S10" s="50">
        <v>1871</v>
      </c>
      <c r="T10" s="68">
        <v>29216</v>
      </c>
      <c r="U10" s="67">
        <v>1260</v>
      </c>
      <c r="V10" s="68">
        <v>2625</v>
      </c>
      <c r="W10" s="50">
        <v>1843</v>
      </c>
      <c r="X10" s="68">
        <v>21526</v>
      </c>
    </row>
    <row r="11" spans="2:24" x14ac:dyDescent="0.15">
      <c r="B11" s="283"/>
      <c r="C11" s="319">
        <v>16</v>
      </c>
      <c r="D11" s="278"/>
      <c r="E11" s="297">
        <v>2415</v>
      </c>
      <c r="F11" s="298">
        <v>2783</v>
      </c>
      <c r="G11" s="299">
        <v>2763</v>
      </c>
      <c r="H11" s="298">
        <v>2454</v>
      </c>
      <c r="I11" s="317" t="s">
        <v>458</v>
      </c>
      <c r="J11" s="318" t="s">
        <v>458</v>
      </c>
      <c r="K11" s="305" t="s">
        <v>458</v>
      </c>
      <c r="L11" s="68">
        <v>1355</v>
      </c>
      <c r="M11" s="67">
        <v>1943</v>
      </c>
      <c r="N11" s="68">
        <v>2730</v>
      </c>
      <c r="O11" s="50">
        <v>2360</v>
      </c>
      <c r="P11" s="68">
        <v>31405</v>
      </c>
      <c r="Q11" s="67">
        <v>1943</v>
      </c>
      <c r="R11" s="68">
        <v>2730</v>
      </c>
      <c r="S11" s="50">
        <v>2396</v>
      </c>
      <c r="T11" s="68">
        <v>12379</v>
      </c>
      <c r="U11" s="67">
        <v>1943</v>
      </c>
      <c r="V11" s="68">
        <v>2730</v>
      </c>
      <c r="W11" s="50">
        <v>2439</v>
      </c>
      <c r="X11" s="68">
        <v>8305</v>
      </c>
    </row>
    <row r="12" spans="2:24" x14ac:dyDescent="0.15">
      <c r="B12" s="283"/>
      <c r="C12" s="319">
        <v>16</v>
      </c>
      <c r="D12" s="278"/>
      <c r="E12" s="317" t="s">
        <v>458</v>
      </c>
      <c r="F12" s="318" t="s">
        <v>458</v>
      </c>
      <c r="G12" s="305" t="s">
        <v>458</v>
      </c>
      <c r="H12" s="298">
        <v>1511</v>
      </c>
      <c r="I12" s="67">
        <v>5985</v>
      </c>
      <c r="J12" s="68">
        <v>6510</v>
      </c>
      <c r="K12" s="50">
        <v>6105</v>
      </c>
      <c r="L12" s="68">
        <v>1854</v>
      </c>
      <c r="M12" s="67">
        <v>2310</v>
      </c>
      <c r="N12" s="68">
        <v>2940</v>
      </c>
      <c r="O12" s="50">
        <v>2746</v>
      </c>
      <c r="P12" s="68">
        <v>5988</v>
      </c>
      <c r="Q12" s="67">
        <v>2520</v>
      </c>
      <c r="R12" s="68">
        <v>2993</v>
      </c>
      <c r="S12" s="50">
        <v>2889</v>
      </c>
      <c r="T12" s="68">
        <v>1667</v>
      </c>
      <c r="U12" s="67">
        <v>2520</v>
      </c>
      <c r="V12" s="68">
        <v>2993</v>
      </c>
      <c r="W12" s="50">
        <v>2893</v>
      </c>
      <c r="X12" s="68">
        <v>1242</v>
      </c>
    </row>
    <row r="13" spans="2:24" x14ac:dyDescent="0.15">
      <c r="B13" s="283"/>
      <c r="C13" s="319">
        <v>17</v>
      </c>
      <c r="D13" s="278"/>
      <c r="E13" s="69">
        <v>2646</v>
      </c>
      <c r="F13" s="72">
        <v>3255</v>
      </c>
      <c r="G13" s="71">
        <v>3056</v>
      </c>
      <c r="H13" s="68">
        <v>13672</v>
      </c>
      <c r="I13" s="67">
        <v>5670</v>
      </c>
      <c r="J13" s="68">
        <v>7035</v>
      </c>
      <c r="K13" s="50">
        <v>6307</v>
      </c>
      <c r="L13" s="68">
        <v>6020</v>
      </c>
      <c r="M13" s="67">
        <v>2185</v>
      </c>
      <c r="N13" s="68">
        <v>2940</v>
      </c>
      <c r="O13" s="50">
        <v>2610</v>
      </c>
      <c r="P13" s="68">
        <v>57775</v>
      </c>
      <c r="Q13" s="67">
        <v>2310</v>
      </c>
      <c r="R13" s="68">
        <v>3150</v>
      </c>
      <c r="S13" s="50">
        <v>2801</v>
      </c>
      <c r="T13" s="68">
        <v>38029</v>
      </c>
      <c r="U13" s="67">
        <v>2363</v>
      </c>
      <c r="V13" s="68">
        <v>3150</v>
      </c>
      <c r="W13" s="50">
        <v>2770</v>
      </c>
      <c r="X13" s="68">
        <v>32890</v>
      </c>
    </row>
    <row r="14" spans="2:24" x14ac:dyDescent="0.15">
      <c r="B14" s="283"/>
      <c r="C14" s="296">
        <v>18</v>
      </c>
      <c r="D14" s="278"/>
      <c r="E14" s="301">
        <v>2880</v>
      </c>
      <c r="F14" s="302">
        <v>3150</v>
      </c>
      <c r="G14" s="303">
        <v>3050</v>
      </c>
      <c r="H14" s="302">
        <v>13759</v>
      </c>
      <c r="I14" s="60">
        <v>5775</v>
      </c>
      <c r="J14" s="75">
        <v>7140</v>
      </c>
      <c r="K14" s="61">
        <v>6655</v>
      </c>
      <c r="L14" s="75">
        <v>7590</v>
      </c>
      <c r="M14" s="60">
        <v>2363</v>
      </c>
      <c r="N14" s="75">
        <v>2940</v>
      </c>
      <c r="O14" s="61">
        <v>2752</v>
      </c>
      <c r="P14" s="75">
        <v>77842</v>
      </c>
      <c r="Q14" s="60">
        <v>2573</v>
      </c>
      <c r="R14" s="75">
        <v>3045</v>
      </c>
      <c r="S14" s="61">
        <v>2860</v>
      </c>
      <c r="T14" s="75">
        <v>56352</v>
      </c>
      <c r="U14" s="60">
        <v>2573</v>
      </c>
      <c r="V14" s="75">
        <v>3045</v>
      </c>
      <c r="W14" s="61">
        <v>2839</v>
      </c>
      <c r="X14" s="75">
        <v>38266</v>
      </c>
    </row>
    <row r="15" spans="2:24" x14ac:dyDescent="0.15">
      <c r="B15" s="53" t="s">
        <v>459</v>
      </c>
      <c r="C15" s="59">
        <v>4</v>
      </c>
      <c r="D15" s="66" t="s">
        <v>72</v>
      </c>
      <c r="E15" s="309" t="s">
        <v>458</v>
      </c>
      <c r="F15" s="310" t="s">
        <v>458</v>
      </c>
      <c r="G15" s="311" t="s">
        <v>458</v>
      </c>
      <c r="H15" s="298">
        <v>556</v>
      </c>
      <c r="I15" s="71" t="s">
        <v>458</v>
      </c>
      <c r="J15" s="72" t="s">
        <v>458</v>
      </c>
      <c r="K15" s="71" t="s">
        <v>458</v>
      </c>
      <c r="L15" s="68">
        <v>514</v>
      </c>
      <c r="M15" s="50">
        <v>2520</v>
      </c>
      <c r="N15" s="68">
        <v>2730</v>
      </c>
      <c r="O15" s="50">
        <v>2594</v>
      </c>
      <c r="P15" s="68">
        <v>5207</v>
      </c>
      <c r="Q15" s="50">
        <v>2730</v>
      </c>
      <c r="R15" s="68">
        <v>2940</v>
      </c>
      <c r="S15" s="50">
        <v>2879</v>
      </c>
      <c r="T15" s="68">
        <v>3596</v>
      </c>
      <c r="U15" s="50">
        <v>2730</v>
      </c>
      <c r="V15" s="68">
        <v>2940</v>
      </c>
      <c r="W15" s="50">
        <v>2854</v>
      </c>
      <c r="X15" s="68">
        <v>2153</v>
      </c>
    </row>
    <row r="16" spans="2:24" x14ac:dyDescent="0.15">
      <c r="B16" s="67"/>
      <c r="C16" s="59">
        <v>5</v>
      </c>
      <c r="D16" s="73"/>
      <c r="E16" s="317" t="s">
        <v>458</v>
      </c>
      <c r="F16" s="318" t="s">
        <v>458</v>
      </c>
      <c r="G16" s="305" t="s">
        <v>458</v>
      </c>
      <c r="H16" s="298">
        <v>194</v>
      </c>
      <c r="I16" s="71" t="s">
        <v>458</v>
      </c>
      <c r="J16" s="72" t="s">
        <v>458</v>
      </c>
      <c r="K16" s="71" t="s">
        <v>458</v>
      </c>
      <c r="L16" s="68">
        <v>523</v>
      </c>
      <c r="M16" s="50">
        <v>2520</v>
      </c>
      <c r="N16" s="68">
        <v>2730</v>
      </c>
      <c r="O16" s="50">
        <v>2618</v>
      </c>
      <c r="P16" s="68">
        <v>6895</v>
      </c>
      <c r="Q16" s="50">
        <v>2730</v>
      </c>
      <c r="R16" s="68">
        <v>2940</v>
      </c>
      <c r="S16" s="50">
        <v>2891</v>
      </c>
      <c r="T16" s="68">
        <v>4521</v>
      </c>
      <c r="U16" s="50">
        <v>2730</v>
      </c>
      <c r="V16" s="68">
        <v>2940</v>
      </c>
      <c r="W16" s="50">
        <v>2854</v>
      </c>
      <c r="X16" s="68">
        <v>2938</v>
      </c>
    </row>
    <row r="17" spans="2:24" x14ac:dyDescent="0.15">
      <c r="B17" s="67"/>
      <c r="C17" s="59">
        <v>6</v>
      </c>
      <c r="D17" s="73"/>
      <c r="E17" s="317" t="s">
        <v>458</v>
      </c>
      <c r="F17" s="318" t="s">
        <v>458</v>
      </c>
      <c r="G17" s="305" t="s">
        <v>458</v>
      </c>
      <c r="H17" s="298">
        <v>667</v>
      </c>
      <c r="I17" s="71" t="s">
        <v>458</v>
      </c>
      <c r="J17" s="72" t="s">
        <v>458</v>
      </c>
      <c r="K17" s="71" t="s">
        <v>458</v>
      </c>
      <c r="L17" s="68">
        <v>364</v>
      </c>
      <c r="M17" s="50">
        <v>2468</v>
      </c>
      <c r="N17" s="68">
        <v>2678</v>
      </c>
      <c r="O17" s="50">
        <v>2565</v>
      </c>
      <c r="P17" s="68">
        <v>6408</v>
      </c>
      <c r="Q17" s="50">
        <v>2625</v>
      </c>
      <c r="R17" s="68">
        <v>2835</v>
      </c>
      <c r="S17" s="50">
        <v>2755</v>
      </c>
      <c r="T17" s="68">
        <v>4334</v>
      </c>
      <c r="U17" s="50">
        <v>2625</v>
      </c>
      <c r="V17" s="68">
        <v>2835</v>
      </c>
      <c r="W17" s="50">
        <v>2746</v>
      </c>
      <c r="X17" s="68">
        <v>2760</v>
      </c>
    </row>
    <row r="18" spans="2:24" x14ac:dyDescent="0.15">
      <c r="B18" s="67"/>
      <c r="C18" s="59">
        <v>7</v>
      </c>
      <c r="D18" s="73"/>
      <c r="E18" s="317" t="s">
        <v>458</v>
      </c>
      <c r="F18" s="318" t="s">
        <v>458</v>
      </c>
      <c r="G18" s="305" t="s">
        <v>458</v>
      </c>
      <c r="H18" s="298">
        <v>368</v>
      </c>
      <c r="I18" s="71" t="s">
        <v>458</v>
      </c>
      <c r="J18" s="72" t="s">
        <v>458</v>
      </c>
      <c r="K18" s="71" t="s">
        <v>458</v>
      </c>
      <c r="L18" s="68">
        <v>486</v>
      </c>
      <c r="M18" s="50">
        <v>2415</v>
      </c>
      <c r="N18" s="68">
        <v>2678</v>
      </c>
      <c r="O18" s="50">
        <v>2534</v>
      </c>
      <c r="P18" s="68">
        <v>6323</v>
      </c>
      <c r="Q18" s="50">
        <v>2573</v>
      </c>
      <c r="R18" s="68">
        <v>2835</v>
      </c>
      <c r="S18" s="50">
        <v>2755</v>
      </c>
      <c r="T18" s="68">
        <v>4060</v>
      </c>
      <c r="U18" s="50">
        <v>2573</v>
      </c>
      <c r="V18" s="68">
        <v>2835</v>
      </c>
      <c r="W18" s="50">
        <v>2764</v>
      </c>
      <c r="X18" s="68">
        <v>2573</v>
      </c>
    </row>
    <row r="19" spans="2:24" x14ac:dyDescent="0.15">
      <c r="B19" s="67"/>
      <c r="C19" s="59">
        <v>8</v>
      </c>
      <c r="D19" s="73"/>
      <c r="E19" s="317" t="s">
        <v>458</v>
      </c>
      <c r="F19" s="318" t="s">
        <v>458</v>
      </c>
      <c r="G19" s="305" t="s">
        <v>458</v>
      </c>
      <c r="H19" s="298">
        <v>1351</v>
      </c>
      <c r="I19" s="305" t="s">
        <v>458</v>
      </c>
      <c r="J19" s="318" t="s">
        <v>458</v>
      </c>
      <c r="K19" s="305" t="s">
        <v>458</v>
      </c>
      <c r="L19" s="68">
        <v>703</v>
      </c>
      <c r="M19" s="50">
        <v>2415</v>
      </c>
      <c r="N19" s="68">
        <v>2625</v>
      </c>
      <c r="O19" s="50">
        <v>2539</v>
      </c>
      <c r="P19" s="68">
        <v>6890</v>
      </c>
      <c r="Q19" s="50">
        <v>2625</v>
      </c>
      <c r="R19" s="68">
        <v>2835</v>
      </c>
      <c r="S19" s="50">
        <v>2743</v>
      </c>
      <c r="T19" s="68">
        <v>4763</v>
      </c>
      <c r="U19" s="50">
        <v>2625</v>
      </c>
      <c r="V19" s="68">
        <v>2835</v>
      </c>
      <c r="W19" s="50">
        <v>2722</v>
      </c>
      <c r="X19" s="68">
        <v>2911</v>
      </c>
    </row>
    <row r="20" spans="2:24" x14ac:dyDescent="0.15">
      <c r="B20" s="67"/>
      <c r="C20" s="59">
        <v>9</v>
      </c>
      <c r="D20" s="73"/>
      <c r="E20" s="317" t="s">
        <v>458</v>
      </c>
      <c r="F20" s="318" t="s">
        <v>458</v>
      </c>
      <c r="G20" s="305" t="s">
        <v>458</v>
      </c>
      <c r="H20" s="72">
        <v>1115</v>
      </c>
      <c r="I20" s="311">
        <v>5880</v>
      </c>
      <c r="J20" s="310">
        <v>6510</v>
      </c>
      <c r="K20" s="311">
        <v>6267</v>
      </c>
      <c r="L20" s="318">
        <v>381</v>
      </c>
      <c r="M20" s="71">
        <v>2415</v>
      </c>
      <c r="N20" s="72">
        <v>2625</v>
      </c>
      <c r="O20" s="71">
        <v>2562</v>
      </c>
      <c r="P20" s="72">
        <v>5157</v>
      </c>
      <c r="Q20" s="71">
        <v>2625</v>
      </c>
      <c r="R20" s="72">
        <v>2835</v>
      </c>
      <c r="S20" s="71">
        <v>2738</v>
      </c>
      <c r="T20" s="72">
        <v>4380</v>
      </c>
      <c r="U20" s="71">
        <v>2625</v>
      </c>
      <c r="V20" s="72">
        <v>2835</v>
      </c>
      <c r="W20" s="71">
        <v>2762</v>
      </c>
      <c r="X20" s="72">
        <v>2697</v>
      </c>
    </row>
    <row r="21" spans="2:24" x14ac:dyDescent="0.15">
      <c r="B21" s="67"/>
      <c r="C21" s="59">
        <v>10</v>
      </c>
      <c r="D21" s="73"/>
      <c r="E21" s="317" t="s">
        <v>458</v>
      </c>
      <c r="F21" s="318" t="s">
        <v>458</v>
      </c>
      <c r="G21" s="305" t="s">
        <v>458</v>
      </c>
      <c r="H21" s="72">
        <v>885</v>
      </c>
      <c r="I21" s="71" t="s">
        <v>458</v>
      </c>
      <c r="J21" s="72" t="s">
        <v>458</v>
      </c>
      <c r="K21" s="71" t="s">
        <v>458</v>
      </c>
      <c r="L21" s="318">
        <v>559</v>
      </c>
      <c r="M21" s="71">
        <v>2363</v>
      </c>
      <c r="N21" s="72">
        <v>2625</v>
      </c>
      <c r="O21" s="71">
        <v>2479</v>
      </c>
      <c r="P21" s="72">
        <v>6438</v>
      </c>
      <c r="Q21" s="71">
        <v>2625</v>
      </c>
      <c r="R21" s="72">
        <v>2835</v>
      </c>
      <c r="S21" s="71">
        <v>2763</v>
      </c>
      <c r="T21" s="72">
        <v>4461</v>
      </c>
      <c r="U21" s="71">
        <v>2625</v>
      </c>
      <c r="V21" s="72">
        <v>2835</v>
      </c>
      <c r="W21" s="71">
        <v>2777</v>
      </c>
      <c r="X21" s="72">
        <v>3124</v>
      </c>
    </row>
    <row r="22" spans="2:24" x14ac:dyDescent="0.15">
      <c r="B22" s="67"/>
      <c r="C22" s="59">
        <v>11</v>
      </c>
      <c r="D22" s="73"/>
      <c r="E22" s="317" t="s">
        <v>458</v>
      </c>
      <c r="F22" s="318" t="s">
        <v>458</v>
      </c>
      <c r="G22" s="305" t="s">
        <v>458</v>
      </c>
      <c r="H22" s="72">
        <v>2094</v>
      </c>
      <c r="I22" s="305" t="s">
        <v>458</v>
      </c>
      <c r="J22" s="318" t="s">
        <v>458</v>
      </c>
      <c r="K22" s="305" t="s">
        <v>458</v>
      </c>
      <c r="L22" s="318">
        <v>651</v>
      </c>
      <c r="M22" s="71">
        <v>2415</v>
      </c>
      <c r="N22" s="72">
        <v>2940</v>
      </c>
      <c r="O22" s="71">
        <v>2842</v>
      </c>
      <c r="P22" s="72">
        <v>6079</v>
      </c>
      <c r="Q22" s="71">
        <v>2625</v>
      </c>
      <c r="R22" s="72">
        <v>3045</v>
      </c>
      <c r="S22" s="71">
        <v>2886</v>
      </c>
      <c r="T22" s="72">
        <v>4151</v>
      </c>
      <c r="U22" s="71">
        <v>2625</v>
      </c>
      <c r="V22" s="72">
        <v>3045</v>
      </c>
      <c r="W22" s="71">
        <v>2859</v>
      </c>
      <c r="X22" s="72">
        <v>2926</v>
      </c>
    </row>
    <row r="23" spans="2:24" x14ac:dyDescent="0.15">
      <c r="B23" s="67"/>
      <c r="C23" s="59">
        <v>12</v>
      </c>
      <c r="D23" s="73"/>
      <c r="E23" s="309">
        <v>2880</v>
      </c>
      <c r="F23" s="310">
        <v>3150</v>
      </c>
      <c r="G23" s="311">
        <v>3050</v>
      </c>
      <c r="H23" s="72">
        <v>4332</v>
      </c>
      <c r="I23" s="311">
        <v>6510</v>
      </c>
      <c r="J23" s="310">
        <v>7140</v>
      </c>
      <c r="K23" s="311">
        <v>6876</v>
      </c>
      <c r="L23" s="310">
        <v>1941</v>
      </c>
      <c r="M23" s="71">
        <v>2520</v>
      </c>
      <c r="N23" s="72">
        <v>2940</v>
      </c>
      <c r="O23" s="71">
        <v>2859</v>
      </c>
      <c r="P23" s="72">
        <v>11530</v>
      </c>
      <c r="Q23" s="71">
        <v>2730</v>
      </c>
      <c r="R23" s="72">
        <v>3045</v>
      </c>
      <c r="S23" s="71">
        <v>2889</v>
      </c>
      <c r="T23" s="72">
        <v>9884</v>
      </c>
      <c r="U23" s="71">
        <v>2730</v>
      </c>
      <c r="V23" s="72">
        <v>3045</v>
      </c>
      <c r="W23" s="71">
        <v>2890</v>
      </c>
      <c r="X23" s="72">
        <v>7874</v>
      </c>
    </row>
    <row r="24" spans="2:24" x14ac:dyDescent="0.15">
      <c r="B24" s="67" t="s">
        <v>74</v>
      </c>
      <c r="C24" s="59">
        <v>1</v>
      </c>
      <c r="D24" s="73" t="s">
        <v>445</v>
      </c>
      <c r="E24" s="69">
        <v>2730</v>
      </c>
      <c r="F24" s="72">
        <v>2993</v>
      </c>
      <c r="G24" s="320">
        <v>2958</v>
      </c>
      <c r="H24" s="72">
        <v>2740</v>
      </c>
      <c r="I24" s="69">
        <v>6111</v>
      </c>
      <c r="J24" s="72">
        <v>6615</v>
      </c>
      <c r="K24" s="320">
        <v>6360</v>
      </c>
      <c r="L24" s="72">
        <v>1405</v>
      </c>
      <c r="M24" s="71">
        <v>2415</v>
      </c>
      <c r="N24" s="72">
        <v>2835</v>
      </c>
      <c r="O24" s="71">
        <v>2622</v>
      </c>
      <c r="P24" s="72">
        <v>7774</v>
      </c>
      <c r="Q24" s="71">
        <v>2730</v>
      </c>
      <c r="R24" s="72">
        <v>3045</v>
      </c>
      <c r="S24" s="71">
        <v>2917</v>
      </c>
      <c r="T24" s="72">
        <v>6858</v>
      </c>
      <c r="U24" s="71">
        <v>2730</v>
      </c>
      <c r="V24" s="72">
        <v>3045</v>
      </c>
      <c r="W24" s="71">
        <v>2906</v>
      </c>
      <c r="X24" s="72">
        <v>5040</v>
      </c>
    </row>
    <row r="25" spans="2:24" x14ac:dyDescent="0.15">
      <c r="B25" s="67"/>
      <c r="C25" s="59">
        <v>2</v>
      </c>
      <c r="D25" s="73"/>
      <c r="E25" s="69" t="s">
        <v>458</v>
      </c>
      <c r="F25" s="72" t="s">
        <v>458</v>
      </c>
      <c r="G25" s="320" t="s">
        <v>458</v>
      </c>
      <c r="H25" s="72">
        <v>1534</v>
      </c>
      <c r="I25" s="69" t="s">
        <v>458</v>
      </c>
      <c r="J25" s="72" t="s">
        <v>458</v>
      </c>
      <c r="K25" s="320" t="s">
        <v>458</v>
      </c>
      <c r="L25" s="72">
        <v>471</v>
      </c>
      <c r="M25" s="71">
        <v>2415</v>
      </c>
      <c r="N25" s="72">
        <v>2730</v>
      </c>
      <c r="O25" s="71">
        <v>2556</v>
      </c>
      <c r="P25" s="72">
        <v>5898</v>
      </c>
      <c r="Q25" s="71">
        <v>2625</v>
      </c>
      <c r="R25" s="72">
        <v>2835</v>
      </c>
      <c r="S25" s="71">
        <v>2743</v>
      </c>
      <c r="T25" s="72">
        <v>5039</v>
      </c>
      <c r="U25" s="71">
        <v>2625</v>
      </c>
      <c r="V25" s="72">
        <v>2835</v>
      </c>
      <c r="W25" s="71">
        <v>2750</v>
      </c>
      <c r="X25" s="72">
        <v>3144</v>
      </c>
    </row>
    <row r="26" spans="2:24" x14ac:dyDescent="0.15">
      <c r="B26" s="67"/>
      <c r="C26" s="59">
        <v>3</v>
      </c>
      <c r="D26" s="50"/>
      <c r="E26" s="69">
        <v>2685</v>
      </c>
      <c r="F26" s="72">
        <v>2782</v>
      </c>
      <c r="G26" s="320">
        <v>2728</v>
      </c>
      <c r="H26" s="72">
        <v>2278</v>
      </c>
      <c r="I26" s="69">
        <v>6217</v>
      </c>
      <c r="J26" s="72">
        <v>6668</v>
      </c>
      <c r="K26" s="320">
        <v>6488</v>
      </c>
      <c r="L26" s="72">
        <v>1091</v>
      </c>
      <c r="M26" s="69">
        <v>2205</v>
      </c>
      <c r="N26" s="72">
        <v>2625</v>
      </c>
      <c r="O26" s="71">
        <v>2397</v>
      </c>
      <c r="P26" s="69">
        <v>7333</v>
      </c>
      <c r="Q26" s="72">
        <v>2415</v>
      </c>
      <c r="R26" s="72">
        <v>2678</v>
      </c>
      <c r="S26" s="72">
        <v>2498</v>
      </c>
      <c r="T26" s="72">
        <v>5625</v>
      </c>
      <c r="U26" s="72">
        <v>2415</v>
      </c>
      <c r="V26" s="72">
        <v>2678</v>
      </c>
      <c r="W26" s="72">
        <v>2579</v>
      </c>
      <c r="X26" s="72">
        <v>3660</v>
      </c>
    </row>
    <row r="27" spans="2:24" x14ac:dyDescent="0.15">
      <c r="B27" s="67"/>
      <c r="C27" s="59">
        <v>4</v>
      </c>
      <c r="D27" s="50"/>
      <c r="E27" s="78" t="s">
        <v>458</v>
      </c>
      <c r="F27" s="78" t="s">
        <v>458</v>
      </c>
      <c r="G27" s="78" t="s">
        <v>458</v>
      </c>
      <c r="H27" s="78">
        <v>2018</v>
      </c>
      <c r="I27" s="78">
        <v>6300</v>
      </c>
      <c r="J27" s="78">
        <v>6615</v>
      </c>
      <c r="K27" s="78">
        <v>6433</v>
      </c>
      <c r="L27" s="78">
        <v>200</v>
      </c>
      <c r="M27" s="78">
        <v>2100</v>
      </c>
      <c r="N27" s="78">
        <v>2520</v>
      </c>
      <c r="O27" s="78">
        <v>2336</v>
      </c>
      <c r="P27" s="78">
        <v>6031</v>
      </c>
      <c r="Q27" s="78">
        <v>2100</v>
      </c>
      <c r="R27" s="78">
        <v>2625</v>
      </c>
      <c r="S27" s="78">
        <v>2373</v>
      </c>
      <c r="T27" s="78">
        <v>4854</v>
      </c>
      <c r="U27" s="78">
        <v>2310</v>
      </c>
      <c r="V27" s="78">
        <v>2678</v>
      </c>
      <c r="W27" s="78">
        <v>2447</v>
      </c>
      <c r="X27" s="78">
        <v>3093</v>
      </c>
    </row>
    <row r="28" spans="2:24" ht="14.25" customHeight="1" x14ac:dyDescent="0.15">
      <c r="B28" s="315"/>
      <c r="C28" s="306" t="s">
        <v>86</v>
      </c>
      <c r="D28" s="307"/>
      <c r="E28" s="294" t="s">
        <v>460</v>
      </c>
      <c r="F28" s="296"/>
      <c r="G28" s="296"/>
      <c r="H28" s="321"/>
      <c r="I28" s="294" t="s">
        <v>461</v>
      </c>
      <c r="J28" s="296"/>
      <c r="K28" s="296"/>
      <c r="L28" s="321"/>
    </row>
    <row r="29" spans="2:24" x14ac:dyDescent="0.15">
      <c r="B29" s="283" t="s">
        <v>92</v>
      </c>
      <c r="C29" s="278"/>
      <c r="D29" s="322"/>
      <c r="E29" s="323" t="s">
        <v>93</v>
      </c>
      <c r="F29" s="290" t="s">
        <v>94</v>
      </c>
      <c r="G29" s="319" t="s">
        <v>95</v>
      </c>
      <c r="H29" s="290" t="s">
        <v>96</v>
      </c>
      <c r="I29" s="323" t="s">
        <v>93</v>
      </c>
      <c r="J29" s="324" t="s">
        <v>94</v>
      </c>
      <c r="K29" s="319" t="s">
        <v>95</v>
      </c>
      <c r="L29" s="324" t="s">
        <v>96</v>
      </c>
    </row>
    <row r="30" spans="2:24" x14ac:dyDescent="0.15">
      <c r="B30" s="300"/>
      <c r="C30" s="281"/>
      <c r="D30" s="325"/>
      <c r="E30" s="294"/>
      <c r="F30" s="295"/>
      <c r="G30" s="296" t="s">
        <v>98</v>
      </c>
      <c r="H30" s="295"/>
      <c r="I30" s="294"/>
      <c r="J30" s="295"/>
      <c r="K30" s="296" t="s">
        <v>98</v>
      </c>
      <c r="L30" s="295"/>
    </row>
    <row r="31" spans="2:24" x14ac:dyDescent="0.15">
      <c r="B31" s="283" t="s">
        <v>131</v>
      </c>
      <c r="C31" s="291">
        <v>13</v>
      </c>
      <c r="D31" s="279" t="s">
        <v>319</v>
      </c>
      <c r="E31" s="297">
        <v>1050</v>
      </c>
      <c r="F31" s="298">
        <v>2100</v>
      </c>
      <c r="G31" s="299">
        <v>1832</v>
      </c>
      <c r="H31" s="298">
        <v>40709</v>
      </c>
      <c r="I31" s="297">
        <v>788</v>
      </c>
      <c r="J31" s="298">
        <v>998</v>
      </c>
      <c r="K31" s="298">
        <v>902</v>
      </c>
      <c r="L31" s="326">
        <v>37340</v>
      </c>
    </row>
    <row r="32" spans="2:24" x14ac:dyDescent="0.15">
      <c r="B32" s="283"/>
      <c r="C32" s="319">
        <v>14</v>
      </c>
      <c r="E32" s="283">
        <v>998</v>
      </c>
      <c r="F32" s="298">
        <v>2531</v>
      </c>
      <c r="G32" s="299">
        <v>1758</v>
      </c>
      <c r="H32" s="298">
        <v>43583</v>
      </c>
      <c r="I32" s="283">
        <v>578</v>
      </c>
      <c r="J32" s="298">
        <v>1208</v>
      </c>
      <c r="K32" s="298">
        <v>861</v>
      </c>
      <c r="L32" s="326">
        <v>42857</v>
      </c>
    </row>
    <row r="33" spans="2:12" x14ac:dyDescent="0.15">
      <c r="B33" s="283"/>
      <c r="C33" s="319">
        <v>15</v>
      </c>
      <c r="E33" s="297">
        <v>1838</v>
      </c>
      <c r="F33" s="298">
        <v>2415</v>
      </c>
      <c r="G33" s="299">
        <v>2035</v>
      </c>
      <c r="H33" s="298">
        <v>19606</v>
      </c>
      <c r="I33" s="297">
        <v>840</v>
      </c>
      <c r="J33" s="298">
        <v>1260</v>
      </c>
      <c r="K33" s="298">
        <v>1122</v>
      </c>
      <c r="L33" s="326">
        <v>40498</v>
      </c>
    </row>
    <row r="34" spans="2:12" x14ac:dyDescent="0.15">
      <c r="B34" s="283"/>
      <c r="C34" s="319">
        <v>16</v>
      </c>
      <c r="E34" s="297">
        <v>2100</v>
      </c>
      <c r="F34" s="298">
        <v>2573</v>
      </c>
      <c r="G34" s="299">
        <v>2339</v>
      </c>
      <c r="H34" s="298">
        <v>3439</v>
      </c>
      <c r="I34" s="297">
        <v>1050</v>
      </c>
      <c r="J34" s="298">
        <v>1365</v>
      </c>
      <c r="K34" s="298">
        <v>1239</v>
      </c>
      <c r="L34" s="326">
        <v>7785</v>
      </c>
    </row>
    <row r="35" spans="2:12" x14ac:dyDescent="0.15">
      <c r="B35" s="283"/>
      <c r="C35" s="319">
        <v>17</v>
      </c>
      <c r="E35" s="297">
        <v>1890</v>
      </c>
      <c r="F35" s="298">
        <v>2625</v>
      </c>
      <c r="G35" s="299">
        <v>2145</v>
      </c>
      <c r="H35" s="298">
        <v>40071</v>
      </c>
      <c r="I35" s="297">
        <v>945</v>
      </c>
      <c r="J35" s="298">
        <v>1523</v>
      </c>
      <c r="K35" s="298">
        <v>1264</v>
      </c>
      <c r="L35" s="326">
        <v>75418</v>
      </c>
    </row>
    <row r="36" spans="2:12" x14ac:dyDescent="0.15">
      <c r="B36" s="300"/>
      <c r="C36" s="296">
        <v>18</v>
      </c>
      <c r="D36" s="281"/>
      <c r="E36" s="301">
        <v>1995</v>
      </c>
      <c r="F36" s="302">
        <v>2520</v>
      </c>
      <c r="G36" s="303">
        <v>2319</v>
      </c>
      <c r="H36" s="302">
        <v>59099</v>
      </c>
      <c r="I36" s="301">
        <v>998</v>
      </c>
      <c r="J36" s="302">
        <v>1575</v>
      </c>
      <c r="K36" s="302">
        <v>1308</v>
      </c>
      <c r="L36" s="327">
        <v>84725</v>
      </c>
    </row>
    <row r="37" spans="2:12" x14ac:dyDescent="0.15">
      <c r="B37" s="53" t="s">
        <v>459</v>
      </c>
      <c r="C37" s="65">
        <v>4</v>
      </c>
      <c r="D37" s="128" t="s">
        <v>72</v>
      </c>
      <c r="E37" s="328">
        <v>2206</v>
      </c>
      <c r="F37" s="329">
        <v>2468</v>
      </c>
      <c r="G37" s="330">
        <v>2384</v>
      </c>
      <c r="H37" s="329">
        <v>4179</v>
      </c>
      <c r="I37" s="330">
        <v>1155</v>
      </c>
      <c r="J37" s="329">
        <v>1470</v>
      </c>
      <c r="K37" s="330">
        <v>1348</v>
      </c>
      <c r="L37" s="329">
        <v>6186</v>
      </c>
    </row>
    <row r="38" spans="2:12" x14ac:dyDescent="0.15">
      <c r="B38" s="67"/>
      <c r="C38" s="59">
        <v>5</v>
      </c>
      <c r="D38" s="50"/>
      <c r="E38" s="309">
        <v>2258</v>
      </c>
      <c r="F38" s="310">
        <v>2468</v>
      </c>
      <c r="G38" s="311">
        <v>2371</v>
      </c>
      <c r="H38" s="298">
        <v>4691</v>
      </c>
      <c r="I38" s="299">
        <v>1155</v>
      </c>
      <c r="J38" s="298">
        <v>1418</v>
      </c>
      <c r="K38" s="299">
        <v>1351</v>
      </c>
      <c r="L38" s="298">
        <v>7371</v>
      </c>
    </row>
    <row r="39" spans="2:12" x14ac:dyDescent="0.15">
      <c r="B39" s="67"/>
      <c r="C39" s="59">
        <v>6</v>
      </c>
      <c r="D39" s="50"/>
      <c r="E39" s="309">
        <v>2100</v>
      </c>
      <c r="F39" s="310">
        <v>2310</v>
      </c>
      <c r="G39" s="311">
        <v>2220</v>
      </c>
      <c r="H39" s="298">
        <v>4008</v>
      </c>
      <c r="I39" s="299">
        <v>1050</v>
      </c>
      <c r="J39" s="298">
        <v>1313</v>
      </c>
      <c r="K39" s="299">
        <v>1237</v>
      </c>
      <c r="L39" s="298">
        <v>7016</v>
      </c>
    </row>
    <row r="40" spans="2:12" x14ac:dyDescent="0.15">
      <c r="B40" s="67"/>
      <c r="C40" s="59">
        <v>7</v>
      </c>
      <c r="D40" s="50"/>
      <c r="E40" s="309">
        <v>2048</v>
      </c>
      <c r="F40" s="310">
        <v>2310</v>
      </c>
      <c r="G40" s="311">
        <v>2231</v>
      </c>
      <c r="H40" s="298">
        <v>3993</v>
      </c>
      <c r="I40" s="299">
        <v>998</v>
      </c>
      <c r="J40" s="298">
        <v>1313</v>
      </c>
      <c r="K40" s="299">
        <v>1213</v>
      </c>
      <c r="L40" s="298">
        <v>6907</v>
      </c>
    </row>
    <row r="41" spans="2:12" x14ac:dyDescent="0.15">
      <c r="B41" s="67"/>
      <c r="C41" s="59">
        <v>8</v>
      </c>
      <c r="D41" s="50"/>
      <c r="E41" s="69">
        <v>1995</v>
      </c>
      <c r="F41" s="72">
        <v>2310</v>
      </c>
      <c r="G41" s="71">
        <v>2200</v>
      </c>
      <c r="H41" s="298">
        <v>3665</v>
      </c>
      <c r="I41" s="299">
        <v>998</v>
      </c>
      <c r="J41" s="298">
        <v>1313</v>
      </c>
      <c r="K41" s="299">
        <v>1222</v>
      </c>
      <c r="L41" s="298">
        <v>6248</v>
      </c>
    </row>
    <row r="42" spans="2:12" x14ac:dyDescent="0.15">
      <c r="B42" s="67"/>
      <c r="C42" s="59">
        <v>9</v>
      </c>
      <c r="D42" s="50"/>
      <c r="E42" s="69">
        <v>2100</v>
      </c>
      <c r="F42" s="72">
        <v>2310</v>
      </c>
      <c r="G42" s="71">
        <v>2213</v>
      </c>
      <c r="H42" s="72">
        <v>4230</v>
      </c>
      <c r="I42" s="71">
        <v>1050</v>
      </c>
      <c r="J42" s="72">
        <v>1365</v>
      </c>
      <c r="K42" s="71">
        <v>1247</v>
      </c>
      <c r="L42" s="72">
        <v>6241</v>
      </c>
    </row>
    <row r="43" spans="2:12" x14ac:dyDescent="0.15">
      <c r="B43" s="67"/>
      <c r="C43" s="59">
        <v>10</v>
      </c>
      <c r="D43" s="50"/>
      <c r="E43" s="69">
        <v>2100</v>
      </c>
      <c r="F43" s="72">
        <v>2415</v>
      </c>
      <c r="G43" s="71">
        <v>2266</v>
      </c>
      <c r="H43" s="72">
        <v>4420</v>
      </c>
      <c r="I43" s="71">
        <v>1050</v>
      </c>
      <c r="J43" s="72">
        <v>1470</v>
      </c>
      <c r="K43" s="71">
        <v>1338</v>
      </c>
      <c r="L43" s="72">
        <v>7840</v>
      </c>
    </row>
    <row r="44" spans="2:12" x14ac:dyDescent="0.15">
      <c r="B44" s="67"/>
      <c r="C44" s="59">
        <v>11</v>
      </c>
      <c r="D44" s="50"/>
      <c r="E44" s="69">
        <v>2100</v>
      </c>
      <c r="F44" s="72">
        <v>2520</v>
      </c>
      <c r="G44" s="71">
        <v>2327</v>
      </c>
      <c r="H44" s="72">
        <v>5371</v>
      </c>
      <c r="I44" s="71">
        <v>1155</v>
      </c>
      <c r="J44" s="72">
        <v>1575</v>
      </c>
      <c r="K44" s="71">
        <v>1359</v>
      </c>
      <c r="L44" s="72">
        <v>6844</v>
      </c>
    </row>
    <row r="45" spans="2:12" x14ac:dyDescent="0.15">
      <c r="B45" s="67"/>
      <c r="C45" s="59">
        <v>12</v>
      </c>
      <c r="D45" s="50"/>
      <c r="E45" s="69">
        <v>2153</v>
      </c>
      <c r="F45" s="72">
        <v>2520</v>
      </c>
      <c r="G45" s="71">
        <v>2415</v>
      </c>
      <c r="H45" s="72">
        <v>12246</v>
      </c>
      <c r="I45" s="71">
        <v>1155</v>
      </c>
      <c r="J45" s="72">
        <v>1562</v>
      </c>
      <c r="K45" s="71">
        <v>1345</v>
      </c>
      <c r="L45" s="72">
        <v>7874</v>
      </c>
    </row>
    <row r="46" spans="2:12" x14ac:dyDescent="0.15">
      <c r="B46" s="67" t="s">
        <v>74</v>
      </c>
      <c r="C46" s="59">
        <v>1</v>
      </c>
      <c r="D46" s="50" t="s">
        <v>445</v>
      </c>
      <c r="E46" s="69">
        <v>1890</v>
      </c>
      <c r="F46" s="72">
        <v>2415</v>
      </c>
      <c r="G46" s="71">
        <v>2187</v>
      </c>
      <c r="H46" s="72">
        <v>7031</v>
      </c>
      <c r="I46" s="71">
        <v>1050</v>
      </c>
      <c r="J46" s="72">
        <v>1470</v>
      </c>
      <c r="K46" s="71">
        <v>1311</v>
      </c>
      <c r="L46" s="72">
        <v>7861</v>
      </c>
    </row>
    <row r="47" spans="2:12" x14ac:dyDescent="0.15">
      <c r="B47" s="67"/>
      <c r="C47" s="59">
        <v>2</v>
      </c>
      <c r="D47" s="50"/>
      <c r="E47" s="69">
        <v>1995</v>
      </c>
      <c r="F47" s="72">
        <v>2415</v>
      </c>
      <c r="G47" s="71">
        <v>2213</v>
      </c>
      <c r="H47" s="72">
        <v>5114</v>
      </c>
      <c r="I47" s="71">
        <v>1155</v>
      </c>
      <c r="J47" s="72">
        <v>1523</v>
      </c>
      <c r="K47" s="71">
        <v>1352</v>
      </c>
      <c r="L47" s="72">
        <v>7698</v>
      </c>
    </row>
    <row r="48" spans="2:12" x14ac:dyDescent="0.15">
      <c r="B48" s="67"/>
      <c r="C48" s="59">
        <v>3</v>
      </c>
      <c r="D48" s="50"/>
      <c r="E48" s="69">
        <v>1995</v>
      </c>
      <c r="F48" s="72">
        <v>2310</v>
      </c>
      <c r="G48" s="71">
        <v>2171</v>
      </c>
      <c r="H48" s="72">
        <v>5877</v>
      </c>
      <c r="I48" s="71">
        <v>1071</v>
      </c>
      <c r="J48" s="72">
        <v>1523</v>
      </c>
      <c r="K48" s="71">
        <v>1353</v>
      </c>
      <c r="L48" s="72">
        <v>7765</v>
      </c>
    </row>
    <row r="49" spans="2:12" x14ac:dyDescent="0.15">
      <c r="B49" s="60"/>
      <c r="C49" s="64">
        <v>4</v>
      </c>
      <c r="D49" s="61"/>
      <c r="E49" s="77">
        <v>1995</v>
      </c>
      <c r="F49" s="78">
        <v>2205</v>
      </c>
      <c r="G49" s="78">
        <v>2092</v>
      </c>
      <c r="H49" s="78">
        <v>4685</v>
      </c>
      <c r="I49" s="78">
        <v>1155</v>
      </c>
      <c r="J49" s="78">
        <v>1470</v>
      </c>
      <c r="K49" s="78">
        <v>1352</v>
      </c>
      <c r="L49" s="78">
        <v>6753</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462</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266</v>
      </c>
    </row>
    <row r="5" spans="1:24" ht="6" customHeight="1" x14ac:dyDescent="0.15">
      <c r="A5" s="51"/>
      <c r="B5" s="61"/>
      <c r="C5" s="61"/>
      <c r="D5" s="61"/>
      <c r="E5" s="61"/>
      <c r="F5" s="61"/>
      <c r="G5" s="61"/>
      <c r="H5" s="61"/>
      <c r="I5" s="61"/>
      <c r="J5" s="61"/>
      <c r="K5" s="61"/>
      <c r="L5" s="61"/>
      <c r="M5" s="61"/>
      <c r="N5" s="50"/>
      <c r="O5" s="51"/>
      <c r="P5" s="51"/>
      <c r="Q5" s="61"/>
      <c r="R5" s="50"/>
      <c r="S5" s="51"/>
      <c r="T5" s="51"/>
      <c r="U5" s="51"/>
      <c r="V5" s="51"/>
      <c r="W5" s="51"/>
      <c r="X5" s="51"/>
    </row>
    <row r="6" spans="1:24" ht="12" customHeight="1" x14ac:dyDescent="0.15">
      <c r="A6" s="51"/>
      <c r="B6" s="85"/>
      <c r="C6" s="86" t="s">
        <v>86</v>
      </c>
      <c r="D6" s="87"/>
      <c r="E6" s="54" t="s">
        <v>463</v>
      </c>
      <c r="F6" s="56"/>
      <c r="G6" s="56"/>
      <c r="H6" s="55"/>
      <c r="I6" s="54" t="s">
        <v>464</v>
      </c>
      <c r="J6" s="56"/>
      <c r="K6" s="56"/>
      <c r="L6" s="55"/>
      <c r="M6" s="54" t="s">
        <v>465</v>
      </c>
      <c r="N6" s="56"/>
      <c r="O6" s="56"/>
      <c r="P6" s="55"/>
      <c r="Q6" s="54" t="s">
        <v>466</v>
      </c>
      <c r="R6" s="56"/>
      <c r="S6" s="56"/>
      <c r="T6" s="55"/>
      <c r="U6" s="54" t="s">
        <v>467</v>
      </c>
      <c r="V6" s="56"/>
      <c r="W6" s="56"/>
      <c r="X6" s="55"/>
    </row>
    <row r="7" spans="1:24" ht="12" customHeight="1" x14ac:dyDescent="0.15">
      <c r="A7" s="51"/>
      <c r="B7" s="89" t="s">
        <v>92</v>
      </c>
      <c r="C7" s="90"/>
      <c r="D7" s="91"/>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1:24" ht="12" customHeight="1" x14ac:dyDescent="0.15">
      <c r="A8" s="51"/>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1:24" ht="12" customHeight="1" x14ac:dyDescent="0.15">
      <c r="A9" s="81"/>
      <c r="B9" s="85" t="s">
        <v>131</v>
      </c>
      <c r="C9" s="96">
        <v>18</v>
      </c>
      <c r="D9" s="103" t="s">
        <v>319</v>
      </c>
      <c r="E9" s="85">
        <v>2100</v>
      </c>
      <c r="F9" s="109">
        <v>2415</v>
      </c>
      <c r="G9" s="130">
        <v>2239</v>
      </c>
      <c r="H9" s="109">
        <v>13438</v>
      </c>
      <c r="I9" s="85">
        <v>1260</v>
      </c>
      <c r="J9" s="109">
        <v>1365</v>
      </c>
      <c r="K9" s="130">
        <v>1314</v>
      </c>
      <c r="L9" s="109">
        <v>8863</v>
      </c>
      <c r="M9" s="85">
        <v>840</v>
      </c>
      <c r="N9" s="109">
        <v>945</v>
      </c>
      <c r="O9" s="130">
        <v>866</v>
      </c>
      <c r="P9" s="109">
        <v>648</v>
      </c>
      <c r="Q9" s="85">
        <v>4410</v>
      </c>
      <c r="R9" s="109">
        <v>4725</v>
      </c>
      <c r="S9" s="130">
        <v>4500</v>
      </c>
      <c r="T9" s="109">
        <v>4419</v>
      </c>
      <c r="U9" s="85">
        <v>3150</v>
      </c>
      <c r="V9" s="109">
        <v>3360</v>
      </c>
      <c r="W9" s="130">
        <v>3231</v>
      </c>
      <c r="X9" s="109">
        <v>7108</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71</v>
      </c>
      <c r="C12" s="59">
        <v>12</v>
      </c>
      <c r="D12" s="73" t="s">
        <v>72</v>
      </c>
      <c r="E12" s="85">
        <v>2100</v>
      </c>
      <c r="F12" s="109">
        <v>2415</v>
      </c>
      <c r="G12" s="130">
        <v>2239</v>
      </c>
      <c r="H12" s="109">
        <v>13438</v>
      </c>
      <c r="I12" s="85">
        <v>1260</v>
      </c>
      <c r="J12" s="109">
        <v>1365</v>
      </c>
      <c r="K12" s="130">
        <v>1314</v>
      </c>
      <c r="L12" s="109">
        <v>8863</v>
      </c>
      <c r="M12" s="85">
        <v>840</v>
      </c>
      <c r="N12" s="109">
        <v>945</v>
      </c>
      <c r="O12" s="130">
        <v>866</v>
      </c>
      <c r="P12" s="109">
        <v>648</v>
      </c>
      <c r="Q12" s="85">
        <v>4410</v>
      </c>
      <c r="R12" s="109">
        <v>4725</v>
      </c>
      <c r="S12" s="130">
        <v>4500</v>
      </c>
      <c r="T12" s="109">
        <v>4419</v>
      </c>
      <c r="U12" s="85">
        <v>3150</v>
      </c>
      <c r="V12" s="109">
        <v>3360</v>
      </c>
      <c r="W12" s="130">
        <v>3231</v>
      </c>
      <c r="X12" s="109">
        <v>7108</v>
      </c>
    </row>
    <row r="13" spans="1:24" ht="12" customHeight="1" x14ac:dyDescent="0.15">
      <c r="A13" s="81"/>
      <c r="B13" s="67" t="s">
        <v>218</v>
      </c>
      <c r="C13" s="59">
        <v>1</v>
      </c>
      <c r="D13" s="73" t="s">
        <v>72</v>
      </c>
      <c r="E13" s="104">
        <v>1995</v>
      </c>
      <c r="F13" s="105">
        <v>2310</v>
      </c>
      <c r="G13" s="82">
        <v>2164</v>
      </c>
      <c r="H13" s="105">
        <v>5820</v>
      </c>
      <c r="I13" s="104">
        <v>1155</v>
      </c>
      <c r="J13" s="105">
        <v>1365</v>
      </c>
      <c r="K13" s="82">
        <v>1253</v>
      </c>
      <c r="L13" s="105">
        <v>12571</v>
      </c>
      <c r="M13" s="132" t="s">
        <v>458</v>
      </c>
      <c r="N13" s="133" t="s">
        <v>458</v>
      </c>
      <c r="O13" s="112" t="s">
        <v>458</v>
      </c>
      <c r="P13" s="105">
        <v>713</v>
      </c>
      <c r="Q13" s="104">
        <v>4200</v>
      </c>
      <c r="R13" s="105">
        <v>4515</v>
      </c>
      <c r="S13" s="82">
        <v>4387</v>
      </c>
      <c r="T13" s="105">
        <v>2441</v>
      </c>
      <c r="U13" s="104">
        <v>2730</v>
      </c>
      <c r="V13" s="105">
        <v>3045</v>
      </c>
      <c r="W13" s="82">
        <v>2873</v>
      </c>
      <c r="X13" s="105">
        <v>4449</v>
      </c>
    </row>
    <row r="14" spans="1:24" ht="12" customHeight="1" x14ac:dyDescent="0.15">
      <c r="A14" s="81"/>
      <c r="B14" s="67"/>
      <c r="C14" s="59">
        <v>2</v>
      </c>
      <c r="D14" s="73"/>
      <c r="E14" s="104">
        <v>1995</v>
      </c>
      <c r="F14" s="105">
        <v>2205</v>
      </c>
      <c r="G14" s="82">
        <v>2104</v>
      </c>
      <c r="H14" s="105">
        <v>11003</v>
      </c>
      <c r="I14" s="104">
        <v>1155</v>
      </c>
      <c r="J14" s="105">
        <v>1365</v>
      </c>
      <c r="K14" s="82">
        <v>1203</v>
      </c>
      <c r="L14" s="105">
        <v>13299</v>
      </c>
      <c r="M14" s="132" t="s">
        <v>458</v>
      </c>
      <c r="N14" s="133" t="s">
        <v>458</v>
      </c>
      <c r="O14" s="112" t="s">
        <v>458</v>
      </c>
      <c r="P14" s="105">
        <v>724</v>
      </c>
      <c r="Q14" s="104">
        <v>4200</v>
      </c>
      <c r="R14" s="105">
        <v>4515</v>
      </c>
      <c r="S14" s="82">
        <v>4383</v>
      </c>
      <c r="T14" s="105">
        <v>2785</v>
      </c>
      <c r="U14" s="104">
        <v>2730</v>
      </c>
      <c r="V14" s="105">
        <v>3045</v>
      </c>
      <c r="W14" s="82">
        <v>2840</v>
      </c>
      <c r="X14" s="105">
        <v>3520</v>
      </c>
    </row>
    <row r="15" spans="1:24" ht="12" customHeight="1" x14ac:dyDescent="0.15">
      <c r="A15" s="81"/>
      <c r="B15" s="67"/>
      <c r="C15" s="59">
        <v>3</v>
      </c>
      <c r="D15" s="73"/>
      <c r="E15" s="104">
        <v>1910</v>
      </c>
      <c r="F15" s="105">
        <v>2048</v>
      </c>
      <c r="G15" s="82">
        <v>1978</v>
      </c>
      <c r="H15" s="105">
        <v>9365</v>
      </c>
      <c r="I15" s="104">
        <v>1155</v>
      </c>
      <c r="J15" s="105">
        <v>1365</v>
      </c>
      <c r="K15" s="82">
        <v>1211</v>
      </c>
      <c r="L15" s="105">
        <v>13296</v>
      </c>
      <c r="M15" s="132" t="s">
        <v>458</v>
      </c>
      <c r="N15" s="133" t="s">
        <v>458</v>
      </c>
      <c r="O15" s="112" t="s">
        <v>458</v>
      </c>
      <c r="P15" s="105">
        <v>1000</v>
      </c>
      <c r="Q15" s="104">
        <v>4148</v>
      </c>
      <c r="R15" s="105">
        <v>4515</v>
      </c>
      <c r="S15" s="82">
        <v>4327</v>
      </c>
      <c r="T15" s="105">
        <v>3803</v>
      </c>
      <c r="U15" s="104">
        <v>2730</v>
      </c>
      <c r="V15" s="105">
        <v>3046</v>
      </c>
      <c r="W15" s="82">
        <v>2810</v>
      </c>
      <c r="X15" s="105">
        <v>4800</v>
      </c>
    </row>
    <row r="16" spans="1:24" ht="12" customHeight="1" x14ac:dyDescent="0.15">
      <c r="A16" s="81"/>
      <c r="B16" s="67"/>
      <c r="C16" s="59">
        <v>4</v>
      </c>
      <c r="D16" s="73"/>
      <c r="E16" s="104">
        <v>1863</v>
      </c>
      <c r="F16" s="105">
        <v>1943</v>
      </c>
      <c r="G16" s="82">
        <v>1892</v>
      </c>
      <c r="H16" s="105">
        <v>6139</v>
      </c>
      <c r="I16" s="104">
        <v>1155</v>
      </c>
      <c r="J16" s="105">
        <v>1470</v>
      </c>
      <c r="K16" s="82">
        <v>1229</v>
      </c>
      <c r="L16" s="105">
        <v>8567</v>
      </c>
      <c r="M16" s="104">
        <v>1050</v>
      </c>
      <c r="N16" s="105">
        <v>1208</v>
      </c>
      <c r="O16" s="82">
        <v>1092</v>
      </c>
      <c r="P16" s="105">
        <v>1728</v>
      </c>
      <c r="Q16" s="104">
        <v>4095</v>
      </c>
      <c r="R16" s="105">
        <v>4568</v>
      </c>
      <c r="S16" s="82">
        <v>4283</v>
      </c>
      <c r="T16" s="105">
        <v>3464</v>
      </c>
      <c r="U16" s="104">
        <v>2730</v>
      </c>
      <c r="V16" s="105">
        <v>3150</v>
      </c>
      <c r="W16" s="82">
        <v>2796</v>
      </c>
      <c r="X16" s="105">
        <v>4699</v>
      </c>
    </row>
    <row r="17" spans="1:24" ht="12" customHeight="1" x14ac:dyDescent="0.15">
      <c r="A17" s="81"/>
      <c r="B17" s="67"/>
      <c r="C17" s="59">
        <v>5</v>
      </c>
      <c r="D17" s="73"/>
      <c r="E17" s="104"/>
      <c r="F17" s="105"/>
      <c r="G17" s="82"/>
      <c r="H17" s="105"/>
      <c r="I17" s="104"/>
      <c r="J17" s="105"/>
      <c r="K17" s="82"/>
      <c r="L17" s="105"/>
      <c r="M17" s="104"/>
      <c r="N17" s="105"/>
      <c r="O17" s="82"/>
      <c r="P17" s="105"/>
      <c r="Q17" s="104"/>
      <c r="R17" s="105"/>
      <c r="S17" s="82"/>
      <c r="T17" s="105"/>
      <c r="U17" s="104"/>
      <c r="V17" s="105"/>
      <c r="W17" s="82"/>
      <c r="X17" s="105"/>
    </row>
    <row r="18" spans="1:24" ht="12" customHeight="1" x14ac:dyDescent="0.15">
      <c r="A18" s="81"/>
      <c r="B18" s="67"/>
      <c r="C18" s="59">
        <v>6</v>
      </c>
      <c r="D18" s="73"/>
      <c r="E18" s="104"/>
      <c r="F18" s="105"/>
      <c r="G18" s="82"/>
      <c r="H18" s="105"/>
      <c r="I18" s="104"/>
      <c r="J18" s="105"/>
      <c r="K18" s="82"/>
      <c r="L18" s="105"/>
      <c r="M18" s="104"/>
      <c r="N18" s="105"/>
      <c r="O18" s="82"/>
      <c r="P18" s="105"/>
      <c r="Q18" s="104"/>
      <c r="R18" s="105"/>
      <c r="S18" s="82"/>
      <c r="T18" s="105"/>
      <c r="U18" s="104"/>
      <c r="V18" s="105"/>
      <c r="W18" s="82"/>
      <c r="X18" s="105"/>
    </row>
    <row r="19" spans="1:24" ht="12" customHeight="1" x14ac:dyDescent="0.15">
      <c r="A19" s="81"/>
      <c r="B19" s="67"/>
      <c r="C19" s="59">
        <v>7</v>
      </c>
      <c r="D19" s="73"/>
      <c r="E19" s="104"/>
      <c r="F19" s="105"/>
      <c r="G19" s="82"/>
      <c r="H19" s="105"/>
      <c r="I19" s="104"/>
      <c r="J19" s="105"/>
      <c r="K19" s="82"/>
      <c r="L19" s="105"/>
      <c r="M19" s="104"/>
      <c r="N19" s="105"/>
      <c r="O19" s="82"/>
      <c r="P19" s="105"/>
      <c r="Q19" s="104"/>
      <c r="R19" s="105"/>
      <c r="S19" s="82"/>
      <c r="T19" s="105"/>
      <c r="U19" s="104"/>
      <c r="V19" s="105"/>
      <c r="W19" s="82"/>
      <c r="X19" s="105"/>
    </row>
    <row r="20" spans="1:24" ht="12" customHeight="1" x14ac:dyDescent="0.15">
      <c r="A20" s="81"/>
      <c r="B20" s="67"/>
      <c r="C20" s="59">
        <v>8</v>
      </c>
      <c r="D20" s="73"/>
      <c r="E20" s="104"/>
      <c r="F20" s="105"/>
      <c r="G20" s="82"/>
      <c r="H20" s="105"/>
      <c r="I20" s="132"/>
      <c r="J20" s="133"/>
      <c r="K20" s="112"/>
      <c r="L20" s="105"/>
      <c r="M20" s="104"/>
      <c r="N20" s="105"/>
      <c r="O20" s="82"/>
      <c r="P20" s="105"/>
      <c r="Q20" s="104"/>
      <c r="R20" s="105"/>
      <c r="S20" s="82"/>
      <c r="T20" s="105"/>
      <c r="U20" s="104"/>
      <c r="V20" s="105"/>
      <c r="W20" s="8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ht="12" customHeight="1" x14ac:dyDescent="0.15">
      <c r="A25" s="51"/>
      <c r="B25" s="85"/>
      <c r="C25" s="86" t="s">
        <v>86</v>
      </c>
      <c r="D25" s="87"/>
      <c r="E25" s="54" t="s">
        <v>468</v>
      </c>
      <c r="F25" s="56"/>
      <c r="G25" s="56"/>
      <c r="H25" s="55"/>
      <c r="I25" s="54" t="s">
        <v>455</v>
      </c>
      <c r="J25" s="56"/>
      <c r="K25" s="56"/>
      <c r="L25" s="55"/>
      <c r="M25" s="54" t="s">
        <v>456</v>
      </c>
      <c r="N25" s="56"/>
      <c r="O25" s="56"/>
      <c r="P25" s="55"/>
      <c r="Q25" s="86" t="s">
        <v>457</v>
      </c>
      <c r="R25" s="88"/>
      <c r="S25" s="88"/>
      <c r="T25" s="87"/>
      <c r="U25" s="86" t="s">
        <v>460</v>
      </c>
      <c r="V25" s="88"/>
      <c r="W25" s="88"/>
      <c r="X25" s="87"/>
    </row>
    <row r="26" spans="1:24" ht="12" customHeight="1" x14ac:dyDescent="0.15">
      <c r="A26" s="51"/>
      <c r="B26" s="89" t="s">
        <v>92</v>
      </c>
      <c r="C26" s="90"/>
      <c r="D26" s="91"/>
      <c r="E26" s="76" t="s">
        <v>93</v>
      </c>
      <c r="F26" s="58" t="s">
        <v>94</v>
      </c>
      <c r="G26" s="65" t="s">
        <v>95</v>
      </c>
      <c r="H26" s="58" t="s">
        <v>96</v>
      </c>
      <c r="I26" s="76" t="s">
        <v>93</v>
      </c>
      <c r="J26" s="58" t="s">
        <v>94</v>
      </c>
      <c r="K26" s="65" t="s">
        <v>95</v>
      </c>
      <c r="L26" s="58" t="s">
        <v>96</v>
      </c>
      <c r="M26" s="76" t="s">
        <v>93</v>
      </c>
      <c r="N26" s="58" t="s">
        <v>94</v>
      </c>
      <c r="O26" s="65" t="s">
        <v>95</v>
      </c>
      <c r="P26" s="58" t="s">
        <v>96</v>
      </c>
      <c r="Q26" s="76" t="s">
        <v>93</v>
      </c>
      <c r="R26" s="58" t="s">
        <v>94</v>
      </c>
      <c r="S26" s="65" t="s">
        <v>95</v>
      </c>
      <c r="T26" s="58" t="s">
        <v>96</v>
      </c>
      <c r="U26" s="76" t="s">
        <v>93</v>
      </c>
      <c r="V26" s="58" t="s">
        <v>94</v>
      </c>
      <c r="W26" s="65" t="s">
        <v>95</v>
      </c>
      <c r="X26" s="58" t="s">
        <v>96</v>
      </c>
    </row>
    <row r="27" spans="1:24" ht="12" customHeight="1" x14ac:dyDescent="0.15">
      <c r="A27" s="51"/>
      <c r="B27" s="98"/>
      <c r="C27" s="84"/>
      <c r="D27" s="84"/>
      <c r="E27" s="62"/>
      <c r="F27" s="63"/>
      <c r="G27" s="64" t="s">
        <v>98</v>
      </c>
      <c r="H27" s="63"/>
      <c r="I27" s="62"/>
      <c r="J27" s="63"/>
      <c r="K27" s="64" t="s">
        <v>98</v>
      </c>
      <c r="L27" s="63"/>
      <c r="M27" s="62"/>
      <c r="N27" s="63"/>
      <c r="O27" s="64" t="s">
        <v>98</v>
      </c>
      <c r="P27" s="63"/>
      <c r="Q27" s="62"/>
      <c r="R27" s="63"/>
      <c r="S27" s="64" t="s">
        <v>98</v>
      </c>
      <c r="T27" s="63"/>
      <c r="U27" s="62"/>
      <c r="V27" s="63"/>
      <c r="W27" s="64" t="s">
        <v>98</v>
      </c>
      <c r="X27" s="63"/>
    </row>
    <row r="28" spans="1:24" ht="12" customHeight="1" x14ac:dyDescent="0.15">
      <c r="A28" s="51"/>
      <c r="B28" s="85" t="s">
        <v>131</v>
      </c>
      <c r="C28" s="96">
        <v>18</v>
      </c>
      <c r="D28" s="103" t="s">
        <v>319</v>
      </c>
      <c r="E28" s="85">
        <v>788</v>
      </c>
      <c r="F28" s="109">
        <v>945</v>
      </c>
      <c r="G28" s="130">
        <v>864</v>
      </c>
      <c r="H28" s="109">
        <v>11159</v>
      </c>
      <c r="I28" s="85">
        <v>1208</v>
      </c>
      <c r="J28" s="109">
        <v>1365</v>
      </c>
      <c r="K28" s="130">
        <v>1282</v>
      </c>
      <c r="L28" s="109">
        <v>5048</v>
      </c>
      <c r="M28" s="85">
        <v>1229</v>
      </c>
      <c r="N28" s="109">
        <v>1365</v>
      </c>
      <c r="O28" s="130">
        <v>1290</v>
      </c>
      <c r="P28" s="109">
        <v>5546</v>
      </c>
      <c r="Q28" s="85">
        <v>1229</v>
      </c>
      <c r="R28" s="109">
        <v>1365</v>
      </c>
      <c r="S28" s="130">
        <v>1278</v>
      </c>
      <c r="T28" s="109">
        <v>3468</v>
      </c>
      <c r="U28" s="85">
        <v>1155</v>
      </c>
      <c r="V28" s="109">
        <v>1313</v>
      </c>
      <c r="W28" s="130">
        <v>1221</v>
      </c>
      <c r="X28" s="109">
        <v>6770</v>
      </c>
    </row>
    <row r="29" spans="1:24" ht="12" customHeight="1" x14ac:dyDescent="0.15">
      <c r="A29" s="51"/>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1:24" ht="12" customHeight="1" x14ac:dyDescent="0.15">
      <c r="A30" s="51"/>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1:24" ht="12" customHeight="1" x14ac:dyDescent="0.15">
      <c r="A31" s="51"/>
      <c r="B31" s="67" t="s">
        <v>71</v>
      </c>
      <c r="C31" s="59">
        <v>12</v>
      </c>
      <c r="D31" s="73" t="s">
        <v>72</v>
      </c>
      <c r="E31" s="85">
        <v>788</v>
      </c>
      <c r="F31" s="109">
        <v>945</v>
      </c>
      <c r="G31" s="130">
        <v>864</v>
      </c>
      <c r="H31" s="109">
        <v>11159</v>
      </c>
      <c r="I31" s="85">
        <v>1208</v>
      </c>
      <c r="J31" s="109">
        <v>1365</v>
      </c>
      <c r="K31" s="130">
        <v>1282</v>
      </c>
      <c r="L31" s="109">
        <v>5048</v>
      </c>
      <c r="M31" s="85">
        <v>1229</v>
      </c>
      <c r="N31" s="109">
        <v>1365</v>
      </c>
      <c r="O31" s="130">
        <v>1290</v>
      </c>
      <c r="P31" s="109">
        <v>5546</v>
      </c>
      <c r="Q31" s="85">
        <v>1229</v>
      </c>
      <c r="R31" s="109">
        <v>1365</v>
      </c>
      <c r="S31" s="130">
        <v>1278</v>
      </c>
      <c r="T31" s="109">
        <v>3468</v>
      </c>
      <c r="U31" s="85">
        <v>1155</v>
      </c>
      <c r="V31" s="109">
        <v>1313</v>
      </c>
      <c r="W31" s="130">
        <v>1221</v>
      </c>
      <c r="X31" s="109">
        <v>6770</v>
      </c>
    </row>
    <row r="32" spans="1:24" ht="12" customHeight="1" x14ac:dyDescent="0.15">
      <c r="A32" s="51"/>
      <c r="B32" s="67" t="s">
        <v>218</v>
      </c>
      <c r="C32" s="59">
        <v>1</v>
      </c>
      <c r="D32" s="73" t="s">
        <v>72</v>
      </c>
      <c r="E32" s="104">
        <v>840</v>
      </c>
      <c r="F32" s="105">
        <v>987</v>
      </c>
      <c r="G32" s="82">
        <v>929</v>
      </c>
      <c r="H32" s="105">
        <v>12930</v>
      </c>
      <c r="I32" s="104">
        <v>1208</v>
      </c>
      <c r="J32" s="105">
        <v>1365</v>
      </c>
      <c r="K32" s="82">
        <v>1298</v>
      </c>
      <c r="L32" s="105">
        <v>5323</v>
      </c>
      <c r="M32" s="104">
        <v>1208</v>
      </c>
      <c r="N32" s="105">
        <v>1365</v>
      </c>
      <c r="O32" s="82">
        <v>1284</v>
      </c>
      <c r="P32" s="105">
        <v>5756</v>
      </c>
      <c r="Q32" s="104">
        <v>1218</v>
      </c>
      <c r="R32" s="105">
        <v>1365</v>
      </c>
      <c r="S32" s="82">
        <v>1279</v>
      </c>
      <c r="T32" s="105">
        <v>4155</v>
      </c>
      <c r="U32" s="104">
        <v>1208</v>
      </c>
      <c r="V32" s="105">
        <v>1365</v>
      </c>
      <c r="W32" s="82">
        <v>1279</v>
      </c>
      <c r="X32" s="105">
        <v>5962</v>
      </c>
    </row>
    <row r="33" spans="1:24" ht="12" customHeight="1" x14ac:dyDescent="0.15">
      <c r="A33" s="51"/>
      <c r="B33" s="67"/>
      <c r="C33" s="59">
        <v>2</v>
      </c>
      <c r="D33" s="73"/>
      <c r="E33" s="104">
        <v>945</v>
      </c>
      <c r="F33" s="105">
        <v>1050</v>
      </c>
      <c r="G33" s="82">
        <v>1034</v>
      </c>
      <c r="H33" s="105">
        <v>9778</v>
      </c>
      <c r="I33" s="104">
        <v>1208</v>
      </c>
      <c r="J33" s="105">
        <v>1365</v>
      </c>
      <c r="K33" s="82">
        <v>1292</v>
      </c>
      <c r="L33" s="105">
        <v>6926</v>
      </c>
      <c r="M33" s="104">
        <v>1208</v>
      </c>
      <c r="N33" s="105">
        <v>1365</v>
      </c>
      <c r="O33" s="82">
        <v>1281</v>
      </c>
      <c r="P33" s="105">
        <v>5954</v>
      </c>
      <c r="Q33" s="104">
        <v>1208</v>
      </c>
      <c r="R33" s="105">
        <v>1334</v>
      </c>
      <c r="S33" s="82">
        <v>1259</v>
      </c>
      <c r="T33" s="105">
        <v>3976</v>
      </c>
      <c r="U33" s="104">
        <v>1155</v>
      </c>
      <c r="V33" s="105">
        <v>1313</v>
      </c>
      <c r="W33" s="82">
        <v>1219</v>
      </c>
      <c r="X33" s="105">
        <v>9103</v>
      </c>
    </row>
    <row r="34" spans="1:24" ht="12" customHeight="1" x14ac:dyDescent="0.15">
      <c r="A34" s="51"/>
      <c r="B34" s="67"/>
      <c r="C34" s="59">
        <v>3</v>
      </c>
      <c r="D34" s="73"/>
      <c r="E34" s="104">
        <v>893</v>
      </c>
      <c r="F34" s="105">
        <v>1050</v>
      </c>
      <c r="G34" s="82">
        <v>989</v>
      </c>
      <c r="H34" s="105">
        <v>9747</v>
      </c>
      <c r="I34" s="104">
        <v>1208</v>
      </c>
      <c r="J34" s="105">
        <v>1334</v>
      </c>
      <c r="K34" s="82">
        <v>1274</v>
      </c>
      <c r="L34" s="105">
        <v>6067</v>
      </c>
      <c r="M34" s="104">
        <v>1155</v>
      </c>
      <c r="N34" s="105">
        <v>1313</v>
      </c>
      <c r="O34" s="82">
        <v>1231</v>
      </c>
      <c r="P34" s="105">
        <v>5438</v>
      </c>
      <c r="Q34" s="104">
        <v>1187</v>
      </c>
      <c r="R34" s="105">
        <v>1334</v>
      </c>
      <c r="S34" s="82">
        <v>1232</v>
      </c>
      <c r="T34" s="105">
        <v>3822</v>
      </c>
      <c r="U34" s="104">
        <v>1103</v>
      </c>
      <c r="V34" s="105">
        <v>1260</v>
      </c>
      <c r="W34" s="82">
        <v>1179</v>
      </c>
      <c r="X34" s="105">
        <v>6857</v>
      </c>
    </row>
    <row r="35" spans="1:24" ht="12" customHeight="1" x14ac:dyDescent="0.15">
      <c r="A35" s="51"/>
      <c r="B35" s="67"/>
      <c r="C35" s="59">
        <v>4</v>
      </c>
      <c r="D35" s="73"/>
      <c r="E35" s="104">
        <v>945</v>
      </c>
      <c r="F35" s="105">
        <v>1155</v>
      </c>
      <c r="G35" s="82">
        <v>1038</v>
      </c>
      <c r="H35" s="105">
        <v>9681</v>
      </c>
      <c r="I35" s="104">
        <v>1155</v>
      </c>
      <c r="J35" s="105">
        <v>1365</v>
      </c>
      <c r="K35" s="82">
        <v>1227</v>
      </c>
      <c r="L35" s="105">
        <v>7124</v>
      </c>
      <c r="M35" s="104">
        <v>1155</v>
      </c>
      <c r="N35" s="105">
        <v>1365</v>
      </c>
      <c r="O35" s="82">
        <v>1242</v>
      </c>
      <c r="P35" s="105">
        <v>5885</v>
      </c>
      <c r="Q35" s="104">
        <v>1155</v>
      </c>
      <c r="R35" s="105">
        <v>1418</v>
      </c>
      <c r="S35" s="82">
        <v>1219</v>
      </c>
      <c r="T35" s="105">
        <v>4864</v>
      </c>
      <c r="U35" s="104">
        <v>1103</v>
      </c>
      <c r="V35" s="105">
        <v>1313</v>
      </c>
      <c r="W35" s="82">
        <v>1201</v>
      </c>
      <c r="X35" s="105">
        <v>8453</v>
      </c>
    </row>
    <row r="36" spans="1:24" ht="12" customHeight="1" x14ac:dyDescent="0.15">
      <c r="A36" s="51"/>
      <c r="B36" s="67"/>
      <c r="C36" s="59">
        <v>5</v>
      </c>
      <c r="D36" s="73"/>
      <c r="E36" s="104"/>
      <c r="F36" s="105"/>
      <c r="G36" s="82"/>
      <c r="H36" s="105"/>
      <c r="I36" s="104"/>
      <c r="J36" s="105"/>
      <c r="K36" s="82"/>
      <c r="L36" s="105"/>
      <c r="M36" s="104"/>
      <c r="N36" s="105"/>
      <c r="O36" s="82"/>
      <c r="P36" s="105"/>
      <c r="Q36" s="104"/>
      <c r="R36" s="105"/>
      <c r="S36" s="82"/>
      <c r="T36" s="105"/>
      <c r="U36" s="104"/>
      <c r="V36" s="105"/>
      <c r="W36" s="82"/>
      <c r="X36" s="105"/>
    </row>
    <row r="37" spans="1:24" ht="12" customHeight="1" x14ac:dyDescent="0.15">
      <c r="A37" s="51"/>
      <c r="B37" s="67"/>
      <c r="C37" s="59">
        <v>6</v>
      </c>
      <c r="D37" s="73"/>
      <c r="E37" s="309"/>
      <c r="F37" s="310"/>
      <c r="G37" s="311"/>
      <c r="H37" s="105"/>
      <c r="I37" s="104"/>
      <c r="J37" s="105"/>
      <c r="K37" s="82"/>
      <c r="L37" s="105"/>
      <c r="M37" s="104"/>
      <c r="N37" s="105"/>
      <c r="O37" s="82"/>
      <c r="P37" s="105"/>
      <c r="Q37" s="104"/>
      <c r="R37" s="105"/>
      <c r="S37" s="82"/>
      <c r="T37" s="105"/>
      <c r="U37" s="104"/>
      <c r="V37" s="105"/>
      <c r="W37" s="82"/>
      <c r="X37" s="105"/>
    </row>
    <row r="38" spans="1:24" ht="12" customHeight="1" x14ac:dyDescent="0.15">
      <c r="A38" s="51"/>
      <c r="B38" s="67"/>
      <c r="C38" s="59">
        <v>7</v>
      </c>
      <c r="D38" s="73"/>
      <c r="E38" s="104"/>
      <c r="F38" s="105"/>
      <c r="G38" s="82"/>
      <c r="H38" s="105"/>
      <c r="I38" s="104"/>
      <c r="J38" s="105"/>
      <c r="K38" s="82"/>
      <c r="L38" s="105"/>
      <c r="M38" s="104"/>
      <c r="N38" s="105"/>
      <c r="O38" s="82"/>
      <c r="P38" s="105"/>
      <c r="Q38" s="104"/>
      <c r="R38" s="105"/>
      <c r="S38" s="82"/>
      <c r="T38" s="105"/>
      <c r="U38" s="104"/>
      <c r="V38" s="105"/>
      <c r="W38" s="82"/>
      <c r="X38" s="105"/>
    </row>
    <row r="39" spans="1:24" ht="12" customHeight="1" x14ac:dyDescent="0.15">
      <c r="A39" s="51"/>
      <c r="B39" s="67"/>
      <c r="C39" s="59">
        <v>8</v>
      </c>
      <c r="D39" s="73"/>
      <c r="E39" s="104"/>
      <c r="F39" s="105"/>
      <c r="G39" s="82"/>
      <c r="H39" s="105"/>
      <c r="I39" s="104"/>
      <c r="J39" s="105"/>
      <c r="K39" s="82"/>
      <c r="L39" s="105"/>
      <c r="M39" s="104"/>
      <c r="N39" s="105"/>
      <c r="O39" s="82"/>
      <c r="P39" s="105"/>
      <c r="Q39" s="104"/>
      <c r="R39" s="105"/>
      <c r="S39" s="82"/>
      <c r="T39" s="105"/>
      <c r="U39" s="104"/>
      <c r="V39" s="105"/>
      <c r="W39" s="82"/>
      <c r="X39" s="105"/>
    </row>
    <row r="40" spans="1:24" ht="12" customHeight="1" x14ac:dyDescent="0.15">
      <c r="A40" s="51"/>
      <c r="B40" s="67"/>
      <c r="C40" s="59">
        <v>9</v>
      </c>
      <c r="D40" s="73"/>
      <c r="E40" s="104"/>
      <c r="F40" s="105"/>
      <c r="G40" s="82"/>
      <c r="H40" s="105"/>
      <c r="I40" s="104"/>
      <c r="J40" s="105"/>
      <c r="K40" s="82"/>
      <c r="L40" s="105"/>
      <c r="M40" s="104"/>
      <c r="N40" s="105"/>
      <c r="O40" s="82"/>
      <c r="P40" s="105"/>
      <c r="Q40" s="104"/>
      <c r="R40" s="105"/>
      <c r="S40" s="82"/>
      <c r="T40" s="105"/>
      <c r="U40" s="104"/>
      <c r="V40" s="105"/>
      <c r="W40" s="82"/>
      <c r="X40" s="105"/>
    </row>
    <row r="41" spans="1:24" ht="12" customHeight="1" x14ac:dyDescent="0.15">
      <c r="A41" s="51"/>
      <c r="B41" s="67"/>
      <c r="C41" s="59">
        <v>10</v>
      </c>
      <c r="D41" s="73"/>
      <c r="E41" s="104"/>
      <c r="F41" s="105"/>
      <c r="G41" s="82"/>
      <c r="H41" s="105"/>
      <c r="I41" s="104"/>
      <c r="J41" s="105"/>
      <c r="K41" s="82"/>
      <c r="L41" s="105"/>
      <c r="M41" s="104"/>
      <c r="N41" s="105"/>
      <c r="O41" s="82"/>
      <c r="P41" s="105"/>
      <c r="Q41" s="104"/>
      <c r="R41" s="105"/>
      <c r="S41" s="82"/>
      <c r="T41" s="105"/>
      <c r="U41" s="104"/>
      <c r="V41" s="105"/>
      <c r="W41" s="82"/>
      <c r="X41" s="105"/>
    </row>
    <row r="42" spans="1:24" ht="12" customHeight="1" x14ac:dyDescent="0.15">
      <c r="A42" s="51"/>
      <c r="B42" s="67"/>
      <c r="C42" s="59">
        <v>11</v>
      </c>
      <c r="D42" s="73"/>
      <c r="E42" s="104"/>
      <c r="F42" s="105"/>
      <c r="G42" s="82"/>
      <c r="H42" s="105"/>
      <c r="I42" s="104"/>
      <c r="J42" s="105"/>
      <c r="K42" s="82"/>
      <c r="L42" s="105"/>
      <c r="M42" s="104"/>
      <c r="N42" s="105"/>
      <c r="O42" s="82"/>
      <c r="P42" s="105"/>
      <c r="Q42" s="104"/>
      <c r="R42" s="105"/>
      <c r="S42" s="82"/>
      <c r="T42" s="105"/>
      <c r="U42" s="104"/>
      <c r="V42" s="105"/>
      <c r="W42" s="82"/>
      <c r="X42" s="105"/>
    </row>
    <row r="43" spans="1:24" ht="12" customHeight="1" x14ac:dyDescent="0.15">
      <c r="A43" s="51"/>
      <c r="B43" s="60"/>
      <c r="C43" s="64">
        <v>12</v>
      </c>
      <c r="D43" s="74"/>
      <c r="E43" s="98"/>
      <c r="F43" s="107"/>
      <c r="G43" s="84"/>
      <c r="H43" s="107"/>
      <c r="I43" s="98"/>
      <c r="J43" s="107"/>
      <c r="K43" s="84"/>
      <c r="L43" s="107"/>
      <c r="M43" s="98"/>
      <c r="N43" s="107"/>
      <c r="O43" s="84"/>
      <c r="P43" s="107"/>
      <c r="Q43" s="98"/>
      <c r="R43" s="107"/>
      <c r="S43" s="84"/>
      <c r="T43" s="107"/>
      <c r="U43" s="98"/>
      <c r="V43" s="107"/>
      <c r="W43" s="84"/>
      <c r="X43" s="107"/>
    </row>
    <row r="44" spans="1:24" ht="8.25" customHeight="1"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2" customHeight="1" x14ac:dyDescent="0.15">
      <c r="A45" s="51"/>
      <c r="B45" s="52" t="s">
        <v>469</v>
      </c>
      <c r="C45" s="51" t="s">
        <v>470</v>
      </c>
      <c r="D45" s="51"/>
      <c r="E45" s="51"/>
      <c r="F45" s="51"/>
      <c r="G45" s="51"/>
      <c r="H45" s="51"/>
      <c r="I45" s="51"/>
      <c r="J45" s="51"/>
      <c r="K45" s="51"/>
      <c r="L45" s="51"/>
      <c r="M45" s="51"/>
      <c r="N45" s="51"/>
      <c r="O45" s="51"/>
      <c r="P45" s="51"/>
      <c r="Q45" s="51"/>
      <c r="R45" s="51"/>
      <c r="S45" s="51"/>
      <c r="T45" s="51"/>
      <c r="U45" s="51"/>
      <c r="V45" s="51"/>
      <c r="W45" s="51"/>
      <c r="X45" s="51"/>
    </row>
    <row r="46" spans="1:24" ht="12" customHeight="1" x14ac:dyDescent="0.15">
      <c r="A46" s="51"/>
      <c r="B46" s="80">
        <v>2</v>
      </c>
      <c r="C46" s="51" t="s">
        <v>471</v>
      </c>
      <c r="D46" s="51"/>
      <c r="E46" s="51"/>
      <c r="F46" s="51"/>
      <c r="G46" s="51"/>
      <c r="H46" s="51"/>
      <c r="I46" s="51"/>
      <c r="J46" s="51"/>
      <c r="K46" s="51"/>
      <c r="L46" s="51"/>
      <c r="M46" s="51"/>
      <c r="N46" s="51"/>
      <c r="O46" s="51"/>
      <c r="P46" s="51"/>
      <c r="Q46" s="51"/>
      <c r="R46" s="51"/>
      <c r="S46" s="51"/>
      <c r="T46" s="51"/>
      <c r="U46" s="51"/>
      <c r="V46" s="51"/>
      <c r="W46" s="51"/>
      <c r="X46" s="51"/>
    </row>
    <row r="47" spans="1:24" x14ac:dyDescent="0.15">
      <c r="A47" s="51"/>
      <c r="B47" s="51"/>
      <c r="C47" s="51"/>
      <c r="D47" s="51"/>
      <c r="E47" s="51"/>
      <c r="F47" s="51"/>
      <c r="G47" s="51"/>
      <c r="H47" s="51"/>
      <c r="I47" s="51"/>
      <c r="J47" s="51"/>
      <c r="K47" s="51"/>
      <c r="L47" s="51"/>
      <c r="M47" s="51"/>
      <c r="N47" s="51"/>
      <c r="O47" s="51"/>
      <c r="P47" s="51"/>
      <c r="Q47" s="51"/>
      <c r="R47" s="51"/>
      <c r="S47" s="51"/>
      <c r="T47" s="51"/>
      <c r="U47" s="51"/>
      <c r="V47" s="51"/>
      <c r="W47" s="51"/>
      <c r="X47"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51"/>
      <c r="B1" s="51"/>
      <c r="C1" s="51"/>
      <c r="D1" s="51"/>
      <c r="E1" s="51"/>
      <c r="F1" s="51"/>
      <c r="G1" s="51"/>
      <c r="H1" s="51"/>
      <c r="I1" s="51"/>
      <c r="J1" s="51"/>
      <c r="K1" s="51"/>
      <c r="L1" s="51"/>
      <c r="M1" s="51"/>
      <c r="N1" s="51"/>
      <c r="O1" s="51"/>
      <c r="P1" s="51"/>
      <c r="Q1" s="51"/>
      <c r="R1" s="51"/>
      <c r="S1" s="51"/>
      <c r="T1" s="51"/>
      <c r="U1" s="51"/>
      <c r="V1" s="51"/>
      <c r="W1" s="51"/>
      <c r="X1" s="51"/>
    </row>
    <row r="2" spans="1:24" ht="12" customHeight="1" x14ac:dyDescent="0.15">
      <c r="A2" s="51"/>
      <c r="B2" s="51"/>
      <c r="C2" s="51"/>
      <c r="D2" s="51"/>
      <c r="E2" s="51"/>
      <c r="F2" s="51"/>
      <c r="G2" s="51"/>
      <c r="H2" s="51"/>
      <c r="I2" s="51"/>
      <c r="J2" s="51"/>
      <c r="K2" s="51"/>
      <c r="L2" s="51"/>
      <c r="M2" s="51"/>
      <c r="N2" s="51"/>
      <c r="O2" s="51"/>
      <c r="P2" s="51"/>
      <c r="Q2" s="51"/>
      <c r="R2" s="51"/>
      <c r="S2" s="51"/>
      <c r="T2" s="51"/>
      <c r="U2" s="51"/>
      <c r="V2" s="51"/>
      <c r="W2" s="51"/>
      <c r="X2" s="51"/>
    </row>
    <row r="3" spans="1:24" ht="12" customHeight="1" x14ac:dyDescent="0.15">
      <c r="A3" s="51"/>
      <c r="B3" s="51" t="s">
        <v>472</v>
      </c>
      <c r="C3" s="51"/>
      <c r="D3" s="51"/>
      <c r="E3" s="51"/>
      <c r="F3" s="51"/>
      <c r="G3" s="51"/>
      <c r="H3" s="51"/>
      <c r="I3" s="51"/>
      <c r="J3" s="51"/>
      <c r="K3" s="51"/>
      <c r="L3" s="51"/>
      <c r="M3" s="51"/>
      <c r="N3" s="51"/>
      <c r="O3" s="51"/>
      <c r="P3" s="51"/>
      <c r="Q3" s="51"/>
      <c r="R3" s="51"/>
      <c r="S3" s="51"/>
      <c r="T3" s="51"/>
      <c r="U3" s="51"/>
      <c r="V3" s="51"/>
      <c r="W3" s="51"/>
      <c r="X3" s="51"/>
    </row>
    <row r="4" spans="1:24" ht="12" customHeight="1" x14ac:dyDescent="0.15">
      <c r="A4" s="51"/>
      <c r="B4" s="51"/>
      <c r="C4" s="51"/>
      <c r="D4" s="51"/>
      <c r="E4" s="51"/>
      <c r="F4" s="51"/>
      <c r="G4" s="51"/>
      <c r="H4" s="51"/>
      <c r="I4" s="51"/>
      <c r="J4" s="51"/>
      <c r="K4" s="51"/>
      <c r="L4" s="51"/>
      <c r="M4" s="51"/>
      <c r="N4" s="51"/>
      <c r="O4" s="51"/>
      <c r="P4" s="51"/>
      <c r="Q4" s="51"/>
      <c r="R4" s="51"/>
      <c r="S4" s="51"/>
      <c r="T4" s="51"/>
      <c r="U4" s="51"/>
      <c r="V4" s="51"/>
      <c r="W4" s="51"/>
      <c r="X4" s="52" t="s">
        <v>266</v>
      </c>
    </row>
    <row r="5" spans="1:24" ht="12" customHeight="1" x14ac:dyDescent="0.15">
      <c r="A5" s="51"/>
      <c r="B5" s="61"/>
      <c r="C5" s="61"/>
      <c r="D5" s="61"/>
      <c r="E5" s="61"/>
      <c r="F5" s="61"/>
      <c r="G5" s="61"/>
      <c r="H5" s="61"/>
      <c r="I5" s="61"/>
      <c r="J5" s="50"/>
      <c r="K5" s="51"/>
      <c r="L5" s="51"/>
      <c r="M5" s="51"/>
      <c r="N5" s="51"/>
      <c r="O5" s="51"/>
      <c r="P5" s="51"/>
      <c r="Q5" s="61"/>
      <c r="R5" s="61"/>
      <c r="S5" s="61"/>
      <c r="T5" s="61"/>
      <c r="U5" s="61"/>
      <c r="V5" s="50"/>
      <c r="W5" s="51"/>
      <c r="X5" s="51"/>
    </row>
    <row r="6" spans="1:24" ht="12" customHeight="1" x14ac:dyDescent="0.15">
      <c r="A6" s="51"/>
      <c r="B6" s="85"/>
      <c r="C6" s="86" t="s">
        <v>86</v>
      </c>
      <c r="D6" s="87"/>
      <c r="E6" s="86" t="s">
        <v>473</v>
      </c>
      <c r="F6" s="88"/>
      <c r="G6" s="88"/>
      <c r="H6" s="87"/>
      <c r="I6" s="54" t="s">
        <v>474</v>
      </c>
      <c r="J6" s="56"/>
      <c r="K6" s="56"/>
      <c r="L6" s="55"/>
      <c r="M6" s="54" t="s">
        <v>475</v>
      </c>
      <c r="N6" s="56"/>
      <c r="O6" s="56"/>
      <c r="P6" s="55"/>
      <c r="Q6" s="54" t="s">
        <v>476</v>
      </c>
      <c r="R6" s="56"/>
      <c r="S6" s="56"/>
      <c r="T6" s="55"/>
      <c r="U6" s="54" t="s">
        <v>477</v>
      </c>
      <c r="V6" s="56"/>
      <c r="W6" s="56"/>
      <c r="X6" s="55"/>
    </row>
    <row r="7" spans="1:24" ht="12" customHeight="1" x14ac:dyDescent="0.15">
      <c r="A7" s="51"/>
      <c r="B7" s="89" t="s">
        <v>92</v>
      </c>
      <c r="C7" s="90"/>
      <c r="D7" s="91"/>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1:24" ht="12" customHeight="1" x14ac:dyDescent="0.15">
      <c r="A8" s="51"/>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1:24" ht="12" customHeight="1" x14ac:dyDescent="0.15">
      <c r="A9" s="81"/>
      <c r="B9" s="85" t="s">
        <v>131</v>
      </c>
      <c r="C9" s="96">
        <v>18</v>
      </c>
      <c r="D9" s="103" t="s">
        <v>319</v>
      </c>
      <c r="E9" s="85">
        <v>893</v>
      </c>
      <c r="F9" s="109">
        <v>1050</v>
      </c>
      <c r="G9" s="130">
        <v>961</v>
      </c>
      <c r="H9" s="109">
        <v>5141</v>
      </c>
      <c r="I9" s="331" t="s">
        <v>458</v>
      </c>
      <c r="J9" s="332" t="s">
        <v>458</v>
      </c>
      <c r="K9" s="331" t="s">
        <v>458</v>
      </c>
      <c r="L9" s="109">
        <v>2367</v>
      </c>
      <c r="M9" s="85">
        <v>1363</v>
      </c>
      <c r="N9" s="109">
        <v>1575</v>
      </c>
      <c r="O9" s="130">
        <v>1434</v>
      </c>
      <c r="P9" s="109">
        <v>401405</v>
      </c>
      <c r="Q9" s="331" t="s">
        <v>458</v>
      </c>
      <c r="R9" s="332" t="s">
        <v>458</v>
      </c>
      <c r="S9" s="331" t="s">
        <v>458</v>
      </c>
      <c r="T9" s="109">
        <v>1292</v>
      </c>
      <c r="U9" s="331" t="s">
        <v>458</v>
      </c>
      <c r="V9" s="332" t="s">
        <v>458</v>
      </c>
      <c r="W9" s="331" t="s">
        <v>458</v>
      </c>
      <c r="X9" s="109">
        <v>1974</v>
      </c>
    </row>
    <row r="10" spans="1:24" ht="12" customHeight="1" x14ac:dyDescent="0.15">
      <c r="A10" s="81"/>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1:24" ht="12" customHeight="1" x14ac:dyDescent="0.15">
      <c r="A11" s="81"/>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1:24" ht="12" customHeight="1" x14ac:dyDescent="0.15">
      <c r="A12" s="81"/>
      <c r="B12" s="67" t="s">
        <v>71</v>
      </c>
      <c r="C12" s="59">
        <v>12</v>
      </c>
      <c r="D12" s="73" t="s">
        <v>72</v>
      </c>
      <c r="E12" s="85">
        <v>893</v>
      </c>
      <c r="F12" s="109">
        <v>1050</v>
      </c>
      <c r="G12" s="130">
        <v>961</v>
      </c>
      <c r="H12" s="109">
        <v>5141</v>
      </c>
      <c r="I12" s="331" t="s">
        <v>458</v>
      </c>
      <c r="J12" s="332" t="s">
        <v>458</v>
      </c>
      <c r="K12" s="331" t="s">
        <v>458</v>
      </c>
      <c r="L12" s="105">
        <v>2367</v>
      </c>
      <c r="M12" s="85">
        <v>1363</v>
      </c>
      <c r="N12" s="109">
        <v>1575</v>
      </c>
      <c r="O12" s="130">
        <v>1434</v>
      </c>
      <c r="P12" s="109">
        <v>401405</v>
      </c>
      <c r="Q12" s="331" t="s">
        <v>458</v>
      </c>
      <c r="R12" s="332" t="s">
        <v>458</v>
      </c>
      <c r="S12" s="331" t="s">
        <v>458</v>
      </c>
      <c r="T12" s="109">
        <v>1292</v>
      </c>
      <c r="U12" s="331" t="s">
        <v>458</v>
      </c>
      <c r="V12" s="332" t="s">
        <v>458</v>
      </c>
      <c r="W12" s="331" t="s">
        <v>458</v>
      </c>
      <c r="X12" s="105">
        <v>1974</v>
      </c>
    </row>
    <row r="13" spans="1:24" ht="12" customHeight="1" x14ac:dyDescent="0.15">
      <c r="A13" s="81"/>
      <c r="B13" s="67" t="s">
        <v>218</v>
      </c>
      <c r="C13" s="59">
        <v>1</v>
      </c>
      <c r="D13" s="73" t="s">
        <v>72</v>
      </c>
      <c r="E13" s="104">
        <v>893</v>
      </c>
      <c r="F13" s="105">
        <v>1050</v>
      </c>
      <c r="G13" s="82">
        <v>972</v>
      </c>
      <c r="H13" s="105">
        <v>5208</v>
      </c>
      <c r="I13" s="104">
        <v>1313</v>
      </c>
      <c r="J13" s="105">
        <v>1481</v>
      </c>
      <c r="K13" s="82">
        <v>1348</v>
      </c>
      <c r="L13" s="105">
        <v>4409</v>
      </c>
      <c r="M13" s="104">
        <v>1366</v>
      </c>
      <c r="N13" s="105">
        <v>1579</v>
      </c>
      <c r="O13" s="82">
        <v>1445</v>
      </c>
      <c r="P13" s="105">
        <v>273421</v>
      </c>
      <c r="Q13" s="331" t="s">
        <v>458</v>
      </c>
      <c r="R13" s="332" t="s">
        <v>458</v>
      </c>
      <c r="S13" s="331" t="s">
        <v>458</v>
      </c>
      <c r="T13" s="105">
        <v>585</v>
      </c>
      <c r="U13" s="331" t="s">
        <v>458</v>
      </c>
      <c r="V13" s="332" t="s">
        <v>458</v>
      </c>
      <c r="W13" s="331" t="s">
        <v>458</v>
      </c>
      <c r="X13" s="105">
        <v>1125</v>
      </c>
    </row>
    <row r="14" spans="1:24" ht="12" customHeight="1" x14ac:dyDescent="0.15">
      <c r="A14" s="81"/>
      <c r="B14" s="67"/>
      <c r="C14" s="59">
        <v>2</v>
      </c>
      <c r="D14" s="73"/>
      <c r="E14" s="104">
        <v>945</v>
      </c>
      <c r="F14" s="105">
        <v>1050</v>
      </c>
      <c r="G14" s="82">
        <v>985</v>
      </c>
      <c r="H14" s="105">
        <v>6186</v>
      </c>
      <c r="I14" s="104">
        <v>1314</v>
      </c>
      <c r="J14" s="105">
        <v>1470</v>
      </c>
      <c r="K14" s="82">
        <v>1357</v>
      </c>
      <c r="L14" s="105">
        <v>2027</v>
      </c>
      <c r="M14" s="104">
        <v>1365</v>
      </c>
      <c r="N14" s="105">
        <v>1575</v>
      </c>
      <c r="O14" s="82">
        <v>1476</v>
      </c>
      <c r="P14" s="105">
        <v>311199</v>
      </c>
      <c r="Q14" s="132" t="s">
        <v>458</v>
      </c>
      <c r="R14" s="133" t="s">
        <v>458</v>
      </c>
      <c r="S14" s="112" t="s">
        <v>458</v>
      </c>
      <c r="T14" s="105">
        <v>378</v>
      </c>
      <c r="U14" s="132" t="s">
        <v>458</v>
      </c>
      <c r="V14" s="133" t="s">
        <v>458</v>
      </c>
      <c r="W14" s="112" t="s">
        <v>458</v>
      </c>
      <c r="X14" s="105">
        <v>1707</v>
      </c>
    </row>
    <row r="15" spans="1:24" ht="12" customHeight="1" x14ac:dyDescent="0.15">
      <c r="A15" s="81"/>
      <c r="B15" s="67"/>
      <c r="C15" s="59">
        <v>3</v>
      </c>
      <c r="D15" s="73"/>
      <c r="E15" s="104">
        <v>971</v>
      </c>
      <c r="F15" s="105">
        <v>1050</v>
      </c>
      <c r="G15" s="82">
        <v>990</v>
      </c>
      <c r="H15" s="105">
        <v>5328</v>
      </c>
      <c r="I15" s="104">
        <v>1291</v>
      </c>
      <c r="J15" s="105">
        <v>1418</v>
      </c>
      <c r="K15" s="82">
        <v>1339</v>
      </c>
      <c r="L15" s="105">
        <v>1980</v>
      </c>
      <c r="M15" s="104">
        <v>1365</v>
      </c>
      <c r="N15" s="105">
        <v>1570</v>
      </c>
      <c r="O15" s="82">
        <v>1481</v>
      </c>
      <c r="P15" s="105">
        <v>324318</v>
      </c>
      <c r="Q15" s="132" t="s">
        <v>458</v>
      </c>
      <c r="R15" s="133" t="s">
        <v>458</v>
      </c>
      <c r="S15" s="112" t="s">
        <v>458</v>
      </c>
      <c r="T15" s="105">
        <v>531</v>
      </c>
      <c r="U15" s="132" t="s">
        <v>458</v>
      </c>
      <c r="V15" s="133" t="s">
        <v>458</v>
      </c>
      <c r="W15" s="112" t="s">
        <v>458</v>
      </c>
      <c r="X15" s="105">
        <v>2166</v>
      </c>
    </row>
    <row r="16" spans="1:24" ht="12" customHeight="1" x14ac:dyDescent="0.15">
      <c r="A16" s="81"/>
      <c r="B16" s="67"/>
      <c r="C16" s="59">
        <v>4</v>
      </c>
      <c r="D16" s="73"/>
      <c r="E16" s="104">
        <v>945</v>
      </c>
      <c r="F16" s="105">
        <v>1050</v>
      </c>
      <c r="G16" s="82">
        <v>970</v>
      </c>
      <c r="H16" s="105">
        <v>4810</v>
      </c>
      <c r="I16" s="104">
        <v>1155</v>
      </c>
      <c r="J16" s="105">
        <v>1418</v>
      </c>
      <c r="K16" s="82">
        <v>1278</v>
      </c>
      <c r="L16" s="105">
        <v>2258</v>
      </c>
      <c r="M16" s="104">
        <v>1365</v>
      </c>
      <c r="N16" s="105">
        <v>1661</v>
      </c>
      <c r="O16" s="82">
        <v>1488</v>
      </c>
      <c r="P16" s="105">
        <v>338208</v>
      </c>
      <c r="Q16" s="132" t="s">
        <v>458</v>
      </c>
      <c r="R16" s="133" t="s">
        <v>458</v>
      </c>
      <c r="S16" s="112" t="s">
        <v>458</v>
      </c>
      <c r="T16" s="105">
        <v>289</v>
      </c>
      <c r="U16" s="132" t="s">
        <v>458</v>
      </c>
      <c r="V16" s="133" t="s">
        <v>458</v>
      </c>
      <c r="W16" s="112" t="s">
        <v>458</v>
      </c>
      <c r="X16" s="105">
        <v>1812</v>
      </c>
    </row>
    <row r="17" spans="1:24" ht="12" customHeight="1" x14ac:dyDescent="0.15">
      <c r="A17" s="81"/>
      <c r="B17" s="67"/>
      <c r="C17" s="59">
        <v>5</v>
      </c>
      <c r="D17" s="73"/>
      <c r="E17" s="104"/>
      <c r="F17" s="105"/>
      <c r="G17" s="82"/>
      <c r="H17" s="105"/>
      <c r="I17" s="104"/>
      <c r="J17" s="105"/>
      <c r="K17" s="82"/>
      <c r="L17" s="105"/>
      <c r="M17" s="104"/>
      <c r="N17" s="105"/>
      <c r="O17" s="82"/>
      <c r="P17" s="105"/>
      <c r="Q17" s="132"/>
      <c r="R17" s="133"/>
      <c r="S17" s="112"/>
      <c r="T17" s="105"/>
      <c r="U17" s="132"/>
      <c r="V17" s="133"/>
      <c r="W17" s="112"/>
      <c r="X17" s="105"/>
    </row>
    <row r="18" spans="1:24" ht="12" customHeight="1" x14ac:dyDescent="0.15">
      <c r="A18" s="81"/>
      <c r="B18" s="67"/>
      <c r="C18" s="59">
        <v>6</v>
      </c>
      <c r="D18" s="73"/>
      <c r="E18" s="104"/>
      <c r="F18" s="105"/>
      <c r="G18" s="82"/>
      <c r="H18" s="105"/>
      <c r="I18" s="104"/>
      <c r="J18" s="105"/>
      <c r="K18" s="82"/>
      <c r="L18" s="105"/>
      <c r="M18" s="104"/>
      <c r="N18" s="105"/>
      <c r="O18" s="82"/>
      <c r="P18" s="105"/>
      <c r="Q18" s="132"/>
      <c r="R18" s="133"/>
      <c r="S18" s="112"/>
      <c r="T18" s="105"/>
      <c r="U18" s="132"/>
      <c r="V18" s="133"/>
      <c r="W18" s="112"/>
      <c r="X18" s="105"/>
    </row>
    <row r="19" spans="1:24" ht="12" customHeight="1" x14ac:dyDescent="0.15">
      <c r="A19" s="81"/>
      <c r="B19" s="67"/>
      <c r="C19" s="59">
        <v>7</v>
      </c>
      <c r="D19" s="73"/>
      <c r="E19" s="104"/>
      <c r="F19" s="105"/>
      <c r="G19" s="82"/>
      <c r="H19" s="105"/>
      <c r="I19" s="104"/>
      <c r="J19" s="105"/>
      <c r="K19" s="82"/>
      <c r="L19" s="105"/>
      <c r="M19" s="104"/>
      <c r="N19" s="105"/>
      <c r="O19" s="82"/>
      <c r="P19" s="105"/>
      <c r="Q19" s="132"/>
      <c r="R19" s="133"/>
      <c r="S19" s="112"/>
      <c r="T19" s="105"/>
      <c r="U19" s="132"/>
      <c r="V19" s="133"/>
      <c r="W19" s="112"/>
      <c r="X19" s="105"/>
    </row>
    <row r="20" spans="1:24" ht="12" customHeight="1" x14ac:dyDescent="0.15">
      <c r="A20" s="81"/>
      <c r="B20" s="67"/>
      <c r="C20" s="59">
        <v>8</v>
      </c>
      <c r="D20" s="73"/>
      <c r="E20" s="104"/>
      <c r="F20" s="105"/>
      <c r="G20" s="82"/>
      <c r="H20" s="105"/>
      <c r="I20" s="104"/>
      <c r="J20" s="105"/>
      <c r="K20" s="82"/>
      <c r="L20" s="105"/>
      <c r="M20" s="104"/>
      <c r="N20" s="105"/>
      <c r="O20" s="82"/>
      <c r="P20" s="105"/>
      <c r="Q20" s="132"/>
      <c r="R20" s="133"/>
      <c r="S20" s="112"/>
      <c r="T20" s="105"/>
      <c r="U20" s="132"/>
      <c r="V20" s="133"/>
      <c r="W20" s="112"/>
      <c r="X20" s="105"/>
    </row>
    <row r="21" spans="1:24" ht="12" customHeight="1" x14ac:dyDescent="0.15">
      <c r="A21" s="81"/>
      <c r="B21" s="67"/>
      <c r="C21" s="59">
        <v>9</v>
      </c>
      <c r="D21" s="73"/>
      <c r="E21" s="104"/>
      <c r="F21" s="105"/>
      <c r="G21" s="82"/>
      <c r="H21" s="105"/>
      <c r="I21" s="104"/>
      <c r="J21" s="105"/>
      <c r="K21" s="82"/>
      <c r="L21" s="105"/>
      <c r="M21" s="104"/>
      <c r="N21" s="105"/>
      <c r="O21" s="82"/>
      <c r="P21" s="105"/>
      <c r="Q21" s="104"/>
      <c r="R21" s="105"/>
      <c r="S21" s="82"/>
      <c r="T21" s="105"/>
      <c r="U21" s="104"/>
      <c r="V21" s="105"/>
      <c r="W21" s="82"/>
      <c r="X21" s="105"/>
    </row>
    <row r="22" spans="1:24" ht="12" customHeight="1" x14ac:dyDescent="0.15">
      <c r="A22" s="81"/>
      <c r="B22" s="67"/>
      <c r="C22" s="59">
        <v>10</v>
      </c>
      <c r="D22" s="73"/>
      <c r="E22" s="104"/>
      <c r="F22" s="105"/>
      <c r="G22" s="82"/>
      <c r="H22" s="105"/>
      <c r="I22" s="104"/>
      <c r="J22" s="105"/>
      <c r="K22" s="82"/>
      <c r="L22" s="105"/>
      <c r="M22" s="104"/>
      <c r="N22" s="105"/>
      <c r="O22" s="82"/>
      <c r="P22" s="105"/>
      <c r="Q22" s="104"/>
      <c r="R22" s="105"/>
      <c r="S22" s="82"/>
      <c r="T22" s="105"/>
      <c r="U22" s="104"/>
      <c r="V22" s="105"/>
      <c r="W22" s="82"/>
      <c r="X22" s="105"/>
    </row>
    <row r="23" spans="1:24" ht="12" customHeight="1" x14ac:dyDescent="0.15">
      <c r="A23" s="81"/>
      <c r="B23" s="67"/>
      <c r="C23" s="59">
        <v>11</v>
      </c>
      <c r="D23" s="73"/>
      <c r="E23" s="104"/>
      <c r="F23" s="105"/>
      <c r="G23" s="82"/>
      <c r="H23" s="105"/>
      <c r="I23" s="104"/>
      <c r="J23" s="105"/>
      <c r="K23" s="82"/>
      <c r="L23" s="105"/>
      <c r="M23" s="104"/>
      <c r="N23" s="105"/>
      <c r="O23" s="82"/>
      <c r="P23" s="105"/>
      <c r="Q23" s="104"/>
      <c r="R23" s="105"/>
      <c r="S23" s="82"/>
      <c r="T23" s="105"/>
      <c r="U23" s="104"/>
      <c r="V23" s="105"/>
      <c r="W23" s="82"/>
      <c r="X23" s="105"/>
    </row>
    <row r="24" spans="1:24" ht="12" customHeight="1" x14ac:dyDescent="0.15">
      <c r="A24" s="81"/>
      <c r="B24" s="60"/>
      <c r="C24" s="64">
        <v>12</v>
      </c>
      <c r="D24" s="74"/>
      <c r="E24" s="98"/>
      <c r="F24" s="107"/>
      <c r="G24" s="84"/>
      <c r="H24" s="107"/>
      <c r="I24" s="98"/>
      <c r="J24" s="107"/>
      <c r="K24" s="84"/>
      <c r="L24" s="107"/>
      <c r="M24" s="98"/>
      <c r="N24" s="107"/>
      <c r="O24" s="84"/>
      <c r="P24" s="107"/>
      <c r="Q24" s="98"/>
      <c r="R24" s="107"/>
      <c r="S24" s="84"/>
      <c r="T24" s="107"/>
      <c r="U24" s="98"/>
      <c r="V24" s="107"/>
      <c r="W24" s="84"/>
      <c r="X24" s="107"/>
    </row>
    <row r="25" spans="1:24"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478</v>
      </c>
    </row>
    <row r="4" spans="2:24" ht="11.25" customHeight="1" x14ac:dyDescent="0.15">
      <c r="X4" s="52" t="s">
        <v>266</v>
      </c>
    </row>
    <row r="5" spans="2:24" ht="6" customHeight="1" x14ac:dyDescent="0.15">
      <c r="B5" s="61"/>
      <c r="C5" s="61"/>
      <c r="D5" s="61"/>
      <c r="E5" s="61"/>
      <c r="F5" s="61"/>
      <c r="G5" s="61"/>
      <c r="H5" s="61"/>
      <c r="I5" s="61"/>
      <c r="J5" s="61"/>
      <c r="K5" s="61"/>
      <c r="L5" s="61"/>
      <c r="M5" s="61"/>
      <c r="N5" s="50"/>
      <c r="Q5" s="61"/>
      <c r="R5" s="50"/>
    </row>
    <row r="6" spans="2:24" ht="13.5" customHeight="1" x14ac:dyDescent="0.15">
      <c r="B6" s="85"/>
      <c r="C6" s="86" t="s">
        <v>86</v>
      </c>
      <c r="D6" s="87"/>
      <c r="E6" s="54" t="s">
        <v>463</v>
      </c>
      <c r="F6" s="56"/>
      <c r="G6" s="56"/>
      <c r="H6" s="55"/>
      <c r="I6" s="54" t="s">
        <v>464</v>
      </c>
      <c r="J6" s="56"/>
      <c r="K6" s="56"/>
      <c r="L6" s="55"/>
      <c r="M6" s="54" t="s">
        <v>465</v>
      </c>
      <c r="N6" s="56"/>
      <c r="O6" s="56"/>
      <c r="P6" s="55"/>
      <c r="Q6" s="54" t="s">
        <v>466</v>
      </c>
      <c r="R6" s="56"/>
      <c r="S6" s="56"/>
      <c r="T6" s="55"/>
      <c r="U6" s="54" t="s">
        <v>467</v>
      </c>
      <c r="V6" s="56"/>
      <c r="W6" s="56"/>
      <c r="X6" s="55"/>
    </row>
    <row r="7" spans="2:24" x14ac:dyDescent="0.15">
      <c r="B7" s="89" t="s">
        <v>92</v>
      </c>
      <c r="C7" s="90"/>
      <c r="D7" s="91"/>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2:24" x14ac:dyDescent="0.15">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2:24" s="81" customFormat="1" ht="14.1" customHeight="1" x14ac:dyDescent="0.15">
      <c r="B9" s="85" t="s">
        <v>131</v>
      </c>
      <c r="C9" s="96">
        <v>18</v>
      </c>
      <c r="D9" s="103" t="s">
        <v>319</v>
      </c>
      <c r="E9" s="85">
        <v>2520</v>
      </c>
      <c r="F9" s="109">
        <v>3465</v>
      </c>
      <c r="G9" s="130">
        <v>2933</v>
      </c>
      <c r="H9" s="109">
        <v>36657</v>
      </c>
      <c r="I9" s="85">
        <v>1680</v>
      </c>
      <c r="J9" s="109">
        <v>2205</v>
      </c>
      <c r="K9" s="130">
        <v>1873</v>
      </c>
      <c r="L9" s="109">
        <v>33225</v>
      </c>
      <c r="M9" s="85">
        <v>1365</v>
      </c>
      <c r="N9" s="109">
        <v>1944</v>
      </c>
      <c r="O9" s="130">
        <v>1619</v>
      </c>
      <c r="P9" s="109">
        <v>36035</v>
      </c>
      <c r="Q9" s="85">
        <v>5250</v>
      </c>
      <c r="R9" s="109">
        <v>5775</v>
      </c>
      <c r="S9" s="130">
        <v>5457</v>
      </c>
      <c r="T9" s="109">
        <v>13649</v>
      </c>
      <c r="U9" s="85">
        <v>4305</v>
      </c>
      <c r="V9" s="109">
        <v>5408</v>
      </c>
      <c r="W9" s="130">
        <v>4654</v>
      </c>
      <c r="X9" s="109">
        <v>24876</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444</v>
      </c>
      <c r="C12" s="59">
        <v>4</v>
      </c>
      <c r="D12" s="73" t="s">
        <v>72</v>
      </c>
      <c r="E12" s="104">
        <v>2730</v>
      </c>
      <c r="F12" s="105">
        <v>3045</v>
      </c>
      <c r="G12" s="82">
        <v>2935</v>
      </c>
      <c r="H12" s="105">
        <v>3284</v>
      </c>
      <c r="I12" s="104">
        <v>1838</v>
      </c>
      <c r="J12" s="105">
        <v>2100</v>
      </c>
      <c r="K12" s="82">
        <v>1904</v>
      </c>
      <c r="L12" s="105">
        <v>2525</v>
      </c>
      <c r="M12" s="104">
        <v>1680</v>
      </c>
      <c r="N12" s="105">
        <v>1869</v>
      </c>
      <c r="O12" s="82">
        <v>1743</v>
      </c>
      <c r="P12" s="105">
        <v>4390</v>
      </c>
      <c r="Q12" s="104">
        <v>5250</v>
      </c>
      <c r="R12" s="105">
        <v>5775</v>
      </c>
      <c r="S12" s="82">
        <v>5411</v>
      </c>
      <c r="T12" s="105">
        <v>1406</v>
      </c>
      <c r="U12" s="104">
        <v>4410</v>
      </c>
      <c r="V12" s="105">
        <v>4830</v>
      </c>
      <c r="W12" s="82">
        <v>4634</v>
      </c>
      <c r="X12" s="105">
        <v>2608</v>
      </c>
    </row>
    <row r="13" spans="2:24" s="81" customFormat="1" ht="14.1" customHeight="1" x14ac:dyDescent="0.15">
      <c r="B13" s="67"/>
      <c r="C13" s="59">
        <v>5</v>
      </c>
      <c r="D13" s="73"/>
      <c r="E13" s="104">
        <v>2625</v>
      </c>
      <c r="F13" s="105">
        <v>2940</v>
      </c>
      <c r="G13" s="82">
        <v>2831</v>
      </c>
      <c r="H13" s="105">
        <v>3514</v>
      </c>
      <c r="I13" s="104">
        <v>1733</v>
      </c>
      <c r="J13" s="105">
        <v>1995</v>
      </c>
      <c r="K13" s="82">
        <v>1845</v>
      </c>
      <c r="L13" s="105">
        <v>2936</v>
      </c>
      <c r="M13" s="104">
        <v>1680</v>
      </c>
      <c r="N13" s="105">
        <v>1890</v>
      </c>
      <c r="O13" s="82">
        <v>1736</v>
      </c>
      <c r="P13" s="105">
        <v>4990</v>
      </c>
      <c r="Q13" s="104">
        <v>5250</v>
      </c>
      <c r="R13" s="105">
        <v>5775</v>
      </c>
      <c r="S13" s="82">
        <v>5444</v>
      </c>
      <c r="T13" s="105">
        <v>1284</v>
      </c>
      <c r="U13" s="104">
        <v>4410</v>
      </c>
      <c r="V13" s="105">
        <v>4830</v>
      </c>
      <c r="W13" s="82">
        <v>4592</v>
      </c>
      <c r="X13" s="105">
        <v>2137</v>
      </c>
    </row>
    <row r="14" spans="2:24" s="81" customFormat="1" ht="14.1" customHeight="1" x14ac:dyDescent="0.15">
      <c r="B14" s="67"/>
      <c r="C14" s="59">
        <v>6</v>
      </c>
      <c r="D14" s="73"/>
      <c r="E14" s="104">
        <v>2520</v>
      </c>
      <c r="F14" s="105">
        <v>2835</v>
      </c>
      <c r="G14" s="82">
        <v>2701</v>
      </c>
      <c r="H14" s="105">
        <v>3403</v>
      </c>
      <c r="I14" s="104">
        <v>1680</v>
      </c>
      <c r="J14" s="105">
        <v>1890</v>
      </c>
      <c r="K14" s="82">
        <v>1768</v>
      </c>
      <c r="L14" s="105">
        <v>3310</v>
      </c>
      <c r="M14" s="104">
        <v>1680</v>
      </c>
      <c r="N14" s="105">
        <v>1838</v>
      </c>
      <c r="O14" s="82">
        <v>1746</v>
      </c>
      <c r="P14" s="105">
        <v>3476</v>
      </c>
      <c r="Q14" s="104">
        <v>5250</v>
      </c>
      <c r="R14" s="105">
        <v>5775</v>
      </c>
      <c r="S14" s="82">
        <v>5452</v>
      </c>
      <c r="T14" s="105">
        <v>1272</v>
      </c>
      <c r="U14" s="104">
        <v>4305</v>
      </c>
      <c r="V14" s="105">
        <v>4725</v>
      </c>
      <c r="W14" s="82">
        <v>4534</v>
      </c>
      <c r="X14" s="105">
        <v>2250</v>
      </c>
    </row>
    <row r="15" spans="2:24" s="81" customFormat="1" ht="14.1" customHeight="1" x14ac:dyDescent="0.15">
      <c r="B15" s="67"/>
      <c r="C15" s="59">
        <v>7</v>
      </c>
      <c r="D15" s="73"/>
      <c r="E15" s="104">
        <v>2520</v>
      </c>
      <c r="F15" s="105">
        <v>2835</v>
      </c>
      <c r="G15" s="82">
        <v>2706</v>
      </c>
      <c r="H15" s="105">
        <v>2358</v>
      </c>
      <c r="I15" s="104">
        <v>1680</v>
      </c>
      <c r="J15" s="105">
        <v>1890</v>
      </c>
      <c r="K15" s="82">
        <v>1772</v>
      </c>
      <c r="L15" s="105">
        <v>4488</v>
      </c>
      <c r="M15" s="104">
        <v>1680</v>
      </c>
      <c r="N15" s="105">
        <v>1890</v>
      </c>
      <c r="O15" s="82">
        <v>1725</v>
      </c>
      <c r="P15" s="105">
        <v>2834</v>
      </c>
      <c r="Q15" s="104">
        <v>5250</v>
      </c>
      <c r="R15" s="105">
        <v>5775</v>
      </c>
      <c r="S15" s="82">
        <v>5447</v>
      </c>
      <c r="T15" s="105">
        <v>1163</v>
      </c>
      <c r="U15" s="104">
        <v>4410</v>
      </c>
      <c r="V15" s="105">
        <v>4725</v>
      </c>
      <c r="W15" s="82">
        <v>4560</v>
      </c>
      <c r="X15" s="105">
        <v>2386</v>
      </c>
    </row>
    <row r="16" spans="2:24" s="81" customFormat="1" ht="14.1" customHeight="1" x14ac:dyDescent="0.15">
      <c r="B16" s="67"/>
      <c r="C16" s="59">
        <v>8</v>
      </c>
      <c r="D16" s="73"/>
      <c r="E16" s="104">
        <v>2625</v>
      </c>
      <c r="F16" s="105">
        <v>2940</v>
      </c>
      <c r="G16" s="82">
        <v>2742</v>
      </c>
      <c r="H16" s="105">
        <v>2884</v>
      </c>
      <c r="I16" s="104">
        <v>1785</v>
      </c>
      <c r="J16" s="105">
        <v>1995</v>
      </c>
      <c r="K16" s="82">
        <v>1873</v>
      </c>
      <c r="L16" s="105">
        <v>4029</v>
      </c>
      <c r="M16" s="104">
        <v>1680</v>
      </c>
      <c r="N16" s="105">
        <v>1944</v>
      </c>
      <c r="O16" s="82">
        <v>1763</v>
      </c>
      <c r="P16" s="105">
        <v>3297</v>
      </c>
      <c r="Q16" s="104">
        <v>5250</v>
      </c>
      <c r="R16" s="105">
        <v>5775</v>
      </c>
      <c r="S16" s="82">
        <v>5475</v>
      </c>
      <c r="T16" s="105">
        <v>1307</v>
      </c>
      <c r="U16" s="104">
        <v>4515</v>
      </c>
      <c r="V16" s="105">
        <v>4935</v>
      </c>
      <c r="W16" s="82">
        <v>4652</v>
      </c>
      <c r="X16" s="105">
        <v>2478</v>
      </c>
    </row>
    <row r="17" spans="2:24" s="81" customFormat="1" ht="14.1" customHeight="1" x14ac:dyDescent="0.15">
      <c r="B17" s="67"/>
      <c r="C17" s="59">
        <v>9</v>
      </c>
      <c r="D17" s="73"/>
      <c r="E17" s="104">
        <v>2730</v>
      </c>
      <c r="F17" s="105">
        <v>3045</v>
      </c>
      <c r="G17" s="82">
        <v>2884</v>
      </c>
      <c r="H17" s="105">
        <v>2941</v>
      </c>
      <c r="I17" s="104">
        <v>1785</v>
      </c>
      <c r="J17" s="105">
        <v>1995</v>
      </c>
      <c r="K17" s="82">
        <v>1851</v>
      </c>
      <c r="L17" s="105">
        <v>3137</v>
      </c>
      <c r="M17" s="104">
        <v>1575</v>
      </c>
      <c r="N17" s="105">
        <v>1785</v>
      </c>
      <c r="O17" s="82">
        <v>1632</v>
      </c>
      <c r="P17" s="105">
        <v>2569</v>
      </c>
      <c r="Q17" s="104">
        <v>5250</v>
      </c>
      <c r="R17" s="105">
        <v>5670</v>
      </c>
      <c r="S17" s="82">
        <v>5442</v>
      </c>
      <c r="T17" s="105">
        <v>1303</v>
      </c>
      <c r="U17" s="104">
        <v>4620</v>
      </c>
      <c r="V17" s="105">
        <v>5145</v>
      </c>
      <c r="W17" s="82">
        <v>4760</v>
      </c>
      <c r="X17" s="105">
        <v>2584</v>
      </c>
    </row>
    <row r="18" spans="2:24" s="81" customFormat="1" ht="14.1" customHeight="1" x14ac:dyDescent="0.15">
      <c r="B18" s="67"/>
      <c r="C18" s="59">
        <v>10</v>
      </c>
      <c r="D18" s="73"/>
      <c r="E18" s="104">
        <v>2730</v>
      </c>
      <c r="F18" s="105">
        <v>3150</v>
      </c>
      <c r="G18" s="82">
        <v>2894</v>
      </c>
      <c r="H18" s="105">
        <v>3205</v>
      </c>
      <c r="I18" s="104">
        <v>1785</v>
      </c>
      <c r="J18" s="105">
        <v>2100</v>
      </c>
      <c r="K18" s="82">
        <v>1908</v>
      </c>
      <c r="L18" s="105">
        <v>2989</v>
      </c>
      <c r="M18" s="104">
        <v>1365</v>
      </c>
      <c r="N18" s="105">
        <v>1575</v>
      </c>
      <c r="O18" s="82">
        <v>1498</v>
      </c>
      <c r="P18" s="105">
        <v>2708</v>
      </c>
      <c r="Q18" s="104">
        <v>5250</v>
      </c>
      <c r="R18" s="105">
        <v>5670</v>
      </c>
      <c r="S18" s="82">
        <v>5468</v>
      </c>
      <c r="T18" s="105">
        <v>1541</v>
      </c>
      <c r="U18" s="104">
        <v>4515</v>
      </c>
      <c r="V18" s="105">
        <v>5040</v>
      </c>
      <c r="W18" s="82">
        <v>4655</v>
      </c>
      <c r="X18" s="105">
        <v>2391</v>
      </c>
    </row>
    <row r="19" spans="2:24" s="81" customFormat="1" ht="14.1" customHeight="1" x14ac:dyDescent="0.15">
      <c r="B19" s="67"/>
      <c r="C19" s="59">
        <v>11</v>
      </c>
      <c r="D19" s="73"/>
      <c r="E19" s="104">
        <v>2940</v>
      </c>
      <c r="F19" s="105">
        <v>3308</v>
      </c>
      <c r="G19" s="82">
        <v>3016</v>
      </c>
      <c r="H19" s="105">
        <v>3118</v>
      </c>
      <c r="I19" s="132" t="s">
        <v>458</v>
      </c>
      <c r="J19" s="133" t="s">
        <v>458</v>
      </c>
      <c r="K19" s="112" t="s">
        <v>458</v>
      </c>
      <c r="L19" s="105">
        <v>3155</v>
      </c>
      <c r="M19" s="104">
        <v>1365</v>
      </c>
      <c r="N19" s="105">
        <v>1575</v>
      </c>
      <c r="O19" s="82">
        <v>1473</v>
      </c>
      <c r="P19" s="105">
        <v>3171</v>
      </c>
      <c r="Q19" s="104">
        <v>5250</v>
      </c>
      <c r="R19" s="105">
        <v>5670</v>
      </c>
      <c r="S19" s="82">
        <v>5476</v>
      </c>
      <c r="T19" s="105">
        <v>1355</v>
      </c>
      <c r="U19" s="104">
        <v>4830</v>
      </c>
      <c r="V19" s="105">
        <v>5145</v>
      </c>
      <c r="W19" s="82">
        <v>4954</v>
      </c>
      <c r="X19" s="105">
        <v>2461</v>
      </c>
    </row>
    <row r="20" spans="2:24" s="81" customFormat="1" ht="14.1" customHeight="1" x14ac:dyDescent="0.15">
      <c r="B20" s="67"/>
      <c r="C20" s="59">
        <v>12</v>
      </c>
      <c r="D20" s="73"/>
      <c r="E20" s="104">
        <v>3045</v>
      </c>
      <c r="F20" s="105">
        <v>3465</v>
      </c>
      <c r="G20" s="82">
        <v>3135</v>
      </c>
      <c r="H20" s="105">
        <v>9317</v>
      </c>
      <c r="I20" s="104">
        <v>1890</v>
      </c>
      <c r="J20" s="105">
        <v>2205</v>
      </c>
      <c r="K20" s="82">
        <v>1958</v>
      </c>
      <c r="L20" s="105">
        <v>3921</v>
      </c>
      <c r="M20" s="104">
        <v>1365</v>
      </c>
      <c r="N20" s="105">
        <v>1470</v>
      </c>
      <c r="O20" s="82">
        <v>1409</v>
      </c>
      <c r="P20" s="105">
        <v>3540</v>
      </c>
      <c r="Q20" s="104">
        <v>5250</v>
      </c>
      <c r="R20" s="105">
        <v>5670</v>
      </c>
      <c r="S20" s="82">
        <v>5516</v>
      </c>
      <c r="T20" s="105">
        <v>1802</v>
      </c>
      <c r="U20" s="104">
        <v>4830</v>
      </c>
      <c r="V20" s="105">
        <v>5145</v>
      </c>
      <c r="W20" s="82">
        <v>4961</v>
      </c>
      <c r="X20" s="105">
        <v>3439</v>
      </c>
    </row>
    <row r="21" spans="2:24" s="81" customFormat="1" ht="14.1" customHeight="1" x14ac:dyDescent="0.15">
      <c r="B21" s="67" t="s">
        <v>74</v>
      </c>
      <c r="C21" s="59">
        <v>1</v>
      </c>
      <c r="D21" s="73" t="s">
        <v>445</v>
      </c>
      <c r="E21" s="104">
        <v>3045</v>
      </c>
      <c r="F21" s="105">
        <v>3360</v>
      </c>
      <c r="G21" s="82">
        <v>3152</v>
      </c>
      <c r="H21" s="105">
        <v>3824</v>
      </c>
      <c r="I21" s="104">
        <v>1890</v>
      </c>
      <c r="J21" s="105">
        <v>2205</v>
      </c>
      <c r="K21" s="82">
        <v>1981</v>
      </c>
      <c r="L21" s="105">
        <v>3291</v>
      </c>
      <c r="M21" s="104">
        <v>1470</v>
      </c>
      <c r="N21" s="105">
        <v>1701</v>
      </c>
      <c r="O21" s="82">
        <v>1531</v>
      </c>
      <c r="P21" s="105">
        <v>2596</v>
      </c>
      <c r="Q21" s="104">
        <v>5460</v>
      </c>
      <c r="R21" s="105">
        <v>6090</v>
      </c>
      <c r="S21" s="82">
        <v>5573</v>
      </c>
      <c r="T21" s="105">
        <v>1075</v>
      </c>
      <c r="U21" s="104">
        <v>4935</v>
      </c>
      <c r="V21" s="105">
        <v>5460</v>
      </c>
      <c r="W21" s="82">
        <v>5127</v>
      </c>
      <c r="X21" s="105">
        <v>2671</v>
      </c>
    </row>
    <row r="22" spans="2:24" s="81" customFormat="1" ht="14.1" customHeight="1" x14ac:dyDescent="0.15">
      <c r="B22" s="67"/>
      <c r="C22" s="59">
        <v>2</v>
      </c>
      <c r="D22" s="73"/>
      <c r="E22" s="104">
        <v>3098</v>
      </c>
      <c r="F22" s="105">
        <v>3278</v>
      </c>
      <c r="G22" s="82">
        <v>3111</v>
      </c>
      <c r="H22" s="105">
        <v>3960</v>
      </c>
      <c r="I22" s="104">
        <v>1995</v>
      </c>
      <c r="J22" s="105">
        <v>2268</v>
      </c>
      <c r="K22" s="82">
        <v>2093</v>
      </c>
      <c r="L22" s="105">
        <v>4712</v>
      </c>
      <c r="M22" s="104">
        <v>1575</v>
      </c>
      <c r="N22" s="105">
        <v>1890</v>
      </c>
      <c r="O22" s="82">
        <v>1631</v>
      </c>
      <c r="P22" s="105">
        <v>2909</v>
      </c>
      <c r="Q22" s="132" t="s">
        <v>458</v>
      </c>
      <c r="R22" s="133" t="s">
        <v>458</v>
      </c>
      <c r="S22" s="112" t="s">
        <v>458</v>
      </c>
      <c r="T22" s="105">
        <v>1006</v>
      </c>
      <c r="U22" s="132" t="s">
        <v>458</v>
      </c>
      <c r="V22" s="133" t="s">
        <v>458</v>
      </c>
      <c r="W22" s="112" t="s">
        <v>458</v>
      </c>
      <c r="X22" s="105">
        <v>2476</v>
      </c>
    </row>
    <row r="23" spans="2:24" s="81" customFormat="1" ht="14.1" customHeight="1" x14ac:dyDescent="0.15">
      <c r="B23" s="67"/>
      <c r="C23" s="59">
        <v>3</v>
      </c>
      <c r="D23" s="73"/>
      <c r="E23" s="104">
        <v>2933</v>
      </c>
      <c r="F23" s="105">
        <v>3231</v>
      </c>
      <c r="G23" s="82">
        <v>3081</v>
      </c>
      <c r="H23" s="105">
        <v>4157</v>
      </c>
      <c r="I23" s="104">
        <v>1890</v>
      </c>
      <c r="J23" s="105">
        <v>2271</v>
      </c>
      <c r="K23" s="82">
        <v>2032</v>
      </c>
      <c r="L23" s="105">
        <v>5275</v>
      </c>
      <c r="M23" s="104">
        <v>1575</v>
      </c>
      <c r="N23" s="105">
        <v>1993</v>
      </c>
      <c r="O23" s="82">
        <v>1832</v>
      </c>
      <c r="P23" s="105">
        <v>6026</v>
      </c>
      <c r="Q23" s="104">
        <v>5460</v>
      </c>
      <c r="R23" s="105">
        <v>5670</v>
      </c>
      <c r="S23" s="82">
        <v>5506</v>
      </c>
      <c r="T23" s="105">
        <v>1585</v>
      </c>
      <c r="U23" s="132" t="s">
        <v>458</v>
      </c>
      <c r="V23" s="133" t="s">
        <v>458</v>
      </c>
      <c r="W23" s="112" t="s">
        <v>458</v>
      </c>
      <c r="X23" s="105">
        <v>3578</v>
      </c>
    </row>
    <row r="24" spans="2:24" s="81" customFormat="1" ht="14.1" customHeight="1" x14ac:dyDescent="0.15">
      <c r="B24" s="60"/>
      <c r="C24" s="64">
        <v>4</v>
      </c>
      <c r="D24" s="74"/>
      <c r="E24" s="98">
        <v>2730</v>
      </c>
      <c r="F24" s="107">
        <v>3035</v>
      </c>
      <c r="G24" s="84">
        <v>2894</v>
      </c>
      <c r="H24" s="107">
        <v>7312</v>
      </c>
      <c r="I24" s="98">
        <v>1785</v>
      </c>
      <c r="J24" s="107">
        <v>2153</v>
      </c>
      <c r="K24" s="84">
        <v>1931</v>
      </c>
      <c r="L24" s="107">
        <v>3679</v>
      </c>
      <c r="M24" s="98">
        <v>1575</v>
      </c>
      <c r="N24" s="107">
        <v>1890</v>
      </c>
      <c r="O24" s="84">
        <v>1736</v>
      </c>
      <c r="P24" s="107">
        <v>6205</v>
      </c>
      <c r="Q24" s="98">
        <v>5250</v>
      </c>
      <c r="R24" s="107">
        <v>5670</v>
      </c>
      <c r="S24" s="84">
        <v>5461</v>
      </c>
      <c r="T24" s="107">
        <v>1356</v>
      </c>
      <c r="U24" s="333">
        <v>4830</v>
      </c>
      <c r="V24" s="334">
        <v>5145</v>
      </c>
      <c r="W24" s="115">
        <v>4985</v>
      </c>
      <c r="X24" s="107">
        <v>1801</v>
      </c>
    </row>
    <row r="25" spans="2:24" x14ac:dyDescent="0.15">
      <c r="B25" s="85"/>
      <c r="C25" s="86" t="s">
        <v>86</v>
      </c>
      <c r="D25" s="87"/>
      <c r="E25" s="54" t="s">
        <v>468</v>
      </c>
      <c r="F25" s="56"/>
      <c r="G25" s="56"/>
      <c r="H25" s="55"/>
      <c r="I25" s="54" t="s">
        <v>455</v>
      </c>
      <c r="J25" s="56"/>
      <c r="K25" s="56"/>
      <c r="L25" s="55"/>
      <c r="M25" s="54" t="s">
        <v>456</v>
      </c>
      <c r="N25" s="56"/>
      <c r="O25" s="56"/>
      <c r="P25" s="55"/>
      <c r="Q25" s="86" t="s">
        <v>457</v>
      </c>
      <c r="R25" s="88"/>
      <c r="S25" s="88"/>
      <c r="T25" s="87"/>
      <c r="U25" s="86" t="s">
        <v>460</v>
      </c>
      <c r="V25" s="88"/>
      <c r="W25" s="88"/>
      <c r="X25" s="87"/>
    </row>
    <row r="26" spans="2:24" x14ac:dyDescent="0.15">
      <c r="B26" s="89" t="s">
        <v>92</v>
      </c>
      <c r="C26" s="90"/>
      <c r="D26" s="91"/>
      <c r="E26" s="76" t="s">
        <v>93</v>
      </c>
      <c r="F26" s="58" t="s">
        <v>94</v>
      </c>
      <c r="G26" s="65" t="s">
        <v>95</v>
      </c>
      <c r="H26" s="58" t="s">
        <v>96</v>
      </c>
      <c r="I26" s="76" t="s">
        <v>93</v>
      </c>
      <c r="J26" s="58" t="s">
        <v>94</v>
      </c>
      <c r="K26" s="65" t="s">
        <v>95</v>
      </c>
      <c r="L26" s="58" t="s">
        <v>96</v>
      </c>
      <c r="M26" s="76" t="s">
        <v>93</v>
      </c>
      <c r="N26" s="58" t="s">
        <v>94</v>
      </c>
      <c r="O26" s="65" t="s">
        <v>95</v>
      </c>
      <c r="P26" s="58" t="s">
        <v>96</v>
      </c>
      <c r="Q26" s="76" t="s">
        <v>93</v>
      </c>
      <c r="R26" s="58" t="s">
        <v>94</v>
      </c>
      <c r="S26" s="65" t="s">
        <v>95</v>
      </c>
      <c r="T26" s="58" t="s">
        <v>96</v>
      </c>
      <c r="U26" s="76" t="s">
        <v>93</v>
      </c>
      <c r="V26" s="58" t="s">
        <v>94</v>
      </c>
      <c r="W26" s="65" t="s">
        <v>95</v>
      </c>
      <c r="X26" s="58" t="s">
        <v>96</v>
      </c>
    </row>
    <row r="27" spans="2:24" x14ac:dyDescent="0.15">
      <c r="B27" s="98"/>
      <c r="C27" s="84"/>
      <c r="D27" s="84"/>
      <c r="E27" s="62"/>
      <c r="F27" s="63"/>
      <c r="G27" s="64" t="s">
        <v>98</v>
      </c>
      <c r="H27" s="63"/>
      <c r="I27" s="62"/>
      <c r="J27" s="63"/>
      <c r="K27" s="64" t="s">
        <v>98</v>
      </c>
      <c r="L27" s="63"/>
      <c r="M27" s="62"/>
      <c r="N27" s="63"/>
      <c r="O27" s="64" t="s">
        <v>98</v>
      </c>
      <c r="P27" s="63"/>
      <c r="Q27" s="62"/>
      <c r="R27" s="63"/>
      <c r="S27" s="64" t="s">
        <v>98</v>
      </c>
      <c r="T27" s="63"/>
      <c r="U27" s="62"/>
      <c r="V27" s="63"/>
      <c r="W27" s="64" t="s">
        <v>98</v>
      </c>
      <c r="X27" s="63"/>
    </row>
    <row r="28" spans="2:24" x14ac:dyDescent="0.15">
      <c r="B28" s="85" t="s">
        <v>131</v>
      </c>
      <c r="C28" s="96">
        <v>18</v>
      </c>
      <c r="D28" s="103" t="s">
        <v>319</v>
      </c>
      <c r="E28" s="85">
        <v>1260</v>
      </c>
      <c r="F28" s="109">
        <v>1865</v>
      </c>
      <c r="G28" s="130">
        <v>1629</v>
      </c>
      <c r="H28" s="109">
        <v>24016</v>
      </c>
      <c r="I28" s="85">
        <v>1680</v>
      </c>
      <c r="J28" s="109">
        <v>2001</v>
      </c>
      <c r="K28" s="130">
        <v>1809</v>
      </c>
      <c r="L28" s="109">
        <v>13912</v>
      </c>
      <c r="M28" s="85">
        <v>1838</v>
      </c>
      <c r="N28" s="109">
        <v>2100</v>
      </c>
      <c r="O28" s="130">
        <v>1936</v>
      </c>
      <c r="P28" s="109">
        <v>13605</v>
      </c>
      <c r="Q28" s="85">
        <v>1838</v>
      </c>
      <c r="R28" s="109">
        <v>2146</v>
      </c>
      <c r="S28" s="130">
        <v>1910</v>
      </c>
      <c r="T28" s="109">
        <v>21091</v>
      </c>
      <c r="U28" s="85">
        <v>1575</v>
      </c>
      <c r="V28" s="109">
        <v>1890</v>
      </c>
      <c r="W28" s="130">
        <v>1702</v>
      </c>
      <c r="X28" s="109">
        <v>17966</v>
      </c>
    </row>
    <row r="29" spans="2:24" x14ac:dyDescent="0.15">
      <c r="B29" s="104"/>
      <c r="C29" s="94">
        <v>19</v>
      </c>
      <c r="D29" s="82"/>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98"/>
      <c r="C30" s="101">
        <v>20</v>
      </c>
      <c r="D30" s="84"/>
      <c r="E30" s="98"/>
      <c r="F30" s="107"/>
      <c r="G30" s="84"/>
      <c r="H30" s="107"/>
      <c r="I30" s="98"/>
      <c r="J30" s="107"/>
      <c r="K30" s="84"/>
      <c r="L30" s="107"/>
      <c r="M30" s="98"/>
      <c r="N30" s="107"/>
      <c r="O30" s="84"/>
      <c r="P30" s="107"/>
      <c r="Q30" s="98"/>
      <c r="R30" s="107"/>
      <c r="S30" s="84"/>
      <c r="T30" s="107"/>
      <c r="U30" s="98"/>
      <c r="V30" s="107"/>
      <c r="W30" s="84"/>
      <c r="X30" s="107"/>
    </row>
    <row r="31" spans="2:24" x14ac:dyDescent="0.15">
      <c r="B31" s="67" t="s">
        <v>444</v>
      </c>
      <c r="C31" s="59">
        <v>4</v>
      </c>
      <c r="D31" s="73" t="s">
        <v>72</v>
      </c>
      <c r="E31" s="104">
        <v>1628</v>
      </c>
      <c r="F31" s="105">
        <v>1838</v>
      </c>
      <c r="G31" s="82">
        <v>1712</v>
      </c>
      <c r="H31" s="105">
        <v>2600</v>
      </c>
      <c r="I31" s="104">
        <v>1785</v>
      </c>
      <c r="J31" s="105">
        <v>1943</v>
      </c>
      <c r="K31" s="82">
        <v>1826</v>
      </c>
      <c r="L31" s="105">
        <v>784</v>
      </c>
      <c r="M31" s="104">
        <v>1943</v>
      </c>
      <c r="N31" s="105">
        <v>2100</v>
      </c>
      <c r="O31" s="82">
        <v>1979</v>
      </c>
      <c r="P31" s="105">
        <v>871</v>
      </c>
      <c r="Q31" s="104">
        <v>1943</v>
      </c>
      <c r="R31" s="105">
        <v>2100</v>
      </c>
      <c r="S31" s="82">
        <v>1997</v>
      </c>
      <c r="T31" s="105">
        <v>1470</v>
      </c>
      <c r="U31" s="104">
        <v>1680</v>
      </c>
      <c r="V31" s="105">
        <v>1838</v>
      </c>
      <c r="W31" s="82">
        <v>1724</v>
      </c>
      <c r="X31" s="105">
        <v>1089</v>
      </c>
    </row>
    <row r="32" spans="2:24" x14ac:dyDescent="0.15">
      <c r="B32" s="67"/>
      <c r="C32" s="59">
        <v>5</v>
      </c>
      <c r="D32" s="73"/>
      <c r="E32" s="104">
        <v>1928</v>
      </c>
      <c r="F32" s="105">
        <v>1865</v>
      </c>
      <c r="G32" s="82">
        <v>1718</v>
      </c>
      <c r="H32" s="105">
        <v>2170</v>
      </c>
      <c r="I32" s="104">
        <v>1785</v>
      </c>
      <c r="J32" s="105">
        <v>1943</v>
      </c>
      <c r="K32" s="82">
        <v>1823</v>
      </c>
      <c r="L32" s="105">
        <v>1194</v>
      </c>
      <c r="M32" s="104">
        <v>1890</v>
      </c>
      <c r="N32" s="105">
        <v>2048</v>
      </c>
      <c r="O32" s="82">
        <v>1922</v>
      </c>
      <c r="P32" s="105">
        <v>1154</v>
      </c>
      <c r="Q32" s="104">
        <v>1890</v>
      </c>
      <c r="R32" s="105">
        <v>2048</v>
      </c>
      <c r="S32" s="82">
        <v>1927</v>
      </c>
      <c r="T32" s="105">
        <v>1344</v>
      </c>
      <c r="U32" s="104">
        <v>1680</v>
      </c>
      <c r="V32" s="105">
        <v>1838</v>
      </c>
      <c r="W32" s="82">
        <v>1745</v>
      </c>
      <c r="X32" s="105">
        <v>1171</v>
      </c>
    </row>
    <row r="33" spans="2:24" x14ac:dyDescent="0.15">
      <c r="B33" s="67"/>
      <c r="C33" s="59">
        <v>6</v>
      </c>
      <c r="D33" s="73"/>
      <c r="E33" s="104">
        <v>1628</v>
      </c>
      <c r="F33" s="105">
        <v>1838</v>
      </c>
      <c r="G33" s="82">
        <v>1719</v>
      </c>
      <c r="H33" s="105">
        <v>1712</v>
      </c>
      <c r="I33" s="104">
        <v>1733</v>
      </c>
      <c r="J33" s="105">
        <v>1943</v>
      </c>
      <c r="K33" s="82">
        <v>1773</v>
      </c>
      <c r="L33" s="105">
        <v>1244</v>
      </c>
      <c r="M33" s="104">
        <v>1890</v>
      </c>
      <c r="N33" s="105">
        <v>1995</v>
      </c>
      <c r="O33" s="82">
        <v>1962</v>
      </c>
      <c r="P33" s="105">
        <v>1412</v>
      </c>
      <c r="Q33" s="104">
        <v>1890</v>
      </c>
      <c r="R33" s="105">
        <v>1995</v>
      </c>
      <c r="S33" s="82">
        <v>1915</v>
      </c>
      <c r="T33" s="105">
        <v>1579</v>
      </c>
      <c r="U33" s="104">
        <v>1620</v>
      </c>
      <c r="V33" s="105">
        <v>1838</v>
      </c>
      <c r="W33" s="82">
        <v>1735</v>
      </c>
      <c r="X33" s="105">
        <v>1312</v>
      </c>
    </row>
    <row r="34" spans="2:24" x14ac:dyDescent="0.15">
      <c r="B34" s="67"/>
      <c r="C34" s="59">
        <v>7</v>
      </c>
      <c r="D34" s="73"/>
      <c r="E34" s="104">
        <v>1575</v>
      </c>
      <c r="F34" s="105">
        <v>1840</v>
      </c>
      <c r="G34" s="82">
        <v>1664</v>
      </c>
      <c r="H34" s="105">
        <v>1928</v>
      </c>
      <c r="I34" s="104">
        <v>1733</v>
      </c>
      <c r="J34" s="105">
        <v>1943</v>
      </c>
      <c r="K34" s="82">
        <v>1797</v>
      </c>
      <c r="L34" s="105">
        <v>1227</v>
      </c>
      <c r="M34" s="104">
        <v>1890</v>
      </c>
      <c r="N34" s="105">
        <v>1995</v>
      </c>
      <c r="O34" s="82">
        <v>1940</v>
      </c>
      <c r="P34" s="105">
        <v>1263</v>
      </c>
      <c r="Q34" s="104">
        <v>1890</v>
      </c>
      <c r="R34" s="105">
        <v>1995</v>
      </c>
      <c r="S34" s="82">
        <v>1899</v>
      </c>
      <c r="T34" s="105">
        <v>1887</v>
      </c>
      <c r="U34" s="104">
        <v>1575</v>
      </c>
      <c r="V34" s="105">
        <v>1785</v>
      </c>
      <c r="W34" s="82">
        <v>1691</v>
      </c>
      <c r="X34" s="105">
        <v>1080</v>
      </c>
    </row>
    <row r="35" spans="2:24" x14ac:dyDescent="0.15">
      <c r="B35" s="67"/>
      <c r="C35" s="59">
        <v>8</v>
      </c>
      <c r="D35" s="73"/>
      <c r="E35" s="104">
        <v>1628</v>
      </c>
      <c r="F35" s="105">
        <v>1821</v>
      </c>
      <c r="G35" s="82">
        <v>1739</v>
      </c>
      <c r="H35" s="105">
        <v>3445</v>
      </c>
      <c r="I35" s="104">
        <v>1733</v>
      </c>
      <c r="J35" s="105">
        <v>1943</v>
      </c>
      <c r="K35" s="82">
        <v>1823</v>
      </c>
      <c r="L35" s="105">
        <v>1235</v>
      </c>
      <c r="M35" s="104">
        <v>1890</v>
      </c>
      <c r="N35" s="105">
        <v>1995</v>
      </c>
      <c r="O35" s="82">
        <v>1911</v>
      </c>
      <c r="P35" s="105">
        <v>1313</v>
      </c>
      <c r="Q35" s="104">
        <v>1890</v>
      </c>
      <c r="R35" s="105">
        <v>1995</v>
      </c>
      <c r="S35" s="82">
        <v>1894</v>
      </c>
      <c r="T35" s="105">
        <v>1898</v>
      </c>
      <c r="U35" s="104">
        <v>1575</v>
      </c>
      <c r="V35" s="105">
        <v>1785</v>
      </c>
      <c r="W35" s="82">
        <v>1681</v>
      </c>
      <c r="X35" s="105">
        <v>2619</v>
      </c>
    </row>
    <row r="36" spans="2:24" x14ac:dyDescent="0.15">
      <c r="B36" s="67"/>
      <c r="C36" s="59">
        <v>9</v>
      </c>
      <c r="D36" s="73"/>
      <c r="E36" s="309" t="s">
        <v>458</v>
      </c>
      <c r="F36" s="310" t="s">
        <v>458</v>
      </c>
      <c r="G36" s="311" t="s">
        <v>458</v>
      </c>
      <c r="H36" s="105">
        <v>2450</v>
      </c>
      <c r="I36" s="104">
        <v>1764</v>
      </c>
      <c r="J36" s="105">
        <v>1890</v>
      </c>
      <c r="K36" s="82">
        <v>1832</v>
      </c>
      <c r="L36" s="105">
        <v>1369</v>
      </c>
      <c r="M36" s="104">
        <v>1838</v>
      </c>
      <c r="N36" s="105">
        <v>1964</v>
      </c>
      <c r="O36" s="82">
        <v>1907</v>
      </c>
      <c r="P36" s="105">
        <v>1417</v>
      </c>
      <c r="Q36" s="104">
        <v>1838</v>
      </c>
      <c r="R36" s="105">
        <v>1964</v>
      </c>
      <c r="S36" s="82">
        <v>1883</v>
      </c>
      <c r="T36" s="105">
        <v>2175</v>
      </c>
      <c r="U36" s="104">
        <v>1680</v>
      </c>
      <c r="V36" s="105">
        <v>1890</v>
      </c>
      <c r="W36" s="82">
        <v>1696</v>
      </c>
      <c r="X36" s="105">
        <v>2958</v>
      </c>
    </row>
    <row r="37" spans="2:24" x14ac:dyDescent="0.15">
      <c r="B37" s="67"/>
      <c r="C37" s="59">
        <v>10</v>
      </c>
      <c r="D37" s="73"/>
      <c r="E37" s="104">
        <v>1365</v>
      </c>
      <c r="F37" s="105">
        <v>1575</v>
      </c>
      <c r="G37" s="82">
        <v>1486</v>
      </c>
      <c r="H37" s="105">
        <v>1276</v>
      </c>
      <c r="I37" s="104">
        <v>1680</v>
      </c>
      <c r="J37" s="105">
        <v>1890</v>
      </c>
      <c r="K37" s="82">
        <v>1727</v>
      </c>
      <c r="L37" s="105">
        <v>1359</v>
      </c>
      <c r="M37" s="104">
        <v>1838</v>
      </c>
      <c r="N37" s="105">
        <v>1964</v>
      </c>
      <c r="O37" s="82">
        <v>1892</v>
      </c>
      <c r="P37" s="105">
        <v>1570</v>
      </c>
      <c r="Q37" s="104">
        <v>1838</v>
      </c>
      <c r="R37" s="105">
        <v>1964</v>
      </c>
      <c r="S37" s="82">
        <v>1885</v>
      </c>
      <c r="T37" s="105">
        <v>2695</v>
      </c>
      <c r="U37" s="104">
        <v>1680</v>
      </c>
      <c r="V37" s="105">
        <v>1890</v>
      </c>
      <c r="W37" s="82">
        <v>1695</v>
      </c>
      <c r="X37" s="105">
        <v>2712</v>
      </c>
    </row>
    <row r="38" spans="2:24" x14ac:dyDescent="0.15">
      <c r="B38" s="67"/>
      <c r="C38" s="59">
        <v>11</v>
      </c>
      <c r="D38" s="73"/>
      <c r="E38" s="104">
        <v>1305</v>
      </c>
      <c r="F38" s="105">
        <v>1470</v>
      </c>
      <c r="G38" s="82">
        <v>1352</v>
      </c>
      <c r="H38" s="105">
        <v>2175</v>
      </c>
      <c r="I38" s="104">
        <v>1785</v>
      </c>
      <c r="J38" s="105">
        <v>1995</v>
      </c>
      <c r="K38" s="82">
        <v>1841</v>
      </c>
      <c r="L38" s="105">
        <v>1666</v>
      </c>
      <c r="M38" s="104">
        <v>1890</v>
      </c>
      <c r="N38" s="105">
        <v>1995</v>
      </c>
      <c r="O38" s="82">
        <v>1926</v>
      </c>
      <c r="P38" s="105">
        <v>1455</v>
      </c>
      <c r="Q38" s="104">
        <v>1890</v>
      </c>
      <c r="R38" s="105">
        <v>1995</v>
      </c>
      <c r="S38" s="82">
        <v>1894</v>
      </c>
      <c r="T38" s="105">
        <v>2801</v>
      </c>
      <c r="U38" s="104">
        <v>1680</v>
      </c>
      <c r="V38" s="105">
        <v>1890</v>
      </c>
      <c r="W38" s="82">
        <v>1695</v>
      </c>
      <c r="X38" s="105">
        <v>2115</v>
      </c>
    </row>
    <row r="39" spans="2:24" x14ac:dyDescent="0.15">
      <c r="B39" s="67"/>
      <c r="C39" s="59">
        <v>12</v>
      </c>
      <c r="D39" s="73"/>
      <c r="E39" s="104">
        <v>1260</v>
      </c>
      <c r="F39" s="105">
        <v>1470</v>
      </c>
      <c r="G39" s="82">
        <v>1316</v>
      </c>
      <c r="H39" s="105">
        <v>3795</v>
      </c>
      <c r="I39" s="104">
        <v>1785</v>
      </c>
      <c r="J39" s="105">
        <v>2001</v>
      </c>
      <c r="K39" s="82">
        <v>1875</v>
      </c>
      <c r="L39" s="105">
        <v>2555</v>
      </c>
      <c r="M39" s="104">
        <v>1890</v>
      </c>
      <c r="N39" s="105">
        <v>1995</v>
      </c>
      <c r="O39" s="82">
        <v>1926</v>
      </c>
      <c r="P39" s="105">
        <v>2125</v>
      </c>
      <c r="Q39" s="104">
        <v>1890</v>
      </c>
      <c r="R39" s="105">
        <v>1995</v>
      </c>
      <c r="S39" s="82">
        <v>1922</v>
      </c>
      <c r="T39" s="105">
        <v>4117</v>
      </c>
      <c r="U39" s="104">
        <v>1680</v>
      </c>
      <c r="V39" s="105">
        <v>1890</v>
      </c>
      <c r="W39" s="82">
        <v>1707</v>
      </c>
      <c r="X39" s="105">
        <v>1601</v>
      </c>
    </row>
    <row r="40" spans="2:24" x14ac:dyDescent="0.15">
      <c r="B40" s="67" t="s">
        <v>74</v>
      </c>
      <c r="C40" s="59">
        <v>1</v>
      </c>
      <c r="D40" s="73" t="s">
        <v>445</v>
      </c>
      <c r="E40" s="104">
        <v>1260</v>
      </c>
      <c r="F40" s="105">
        <v>1410</v>
      </c>
      <c r="G40" s="82">
        <v>1309</v>
      </c>
      <c r="H40" s="105">
        <v>2645</v>
      </c>
      <c r="I40" s="104">
        <v>1785</v>
      </c>
      <c r="J40" s="105">
        <v>1964</v>
      </c>
      <c r="K40" s="82">
        <v>1828</v>
      </c>
      <c r="L40" s="105">
        <v>1619</v>
      </c>
      <c r="M40" s="104">
        <v>1890</v>
      </c>
      <c r="N40" s="105">
        <v>1995</v>
      </c>
      <c r="O40" s="82">
        <v>1915</v>
      </c>
      <c r="P40" s="105">
        <v>1757</v>
      </c>
      <c r="Q40" s="104">
        <v>1890</v>
      </c>
      <c r="R40" s="105">
        <v>1980</v>
      </c>
      <c r="S40" s="82">
        <v>1925</v>
      </c>
      <c r="T40" s="105">
        <v>2685</v>
      </c>
      <c r="U40" s="104">
        <v>1680</v>
      </c>
      <c r="V40" s="105">
        <v>1890</v>
      </c>
      <c r="W40" s="82">
        <v>1712</v>
      </c>
      <c r="X40" s="105">
        <v>1449</v>
      </c>
    </row>
    <row r="41" spans="2:24" x14ac:dyDescent="0.15">
      <c r="B41" s="67"/>
      <c r="C41" s="59">
        <v>2</v>
      </c>
      <c r="D41" s="73"/>
      <c r="E41" s="104">
        <v>1365</v>
      </c>
      <c r="F41" s="105">
        <v>1577</v>
      </c>
      <c r="G41" s="82">
        <v>1461</v>
      </c>
      <c r="H41" s="105">
        <v>2037</v>
      </c>
      <c r="I41" s="104">
        <v>1785</v>
      </c>
      <c r="J41" s="105">
        <v>1943</v>
      </c>
      <c r="K41" s="82">
        <v>1818</v>
      </c>
      <c r="L41" s="105">
        <v>1825</v>
      </c>
      <c r="M41" s="104">
        <v>1890</v>
      </c>
      <c r="N41" s="105">
        <v>1995</v>
      </c>
      <c r="O41" s="82">
        <v>1926</v>
      </c>
      <c r="P41" s="105">
        <v>1549</v>
      </c>
      <c r="Q41" s="104">
        <v>1890</v>
      </c>
      <c r="R41" s="105">
        <v>1995</v>
      </c>
      <c r="S41" s="82">
        <v>1901</v>
      </c>
      <c r="T41" s="105">
        <v>2930</v>
      </c>
      <c r="U41" s="104">
        <v>1680</v>
      </c>
      <c r="V41" s="105">
        <v>1869</v>
      </c>
      <c r="W41" s="82">
        <v>1693</v>
      </c>
      <c r="X41" s="105">
        <v>1641</v>
      </c>
    </row>
    <row r="42" spans="2:24" x14ac:dyDescent="0.15">
      <c r="B42" s="67"/>
      <c r="C42" s="59">
        <v>3</v>
      </c>
      <c r="D42" s="73"/>
      <c r="E42" s="104">
        <v>1429</v>
      </c>
      <c r="F42" s="105">
        <v>1680</v>
      </c>
      <c r="G42" s="82">
        <v>1503</v>
      </c>
      <c r="H42" s="105">
        <v>9687</v>
      </c>
      <c r="I42" s="104">
        <v>1823</v>
      </c>
      <c r="J42" s="105">
        <v>1964</v>
      </c>
      <c r="K42" s="82">
        <v>1883</v>
      </c>
      <c r="L42" s="105">
        <v>3066</v>
      </c>
      <c r="M42" s="104">
        <v>1890</v>
      </c>
      <c r="N42" s="105">
        <v>2061</v>
      </c>
      <c r="O42" s="82">
        <v>1990</v>
      </c>
      <c r="P42" s="105">
        <v>2505</v>
      </c>
      <c r="Q42" s="104">
        <v>1890</v>
      </c>
      <c r="R42" s="105">
        <v>2062</v>
      </c>
      <c r="S42" s="82">
        <v>1937</v>
      </c>
      <c r="T42" s="105">
        <v>3650</v>
      </c>
      <c r="U42" s="104">
        <v>1680</v>
      </c>
      <c r="V42" s="105">
        <v>1901</v>
      </c>
      <c r="W42" s="82">
        <v>1704</v>
      </c>
      <c r="X42" s="105">
        <v>2048</v>
      </c>
    </row>
    <row r="43" spans="2:24" x14ac:dyDescent="0.15">
      <c r="B43" s="60"/>
      <c r="C43" s="64">
        <v>4</v>
      </c>
      <c r="D43" s="74"/>
      <c r="E43" s="98">
        <v>1523</v>
      </c>
      <c r="F43" s="107">
        <v>1781</v>
      </c>
      <c r="G43" s="84">
        <v>1637</v>
      </c>
      <c r="H43" s="107">
        <v>11731</v>
      </c>
      <c r="I43" s="98">
        <v>1680</v>
      </c>
      <c r="J43" s="107">
        <v>1995</v>
      </c>
      <c r="K43" s="84">
        <v>1769</v>
      </c>
      <c r="L43" s="107">
        <v>2668</v>
      </c>
      <c r="M43" s="98">
        <v>1785</v>
      </c>
      <c r="N43" s="107">
        <v>2031</v>
      </c>
      <c r="O43" s="84">
        <v>1919</v>
      </c>
      <c r="P43" s="107">
        <v>2218</v>
      </c>
      <c r="Q43" s="98">
        <v>1785</v>
      </c>
      <c r="R43" s="107">
        <v>2100</v>
      </c>
      <c r="S43" s="84">
        <v>1819</v>
      </c>
      <c r="T43" s="107">
        <v>2344</v>
      </c>
      <c r="U43" s="98">
        <v>1625</v>
      </c>
      <c r="V43" s="107">
        <v>1785</v>
      </c>
      <c r="W43" s="84">
        <v>1689</v>
      </c>
      <c r="X43" s="107">
        <v>1945</v>
      </c>
    </row>
    <row r="44" spans="2:24" ht="8.25" customHeight="1" x14ac:dyDescent="0.15"/>
    <row r="45" spans="2:24" x14ac:dyDescent="0.15">
      <c r="B45" s="52" t="s">
        <v>469</v>
      </c>
      <c r="C45" s="51" t="s">
        <v>479</v>
      </c>
    </row>
    <row r="46" spans="2:24" x14ac:dyDescent="0.15">
      <c r="B46" s="80">
        <v>2</v>
      </c>
      <c r="C46" s="51" t="s">
        <v>471</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480</v>
      </c>
    </row>
    <row r="4" spans="2:24" ht="11.25" customHeight="1" x14ac:dyDescent="0.15">
      <c r="X4" s="52" t="s">
        <v>266</v>
      </c>
    </row>
    <row r="5" spans="2:24" ht="6" customHeight="1" x14ac:dyDescent="0.15">
      <c r="B5" s="61"/>
      <c r="C5" s="61"/>
      <c r="D5" s="61"/>
      <c r="E5" s="61"/>
      <c r="F5" s="61"/>
      <c r="G5" s="61"/>
      <c r="H5" s="61"/>
      <c r="I5" s="61"/>
      <c r="J5" s="50"/>
      <c r="Q5" s="61"/>
      <c r="R5" s="61"/>
      <c r="S5" s="61"/>
      <c r="T5" s="61"/>
      <c r="U5" s="61"/>
      <c r="V5" s="50"/>
    </row>
    <row r="6" spans="2:24" ht="13.5" customHeight="1" x14ac:dyDescent="0.15">
      <c r="B6" s="85"/>
      <c r="C6" s="86" t="s">
        <v>86</v>
      </c>
      <c r="D6" s="87"/>
      <c r="E6" s="86" t="s">
        <v>473</v>
      </c>
      <c r="F6" s="88"/>
      <c r="G6" s="88"/>
      <c r="H6" s="87"/>
      <c r="I6" s="54" t="s">
        <v>474</v>
      </c>
      <c r="J6" s="56"/>
      <c r="K6" s="56"/>
      <c r="L6" s="55"/>
      <c r="M6" s="54" t="s">
        <v>475</v>
      </c>
      <c r="N6" s="56"/>
      <c r="O6" s="56"/>
      <c r="P6" s="55"/>
      <c r="Q6" s="54" t="s">
        <v>476</v>
      </c>
      <c r="R6" s="56"/>
      <c r="S6" s="56"/>
      <c r="T6" s="55"/>
      <c r="U6" s="54" t="s">
        <v>477</v>
      </c>
      <c r="V6" s="56"/>
      <c r="W6" s="56"/>
      <c r="X6" s="55"/>
    </row>
    <row r="7" spans="2:24" x14ac:dyDescent="0.15">
      <c r="B7" s="89" t="s">
        <v>92</v>
      </c>
      <c r="C7" s="90"/>
      <c r="D7" s="91"/>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c r="U7" s="76" t="s">
        <v>93</v>
      </c>
      <c r="V7" s="58" t="s">
        <v>94</v>
      </c>
      <c r="W7" s="65" t="s">
        <v>95</v>
      </c>
      <c r="X7" s="58" t="s">
        <v>96</v>
      </c>
    </row>
    <row r="8" spans="2:24" x14ac:dyDescent="0.15">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2:24" s="81" customFormat="1" ht="14.1" customHeight="1" x14ac:dyDescent="0.15">
      <c r="B9" s="85" t="s">
        <v>131</v>
      </c>
      <c r="C9" s="96">
        <v>18</v>
      </c>
      <c r="D9" s="103" t="s">
        <v>319</v>
      </c>
      <c r="E9" s="85">
        <v>945</v>
      </c>
      <c r="F9" s="109">
        <v>1260</v>
      </c>
      <c r="G9" s="130">
        <v>1015</v>
      </c>
      <c r="H9" s="109">
        <v>11905</v>
      </c>
      <c r="I9" s="85">
        <v>1680</v>
      </c>
      <c r="J9" s="109">
        <v>1995</v>
      </c>
      <c r="K9" s="130">
        <v>1839</v>
      </c>
      <c r="L9" s="109">
        <v>33563</v>
      </c>
      <c r="M9" s="85">
        <v>2258</v>
      </c>
      <c r="N9" s="109">
        <v>2625</v>
      </c>
      <c r="O9" s="130">
        <v>2464</v>
      </c>
      <c r="P9" s="109">
        <v>67898</v>
      </c>
      <c r="Q9" s="69" t="s">
        <v>458</v>
      </c>
      <c r="R9" s="72" t="s">
        <v>458</v>
      </c>
      <c r="S9" s="71" t="s">
        <v>458</v>
      </c>
      <c r="T9" s="109">
        <v>11544</v>
      </c>
      <c r="U9" s="69" t="s">
        <v>458</v>
      </c>
      <c r="V9" s="72" t="s">
        <v>458</v>
      </c>
      <c r="W9" s="71" t="s">
        <v>458</v>
      </c>
      <c r="X9" s="109">
        <v>9155</v>
      </c>
    </row>
    <row r="10" spans="2:24" s="81" customFormat="1" ht="14.1" customHeight="1" x14ac:dyDescent="0.15">
      <c r="B10" s="104"/>
      <c r="C10" s="94">
        <v>19</v>
      </c>
      <c r="D10" s="82"/>
      <c r="E10" s="104"/>
      <c r="F10" s="105"/>
      <c r="G10" s="82"/>
      <c r="H10" s="105"/>
      <c r="I10" s="104"/>
      <c r="J10" s="105"/>
      <c r="K10" s="82"/>
      <c r="L10" s="105"/>
      <c r="M10" s="104"/>
      <c r="N10" s="105"/>
      <c r="O10" s="82"/>
      <c r="P10" s="105"/>
      <c r="Q10" s="104"/>
      <c r="R10" s="105"/>
      <c r="S10" s="82"/>
      <c r="T10" s="105"/>
      <c r="U10" s="104"/>
      <c r="V10" s="105"/>
      <c r="W10" s="82"/>
      <c r="X10" s="105"/>
    </row>
    <row r="11" spans="2:24" s="81" customFormat="1" ht="14.1" customHeight="1" x14ac:dyDescent="0.15">
      <c r="B11" s="98"/>
      <c r="C11" s="101">
        <v>20</v>
      </c>
      <c r="D11" s="84"/>
      <c r="E11" s="98"/>
      <c r="F11" s="107"/>
      <c r="G11" s="84"/>
      <c r="H11" s="107"/>
      <c r="I11" s="98"/>
      <c r="J11" s="107"/>
      <c r="K11" s="84"/>
      <c r="L11" s="107"/>
      <c r="M11" s="98"/>
      <c r="N11" s="107"/>
      <c r="O11" s="84"/>
      <c r="P11" s="107"/>
      <c r="Q11" s="98"/>
      <c r="R11" s="107"/>
      <c r="S11" s="84"/>
      <c r="T11" s="107"/>
      <c r="U11" s="98"/>
      <c r="V11" s="107"/>
      <c r="W11" s="84"/>
      <c r="X11" s="107"/>
    </row>
    <row r="12" spans="2:24" s="81" customFormat="1" ht="14.1" customHeight="1" x14ac:dyDescent="0.15">
      <c r="B12" s="67" t="s">
        <v>444</v>
      </c>
      <c r="C12" s="59">
        <v>4</v>
      </c>
      <c r="D12" s="73" t="s">
        <v>72</v>
      </c>
      <c r="E12" s="104">
        <v>945</v>
      </c>
      <c r="F12" s="105">
        <v>1155</v>
      </c>
      <c r="G12" s="82">
        <v>1030</v>
      </c>
      <c r="H12" s="105">
        <v>1129</v>
      </c>
      <c r="I12" s="104">
        <v>1838</v>
      </c>
      <c r="J12" s="105">
        <v>1986</v>
      </c>
      <c r="K12" s="82">
        <v>1904</v>
      </c>
      <c r="L12" s="105">
        <v>3580</v>
      </c>
      <c r="M12" s="104">
        <v>2258</v>
      </c>
      <c r="N12" s="105">
        <v>2520</v>
      </c>
      <c r="O12" s="82">
        <v>2409</v>
      </c>
      <c r="P12" s="105">
        <v>4875</v>
      </c>
      <c r="Q12" s="132" t="s">
        <v>458</v>
      </c>
      <c r="R12" s="133" t="s">
        <v>458</v>
      </c>
      <c r="S12" s="112" t="s">
        <v>458</v>
      </c>
      <c r="T12" s="105">
        <v>582</v>
      </c>
      <c r="U12" s="132" t="s">
        <v>458</v>
      </c>
      <c r="V12" s="133" t="s">
        <v>458</v>
      </c>
      <c r="W12" s="112" t="s">
        <v>458</v>
      </c>
      <c r="X12" s="105">
        <v>647</v>
      </c>
    </row>
    <row r="13" spans="2:24" s="81" customFormat="1" ht="14.1" customHeight="1" x14ac:dyDescent="0.15">
      <c r="B13" s="67"/>
      <c r="C13" s="59">
        <v>5</v>
      </c>
      <c r="D13" s="73"/>
      <c r="E13" s="104">
        <v>945</v>
      </c>
      <c r="F13" s="105">
        <v>1103</v>
      </c>
      <c r="G13" s="82">
        <v>994</v>
      </c>
      <c r="H13" s="105">
        <v>1639</v>
      </c>
      <c r="I13" s="104">
        <v>1785</v>
      </c>
      <c r="J13" s="105">
        <v>1943</v>
      </c>
      <c r="K13" s="82">
        <v>1818</v>
      </c>
      <c r="L13" s="105">
        <v>3738</v>
      </c>
      <c r="M13" s="104">
        <v>2258</v>
      </c>
      <c r="N13" s="105">
        <v>2520</v>
      </c>
      <c r="O13" s="82">
        <v>2444</v>
      </c>
      <c r="P13" s="105">
        <v>6780</v>
      </c>
      <c r="Q13" s="132" t="s">
        <v>458</v>
      </c>
      <c r="R13" s="133" t="s">
        <v>458</v>
      </c>
      <c r="S13" s="112" t="s">
        <v>458</v>
      </c>
      <c r="T13" s="105">
        <v>168</v>
      </c>
      <c r="U13" s="132" t="s">
        <v>458</v>
      </c>
      <c r="V13" s="133" t="s">
        <v>458</v>
      </c>
      <c r="W13" s="112" t="s">
        <v>458</v>
      </c>
      <c r="X13" s="105">
        <v>706</v>
      </c>
    </row>
    <row r="14" spans="2:24" s="81" customFormat="1" ht="14.1" customHeight="1" x14ac:dyDescent="0.15">
      <c r="B14" s="67"/>
      <c r="C14" s="59">
        <v>6</v>
      </c>
      <c r="D14" s="73"/>
      <c r="E14" s="104">
        <v>945</v>
      </c>
      <c r="F14" s="105">
        <v>1103</v>
      </c>
      <c r="G14" s="82">
        <v>1012</v>
      </c>
      <c r="H14" s="105">
        <v>1549</v>
      </c>
      <c r="I14" s="104">
        <v>1733</v>
      </c>
      <c r="J14" s="105">
        <v>1890</v>
      </c>
      <c r="K14" s="82">
        <v>1832</v>
      </c>
      <c r="L14" s="105">
        <v>2470</v>
      </c>
      <c r="M14" s="104">
        <v>2258</v>
      </c>
      <c r="N14" s="105">
        <v>2520</v>
      </c>
      <c r="O14" s="82">
        <v>2428</v>
      </c>
      <c r="P14" s="105">
        <v>7894</v>
      </c>
      <c r="Q14" s="132" t="s">
        <v>458</v>
      </c>
      <c r="R14" s="133" t="s">
        <v>458</v>
      </c>
      <c r="S14" s="112" t="s">
        <v>458</v>
      </c>
      <c r="T14" s="105">
        <v>975</v>
      </c>
      <c r="U14" s="132" t="s">
        <v>458</v>
      </c>
      <c r="V14" s="133" t="s">
        <v>458</v>
      </c>
      <c r="W14" s="112" t="s">
        <v>458</v>
      </c>
      <c r="X14" s="105">
        <v>820</v>
      </c>
    </row>
    <row r="15" spans="2:24" s="81" customFormat="1" ht="14.1" customHeight="1" x14ac:dyDescent="0.15">
      <c r="B15" s="67"/>
      <c r="C15" s="59">
        <v>7</v>
      </c>
      <c r="D15" s="73"/>
      <c r="E15" s="104">
        <v>945</v>
      </c>
      <c r="F15" s="105">
        <v>1103</v>
      </c>
      <c r="G15" s="82">
        <v>963</v>
      </c>
      <c r="H15" s="105">
        <v>832</v>
      </c>
      <c r="I15" s="104">
        <v>1733</v>
      </c>
      <c r="J15" s="105">
        <v>1890</v>
      </c>
      <c r="K15" s="82">
        <v>1829</v>
      </c>
      <c r="L15" s="105">
        <v>2354</v>
      </c>
      <c r="M15" s="104">
        <v>2310</v>
      </c>
      <c r="N15" s="105">
        <v>2520</v>
      </c>
      <c r="O15" s="82">
        <v>2388</v>
      </c>
      <c r="P15" s="105">
        <v>5281</v>
      </c>
      <c r="Q15" s="132" t="s">
        <v>458</v>
      </c>
      <c r="R15" s="133" t="s">
        <v>458</v>
      </c>
      <c r="S15" s="112" t="s">
        <v>458</v>
      </c>
      <c r="T15" s="105">
        <v>1145</v>
      </c>
      <c r="U15" s="132" t="s">
        <v>458</v>
      </c>
      <c r="V15" s="133" t="s">
        <v>458</v>
      </c>
      <c r="W15" s="112" t="s">
        <v>458</v>
      </c>
      <c r="X15" s="105">
        <v>602</v>
      </c>
    </row>
    <row r="16" spans="2:24" s="81" customFormat="1" ht="14.1" customHeight="1" x14ac:dyDescent="0.15">
      <c r="B16" s="67"/>
      <c r="C16" s="59">
        <v>8</v>
      </c>
      <c r="D16" s="73"/>
      <c r="E16" s="104">
        <v>945</v>
      </c>
      <c r="F16" s="105">
        <v>1155</v>
      </c>
      <c r="G16" s="82">
        <v>986</v>
      </c>
      <c r="H16" s="105">
        <v>704</v>
      </c>
      <c r="I16" s="104">
        <v>1680</v>
      </c>
      <c r="J16" s="105">
        <v>1890</v>
      </c>
      <c r="K16" s="82">
        <v>1810</v>
      </c>
      <c r="L16" s="105">
        <v>2616</v>
      </c>
      <c r="M16" s="104">
        <v>2310</v>
      </c>
      <c r="N16" s="105">
        <v>2573</v>
      </c>
      <c r="O16" s="82">
        <v>2440</v>
      </c>
      <c r="P16" s="105">
        <v>6537</v>
      </c>
      <c r="Q16" s="132" t="s">
        <v>458</v>
      </c>
      <c r="R16" s="133" t="s">
        <v>458</v>
      </c>
      <c r="S16" s="112" t="s">
        <v>458</v>
      </c>
      <c r="T16" s="105">
        <v>1440</v>
      </c>
      <c r="U16" s="132" t="s">
        <v>458</v>
      </c>
      <c r="V16" s="133" t="s">
        <v>458</v>
      </c>
      <c r="W16" s="112" t="s">
        <v>458</v>
      </c>
      <c r="X16" s="105">
        <v>918</v>
      </c>
    </row>
    <row r="17" spans="2:24" s="81" customFormat="1" ht="14.1" customHeight="1" x14ac:dyDescent="0.15">
      <c r="B17" s="67"/>
      <c r="C17" s="59">
        <v>9</v>
      </c>
      <c r="D17" s="73"/>
      <c r="E17" s="104">
        <v>945</v>
      </c>
      <c r="F17" s="105">
        <v>1139</v>
      </c>
      <c r="G17" s="82">
        <v>1002</v>
      </c>
      <c r="H17" s="105">
        <v>1021</v>
      </c>
      <c r="I17" s="104">
        <v>1785</v>
      </c>
      <c r="J17" s="105">
        <v>1943</v>
      </c>
      <c r="K17" s="82">
        <v>1857</v>
      </c>
      <c r="L17" s="105">
        <v>3035</v>
      </c>
      <c r="M17" s="104">
        <v>2342</v>
      </c>
      <c r="N17" s="105">
        <v>2520</v>
      </c>
      <c r="O17" s="82">
        <v>2441</v>
      </c>
      <c r="P17" s="105">
        <v>6642</v>
      </c>
      <c r="Q17" s="132" t="s">
        <v>458</v>
      </c>
      <c r="R17" s="133" t="s">
        <v>458</v>
      </c>
      <c r="S17" s="112" t="s">
        <v>458</v>
      </c>
      <c r="T17" s="105">
        <v>1953</v>
      </c>
      <c r="U17" s="132" t="s">
        <v>458</v>
      </c>
      <c r="V17" s="133" t="s">
        <v>458</v>
      </c>
      <c r="W17" s="112" t="s">
        <v>458</v>
      </c>
      <c r="X17" s="105">
        <v>1784</v>
      </c>
    </row>
    <row r="18" spans="2:24" s="81" customFormat="1" ht="14.1" customHeight="1" x14ac:dyDescent="0.15">
      <c r="B18" s="67"/>
      <c r="C18" s="59">
        <v>10</v>
      </c>
      <c r="D18" s="73"/>
      <c r="E18" s="104">
        <v>945</v>
      </c>
      <c r="F18" s="105">
        <v>1103</v>
      </c>
      <c r="G18" s="82">
        <v>988</v>
      </c>
      <c r="H18" s="105">
        <v>1254</v>
      </c>
      <c r="I18" s="104">
        <v>1785</v>
      </c>
      <c r="J18" s="105">
        <v>1983</v>
      </c>
      <c r="K18" s="82">
        <v>1835</v>
      </c>
      <c r="L18" s="105">
        <v>3906</v>
      </c>
      <c r="M18" s="104">
        <v>2363</v>
      </c>
      <c r="N18" s="105">
        <v>2625</v>
      </c>
      <c r="O18" s="82">
        <v>2506</v>
      </c>
      <c r="P18" s="105">
        <v>8438</v>
      </c>
      <c r="Q18" s="132" t="s">
        <v>458</v>
      </c>
      <c r="R18" s="133" t="s">
        <v>458</v>
      </c>
      <c r="S18" s="112" t="s">
        <v>458</v>
      </c>
      <c r="T18" s="105">
        <v>1534</v>
      </c>
      <c r="U18" s="132" t="s">
        <v>458</v>
      </c>
      <c r="V18" s="133" t="s">
        <v>458</v>
      </c>
      <c r="W18" s="112" t="s">
        <v>458</v>
      </c>
      <c r="X18" s="105">
        <v>290</v>
      </c>
    </row>
    <row r="19" spans="2:24" s="81" customFormat="1" ht="14.1" customHeight="1" x14ac:dyDescent="0.15">
      <c r="B19" s="67"/>
      <c r="C19" s="59">
        <v>11</v>
      </c>
      <c r="D19" s="73"/>
      <c r="E19" s="104">
        <v>998</v>
      </c>
      <c r="F19" s="105">
        <v>1253</v>
      </c>
      <c r="G19" s="82">
        <v>1043</v>
      </c>
      <c r="H19" s="105">
        <v>1175</v>
      </c>
      <c r="I19" s="104">
        <v>1785</v>
      </c>
      <c r="J19" s="105">
        <v>1958</v>
      </c>
      <c r="K19" s="82">
        <v>1838</v>
      </c>
      <c r="L19" s="105">
        <v>4168</v>
      </c>
      <c r="M19" s="104">
        <v>2363</v>
      </c>
      <c r="N19" s="105">
        <v>2625</v>
      </c>
      <c r="O19" s="82">
        <v>2492</v>
      </c>
      <c r="P19" s="105">
        <v>7673</v>
      </c>
      <c r="Q19" s="132" t="s">
        <v>458</v>
      </c>
      <c r="R19" s="133" t="s">
        <v>458</v>
      </c>
      <c r="S19" s="112" t="s">
        <v>458</v>
      </c>
      <c r="T19" s="105">
        <v>885</v>
      </c>
      <c r="U19" s="132" t="s">
        <v>458</v>
      </c>
      <c r="V19" s="133" t="s">
        <v>458</v>
      </c>
      <c r="W19" s="112" t="s">
        <v>458</v>
      </c>
      <c r="X19" s="105">
        <v>1316</v>
      </c>
    </row>
    <row r="20" spans="2:24" s="81" customFormat="1" ht="14.1" customHeight="1" x14ac:dyDescent="0.15">
      <c r="B20" s="67"/>
      <c r="C20" s="59">
        <v>12</v>
      </c>
      <c r="D20" s="73"/>
      <c r="E20" s="104">
        <v>998</v>
      </c>
      <c r="F20" s="105">
        <v>1260</v>
      </c>
      <c r="G20" s="82">
        <v>1035</v>
      </c>
      <c r="H20" s="105">
        <v>1749</v>
      </c>
      <c r="I20" s="104">
        <v>1785</v>
      </c>
      <c r="J20" s="105">
        <v>1995</v>
      </c>
      <c r="K20" s="82">
        <v>1870</v>
      </c>
      <c r="L20" s="105">
        <v>4539</v>
      </c>
      <c r="M20" s="104">
        <v>2363</v>
      </c>
      <c r="N20" s="105">
        <v>2625</v>
      </c>
      <c r="O20" s="82">
        <v>2538</v>
      </c>
      <c r="P20" s="105">
        <v>9734</v>
      </c>
      <c r="Q20" s="132" t="s">
        <v>458</v>
      </c>
      <c r="R20" s="133" t="s">
        <v>458</v>
      </c>
      <c r="S20" s="112" t="s">
        <v>458</v>
      </c>
      <c r="T20" s="105">
        <v>2261</v>
      </c>
      <c r="U20" s="132" t="s">
        <v>458</v>
      </c>
      <c r="V20" s="133" t="s">
        <v>458</v>
      </c>
      <c r="W20" s="112" t="s">
        <v>458</v>
      </c>
      <c r="X20" s="105">
        <v>761</v>
      </c>
    </row>
    <row r="21" spans="2:24" s="81" customFormat="1" ht="14.1" customHeight="1" x14ac:dyDescent="0.15">
      <c r="B21" s="67" t="s">
        <v>74</v>
      </c>
      <c r="C21" s="59">
        <v>1</v>
      </c>
      <c r="D21" s="73" t="s">
        <v>445</v>
      </c>
      <c r="E21" s="104">
        <v>998</v>
      </c>
      <c r="F21" s="105">
        <v>1241</v>
      </c>
      <c r="G21" s="82">
        <v>1035</v>
      </c>
      <c r="H21" s="105">
        <v>1816</v>
      </c>
      <c r="I21" s="104">
        <v>1785</v>
      </c>
      <c r="J21" s="105">
        <v>1943</v>
      </c>
      <c r="K21" s="82">
        <v>1865</v>
      </c>
      <c r="L21" s="105">
        <v>2755</v>
      </c>
      <c r="M21" s="104">
        <v>2394</v>
      </c>
      <c r="N21" s="105">
        <v>2678</v>
      </c>
      <c r="O21" s="82">
        <v>2501</v>
      </c>
      <c r="P21" s="105">
        <v>8267</v>
      </c>
      <c r="Q21" s="132" t="s">
        <v>458</v>
      </c>
      <c r="R21" s="133" t="s">
        <v>458</v>
      </c>
      <c r="S21" s="112" t="s">
        <v>458</v>
      </c>
      <c r="T21" s="105">
        <v>381</v>
      </c>
      <c r="U21" s="132" t="s">
        <v>458</v>
      </c>
      <c r="V21" s="133" t="s">
        <v>458</v>
      </c>
      <c r="W21" s="112" t="s">
        <v>458</v>
      </c>
      <c r="X21" s="105">
        <v>524</v>
      </c>
    </row>
    <row r="22" spans="2:24" s="81" customFormat="1" ht="14.1" customHeight="1" x14ac:dyDescent="0.15">
      <c r="B22" s="67"/>
      <c r="C22" s="59">
        <v>2</v>
      </c>
      <c r="D22" s="73"/>
      <c r="E22" s="104">
        <v>1050</v>
      </c>
      <c r="F22" s="105">
        <v>1313</v>
      </c>
      <c r="G22" s="82">
        <v>1137</v>
      </c>
      <c r="H22" s="105">
        <v>1766</v>
      </c>
      <c r="I22" s="104">
        <v>1838</v>
      </c>
      <c r="J22" s="105">
        <v>2039</v>
      </c>
      <c r="K22" s="82">
        <v>1885</v>
      </c>
      <c r="L22" s="105">
        <v>5063</v>
      </c>
      <c r="M22" s="104">
        <v>2415</v>
      </c>
      <c r="N22" s="105">
        <v>2678</v>
      </c>
      <c r="O22" s="82">
        <v>2540</v>
      </c>
      <c r="P22" s="105">
        <v>6545</v>
      </c>
      <c r="Q22" s="132" t="s">
        <v>458</v>
      </c>
      <c r="R22" s="133" t="s">
        <v>458</v>
      </c>
      <c r="S22" s="112" t="s">
        <v>458</v>
      </c>
      <c r="T22" s="105">
        <v>2043</v>
      </c>
      <c r="U22" s="132" t="s">
        <v>458</v>
      </c>
      <c r="V22" s="133" t="s">
        <v>458</v>
      </c>
      <c r="W22" s="112" t="s">
        <v>458</v>
      </c>
      <c r="X22" s="105">
        <v>407</v>
      </c>
    </row>
    <row r="23" spans="2:24" s="81" customFormat="1" ht="14.1" customHeight="1" x14ac:dyDescent="0.15">
      <c r="B23" s="67"/>
      <c r="C23" s="59">
        <v>3</v>
      </c>
      <c r="D23" s="73"/>
      <c r="E23" s="104">
        <v>1050</v>
      </c>
      <c r="F23" s="105">
        <v>1260</v>
      </c>
      <c r="G23" s="82">
        <v>1108</v>
      </c>
      <c r="H23" s="105">
        <v>2087</v>
      </c>
      <c r="I23" s="104">
        <v>1785</v>
      </c>
      <c r="J23" s="105">
        <v>2119</v>
      </c>
      <c r="K23" s="82">
        <v>1905</v>
      </c>
      <c r="L23" s="105">
        <v>4069</v>
      </c>
      <c r="M23" s="104">
        <v>2415</v>
      </c>
      <c r="N23" s="105">
        <v>2678</v>
      </c>
      <c r="O23" s="82">
        <v>2521</v>
      </c>
      <c r="P23" s="105">
        <v>8914</v>
      </c>
      <c r="Q23" s="132" t="s">
        <v>458</v>
      </c>
      <c r="R23" s="133" t="s">
        <v>458</v>
      </c>
      <c r="S23" s="112" t="s">
        <v>458</v>
      </c>
      <c r="T23" s="105">
        <v>1716</v>
      </c>
      <c r="U23" s="132" t="s">
        <v>458</v>
      </c>
      <c r="V23" s="133" t="s">
        <v>458</v>
      </c>
      <c r="W23" s="112" t="s">
        <v>458</v>
      </c>
      <c r="X23" s="105">
        <v>944</v>
      </c>
    </row>
    <row r="24" spans="2:24" s="81" customFormat="1" ht="13.5" customHeight="1" x14ac:dyDescent="0.15">
      <c r="B24" s="60"/>
      <c r="C24" s="64">
        <v>4</v>
      </c>
      <c r="D24" s="74"/>
      <c r="E24" s="98">
        <v>998</v>
      </c>
      <c r="F24" s="107">
        <v>1322</v>
      </c>
      <c r="G24" s="84">
        <v>1014</v>
      </c>
      <c r="H24" s="107">
        <v>2416</v>
      </c>
      <c r="I24" s="98">
        <v>1785</v>
      </c>
      <c r="J24" s="107">
        <v>1995</v>
      </c>
      <c r="K24" s="84">
        <v>1851</v>
      </c>
      <c r="L24" s="107">
        <v>3777</v>
      </c>
      <c r="M24" s="98">
        <v>2310</v>
      </c>
      <c r="N24" s="107">
        <v>2520</v>
      </c>
      <c r="O24" s="84">
        <v>2396</v>
      </c>
      <c r="P24" s="107">
        <v>10512</v>
      </c>
      <c r="Q24" s="333" t="s">
        <v>458</v>
      </c>
      <c r="R24" s="334" t="s">
        <v>458</v>
      </c>
      <c r="S24" s="115" t="s">
        <v>458</v>
      </c>
      <c r="T24" s="107">
        <v>1426</v>
      </c>
      <c r="U24" s="333" t="s">
        <v>458</v>
      </c>
      <c r="V24" s="334" t="s">
        <v>458</v>
      </c>
      <c r="W24" s="115" t="s">
        <v>458</v>
      </c>
      <c r="X24" s="107">
        <v>664</v>
      </c>
    </row>
    <row r="25" spans="2:24" ht="8.25" customHeight="1" x14ac:dyDescent="0.15"/>
    <row r="26" spans="2:24" x14ac:dyDescent="0.15">
      <c r="B26" s="52"/>
    </row>
    <row r="27" spans="2:24" x14ac:dyDescent="0.15">
      <c r="B27" s="80"/>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5" customWidth="1"/>
    <col min="2" max="2" width="4.125" style="335" customWidth="1"/>
    <col min="3" max="3" width="3.125" style="335" customWidth="1"/>
    <col min="4" max="4" width="2.625" style="335" customWidth="1"/>
    <col min="5" max="7" width="7.625" style="335" customWidth="1"/>
    <col min="8" max="8" width="9.125" style="335" customWidth="1"/>
    <col min="9" max="11" width="7.625" style="335" customWidth="1"/>
    <col min="12" max="12" width="9.125" style="335" customWidth="1"/>
    <col min="13" max="15" width="7.625" style="335" customWidth="1"/>
    <col min="16" max="16" width="9.125" style="335" customWidth="1"/>
    <col min="17" max="16384" width="7.5" style="335"/>
  </cols>
  <sheetData>
    <row r="3" spans="2:20" x14ac:dyDescent="0.15">
      <c r="B3" s="335" t="s">
        <v>481</v>
      </c>
    </row>
    <row r="4" spans="2:20" x14ac:dyDescent="0.15">
      <c r="T4" s="336" t="s">
        <v>266</v>
      </c>
    </row>
    <row r="5" spans="2:20" ht="6" customHeight="1" x14ac:dyDescent="0.15">
      <c r="B5" s="337"/>
      <c r="C5" s="337"/>
      <c r="D5" s="337"/>
      <c r="E5" s="337"/>
      <c r="F5" s="337"/>
      <c r="G5" s="337"/>
      <c r="H5" s="337"/>
      <c r="I5" s="337"/>
      <c r="J5" s="337"/>
      <c r="K5" s="337"/>
      <c r="L5" s="337"/>
      <c r="M5" s="338"/>
      <c r="N5" s="338"/>
      <c r="O5" s="338"/>
      <c r="P5" s="338"/>
    </row>
    <row r="6" spans="2:20" ht="15" customHeight="1" x14ac:dyDescent="0.15">
      <c r="B6" s="339"/>
      <c r="C6" s="340" t="s">
        <v>208</v>
      </c>
      <c r="D6" s="341"/>
      <c r="E6" s="342">
        <v>4</v>
      </c>
      <c r="F6" s="343"/>
      <c r="G6" s="343"/>
      <c r="H6" s="344"/>
      <c r="I6" s="342">
        <v>3</v>
      </c>
      <c r="J6" s="343"/>
      <c r="K6" s="343"/>
      <c r="L6" s="344"/>
      <c r="M6" s="342">
        <v>2</v>
      </c>
      <c r="N6" s="343"/>
      <c r="O6" s="343"/>
      <c r="P6" s="344"/>
      <c r="Q6" s="342">
        <v>3</v>
      </c>
      <c r="R6" s="343"/>
      <c r="S6" s="343"/>
      <c r="T6" s="344"/>
    </row>
    <row r="7" spans="2:20" ht="15" customHeight="1" x14ac:dyDescent="0.15">
      <c r="B7" s="339"/>
      <c r="C7" s="340" t="s">
        <v>209</v>
      </c>
      <c r="D7" s="341"/>
      <c r="E7" s="342" t="s">
        <v>482</v>
      </c>
      <c r="F7" s="343"/>
      <c r="G7" s="343"/>
      <c r="H7" s="344"/>
      <c r="I7" s="342" t="s">
        <v>482</v>
      </c>
      <c r="J7" s="343"/>
      <c r="K7" s="343"/>
      <c r="L7" s="344"/>
      <c r="M7" s="342" t="s">
        <v>483</v>
      </c>
      <c r="N7" s="343"/>
      <c r="O7" s="343"/>
      <c r="P7" s="344"/>
      <c r="Q7" s="54" t="s">
        <v>484</v>
      </c>
      <c r="R7" s="56"/>
      <c r="S7" s="56"/>
      <c r="T7" s="55"/>
    </row>
    <row r="8" spans="2:20" ht="15" customHeight="1" x14ac:dyDescent="0.15">
      <c r="B8" s="345" t="s">
        <v>485</v>
      </c>
      <c r="C8" s="346"/>
      <c r="D8" s="347"/>
      <c r="E8" s="348" t="s">
        <v>274</v>
      </c>
      <c r="F8" s="349" t="s">
        <v>275</v>
      </c>
      <c r="G8" s="350" t="s">
        <v>215</v>
      </c>
      <c r="H8" s="349" t="s">
        <v>96</v>
      </c>
      <c r="I8" s="62" t="s">
        <v>274</v>
      </c>
      <c r="J8" s="134" t="s">
        <v>275</v>
      </c>
      <c r="K8" s="64" t="s">
        <v>215</v>
      </c>
      <c r="L8" s="134" t="s">
        <v>96</v>
      </c>
      <c r="M8" s="62" t="s">
        <v>274</v>
      </c>
      <c r="N8" s="134" t="s">
        <v>275</v>
      </c>
      <c r="O8" s="64" t="s">
        <v>215</v>
      </c>
      <c r="P8" s="134" t="s">
        <v>96</v>
      </c>
      <c r="Q8" s="62" t="s">
        <v>274</v>
      </c>
      <c r="R8" s="134" t="s">
        <v>275</v>
      </c>
      <c r="S8" s="64" t="s">
        <v>215</v>
      </c>
      <c r="T8" s="134" t="s">
        <v>96</v>
      </c>
    </row>
    <row r="9" spans="2:20" ht="15" customHeight="1" x14ac:dyDescent="0.15">
      <c r="B9" s="283" t="s">
        <v>131</v>
      </c>
      <c r="C9" s="319">
        <v>14</v>
      </c>
      <c r="D9" s="279" t="s">
        <v>319</v>
      </c>
      <c r="E9" s="351" t="s">
        <v>458</v>
      </c>
      <c r="F9" s="332" t="s">
        <v>458</v>
      </c>
      <c r="G9" s="331" t="s">
        <v>458</v>
      </c>
      <c r="H9" s="352">
        <v>9009</v>
      </c>
      <c r="I9" s="67">
        <v>1050</v>
      </c>
      <c r="J9" s="68">
        <v>2996</v>
      </c>
      <c r="K9" s="50">
        <v>2135</v>
      </c>
      <c r="L9" s="68">
        <v>229828</v>
      </c>
      <c r="M9" s="67"/>
      <c r="N9" s="67"/>
      <c r="O9" s="67"/>
      <c r="P9" s="67"/>
      <c r="Q9" s="67"/>
      <c r="R9" s="68"/>
      <c r="S9" s="50"/>
      <c r="T9" s="68"/>
    </row>
    <row r="10" spans="2:20" ht="15" customHeight="1" x14ac:dyDescent="0.15">
      <c r="B10" s="353"/>
      <c r="C10" s="354">
        <v>15</v>
      </c>
      <c r="D10" s="355"/>
      <c r="E10" s="351" t="s">
        <v>458</v>
      </c>
      <c r="F10" s="332" t="s">
        <v>458</v>
      </c>
      <c r="G10" s="331" t="s">
        <v>458</v>
      </c>
      <c r="H10" s="352">
        <v>17154</v>
      </c>
      <c r="I10" s="67">
        <v>2200</v>
      </c>
      <c r="J10" s="68">
        <v>3150</v>
      </c>
      <c r="K10" s="50">
        <v>2640</v>
      </c>
      <c r="L10" s="68">
        <v>247867</v>
      </c>
      <c r="M10" s="67"/>
      <c r="N10" s="67"/>
      <c r="O10" s="67"/>
      <c r="P10" s="67"/>
      <c r="Q10" s="67"/>
      <c r="R10" s="68"/>
      <c r="S10" s="50"/>
      <c r="T10" s="68"/>
    </row>
    <row r="11" spans="2:20" ht="15" customHeight="1" x14ac:dyDescent="0.15">
      <c r="B11" s="353"/>
      <c r="C11" s="354">
        <v>16</v>
      </c>
      <c r="D11" s="355"/>
      <c r="E11" s="351" t="s">
        <v>458</v>
      </c>
      <c r="F11" s="332" t="s">
        <v>458</v>
      </c>
      <c r="G11" s="331" t="s">
        <v>458</v>
      </c>
      <c r="H11" s="352">
        <v>5628</v>
      </c>
      <c r="I11" s="67">
        <v>2415</v>
      </c>
      <c r="J11" s="68">
        <v>3024</v>
      </c>
      <c r="K11" s="50">
        <v>2770</v>
      </c>
      <c r="L11" s="68">
        <v>168607</v>
      </c>
      <c r="M11" s="67"/>
      <c r="N11" s="67"/>
      <c r="O11" s="67"/>
      <c r="P11" s="67"/>
      <c r="Q11" s="67"/>
      <c r="R11" s="68"/>
      <c r="S11" s="50"/>
      <c r="T11" s="68"/>
    </row>
    <row r="12" spans="2:20" ht="15" customHeight="1" x14ac:dyDescent="0.15">
      <c r="B12" s="353"/>
      <c r="C12" s="354">
        <v>16</v>
      </c>
      <c r="D12" s="355"/>
      <c r="E12" s="351" t="s">
        <v>458</v>
      </c>
      <c r="F12" s="332" t="s">
        <v>458</v>
      </c>
      <c r="G12" s="331" t="s">
        <v>458</v>
      </c>
      <c r="H12" s="352">
        <v>20180</v>
      </c>
      <c r="I12" s="67">
        <v>2730</v>
      </c>
      <c r="J12" s="68">
        <v>3150</v>
      </c>
      <c r="K12" s="50">
        <v>2949</v>
      </c>
      <c r="L12" s="68">
        <v>82443</v>
      </c>
      <c r="M12" s="67"/>
      <c r="N12" s="67"/>
      <c r="O12" s="67"/>
      <c r="P12" s="67"/>
      <c r="Q12" s="67"/>
      <c r="R12" s="68"/>
      <c r="S12" s="50"/>
      <c r="T12" s="68"/>
    </row>
    <row r="13" spans="2:20" ht="15" customHeight="1" x14ac:dyDescent="0.15">
      <c r="B13" s="353"/>
      <c r="C13" s="354">
        <v>17</v>
      </c>
      <c r="D13" s="355"/>
      <c r="E13" s="351" t="s">
        <v>458</v>
      </c>
      <c r="F13" s="332" t="s">
        <v>458</v>
      </c>
      <c r="G13" s="331" t="s">
        <v>458</v>
      </c>
      <c r="H13" s="352">
        <v>78859</v>
      </c>
      <c r="I13" s="67">
        <v>2625</v>
      </c>
      <c r="J13" s="68">
        <v>3360</v>
      </c>
      <c r="K13" s="50">
        <v>2883</v>
      </c>
      <c r="L13" s="68">
        <v>400425</v>
      </c>
      <c r="M13" s="67"/>
      <c r="N13" s="67"/>
      <c r="O13" s="67"/>
      <c r="P13" s="67"/>
      <c r="Q13" s="67"/>
      <c r="R13" s="68"/>
      <c r="S13" s="50"/>
      <c r="T13" s="68"/>
    </row>
    <row r="14" spans="2:20" ht="15" customHeight="1" x14ac:dyDescent="0.15">
      <c r="B14" s="356"/>
      <c r="C14" s="357">
        <v>18</v>
      </c>
      <c r="D14" s="240"/>
      <c r="E14" s="358" t="s">
        <v>458</v>
      </c>
      <c r="F14" s="359" t="s">
        <v>458</v>
      </c>
      <c r="G14" s="360" t="s">
        <v>458</v>
      </c>
      <c r="H14" s="361">
        <v>81005</v>
      </c>
      <c r="I14" s="60">
        <v>2667</v>
      </c>
      <c r="J14" s="75">
        <v>3182</v>
      </c>
      <c r="K14" s="61">
        <v>2970</v>
      </c>
      <c r="L14" s="75">
        <v>287459</v>
      </c>
      <c r="M14" s="78">
        <v>1363</v>
      </c>
      <c r="N14" s="78">
        <v>1575</v>
      </c>
      <c r="O14" s="78">
        <v>1434</v>
      </c>
      <c r="P14" s="78">
        <v>401405</v>
      </c>
      <c r="Q14" s="60">
        <v>2258</v>
      </c>
      <c r="R14" s="75">
        <v>2625</v>
      </c>
      <c r="S14" s="61">
        <v>2464</v>
      </c>
      <c r="T14" s="75">
        <v>67898</v>
      </c>
    </row>
    <row r="15" spans="2:20" ht="15" customHeight="1" x14ac:dyDescent="0.15">
      <c r="B15" s="362" t="s">
        <v>350</v>
      </c>
      <c r="C15" s="59">
        <v>8</v>
      </c>
      <c r="D15" s="363" t="s">
        <v>72</v>
      </c>
      <c r="E15" s="331" t="s">
        <v>458</v>
      </c>
      <c r="F15" s="332" t="s">
        <v>458</v>
      </c>
      <c r="G15" s="331" t="s">
        <v>458</v>
      </c>
      <c r="H15" s="364">
        <v>5721</v>
      </c>
      <c r="I15" s="128">
        <v>2709</v>
      </c>
      <c r="J15" s="127">
        <v>2972</v>
      </c>
      <c r="K15" s="128">
        <v>2823</v>
      </c>
      <c r="L15" s="127">
        <v>30596</v>
      </c>
      <c r="M15" s="128"/>
      <c r="N15" s="127"/>
      <c r="O15" s="128"/>
      <c r="P15" s="127"/>
      <c r="Q15" s="128"/>
      <c r="R15" s="127"/>
      <c r="S15" s="128"/>
      <c r="T15" s="127"/>
    </row>
    <row r="16" spans="2:20" ht="15" customHeight="1" x14ac:dyDescent="0.15">
      <c r="B16" s="339"/>
      <c r="C16" s="59">
        <v>9</v>
      </c>
      <c r="D16" s="245"/>
      <c r="E16" s="331" t="s">
        <v>458</v>
      </c>
      <c r="F16" s="332" t="s">
        <v>458</v>
      </c>
      <c r="G16" s="331" t="s">
        <v>458</v>
      </c>
      <c r="H16" s="352">
        <v>6165</v>
      </c>
      <c r="I16" s="50">
        <v>2730</v>
      </c>
      <c r="J16" s="68">
        <v>3045</v>
      </c>
      <c r="K16" s="50">
        <v>2900</v>
      </c>
      <c r="L16" s="68">
        <v>21142</v>
      </c>
      <c r="M16" s="50"/>
      <c r="N16" s="68"/>
      <c r="O16" s="50"/>
      <c r="P16" s="68"/>
      <c r="Q16" s="50"/>
      <c r="R16" s="68"/>
      <c r="S16" s="50"/>
      <c r="T16" s="68"/>
    </row>
    <row r="17" spans="2:20" ht="15" customHeight="1" x14ac:dyDescent="0.15">
      <c r="B17" s="339"/>
      <c r="C17" s="59">
        <v>10</v>
      </c>
      <c r="D17" s="245"/>
      <c r="E17" s="331" t="s">
        <v>458</v>
      </c>
      <c r="F17" s="332" t="s">
        <v>458</v>
      </c>
      <c r="G17" s="331" t="s">
        <v>458</v>
      </c>
      <c r="H17" s="352">
        <v>6695</v>
      </c>
      <c r="I17" s="50">
        <v>2709</v>
      </c>
      <c r="J17" s="68">
        <v>2993</v>
      </c>
      <c r="K17" s="50">
        <v>2855</v>
      </c>
      <c r="L17" s="68">
        <v>23773</v>
      </c>
      <c r="M17" s="50"/>
      <c r="N17" s="68"/>
      <c r="O17" s="50"/>
      <c r="P17" s="68"/>
      <c r="Q17" s="50"/>
      <c r="R17" s="68"/>
      <c r="S17" s="50"/>
      <c r="T17" s="68"/>
    </row>
    <row r="18" spans="2:20" ht="15" customHeight="1" x14ac:dyDescent="0.15">
      <c r="B18" s="67"/>
      <c r="C18" s="59">
        <v>11</v>
      </c>
      <c r="D18" s="73"/>
      <c r="E18" s="331" t="s">
        <v>458</v>
      </c>
      <c r="F18" s="332" t="s">
        <v>458</v>
      </c>
      <c r="G18" s="331" t="s">
        <v>458</v>
      </c>
      <c r="H18" s="352">
        <v>8746</v>
      </c>
      <c r="I18" s="50">
        <v>2783</v>
      </c>
      <c r="J18" s="68">
        <v>3150</v>
      </c>
      <c r="K18" s="50">
        <v>2967</v>
      </c>
      <c r="L18" s="68">
        <v>32728</v>
      </c>
      <c r="M18" s="50"/>
      <c r="N18" s="68"/>
      <c r="O18" s="50"/>
      <c r="P18" s="68"/>
      <c r="Q18" s="50"/>
      <c r="R18" s="68"/>
      <c r="S18" s="50"/>
      <c r="T18" s="68"/>
    </row>
    <row r="19" spans="2:20" ht="15" customHeight="1" x14ac:dyDescent="0.15">
      <c r="B19" s="67"/>
      <c r="C19" s="59">
        <v>12</v>
      </c>
      <c r="D19" s="73"/>
      <c r="E19" s="331" t="s">
        <v>458</v>
      </c>
      <c r="F19" s="332" t="s">
        <v>458</v>
      </c>
      <c r="G19" s="331" t="s">
        <v>458</v>
      </c>
      <c r="H19" s="352">
        <v>14612</v>
      </c>
      <c r="I19" s="50">
        <v>3024</v>
      </c>
      <c r="J19" s="68">
        <v>3360</v>
      </c>
      <c r="K19" s="50">
        <v>3166</v>
      </c>
      <c r="L19" s="68">
        <v>44707</v>
      </c>
      <c r="M19" s="50"/>
      <c r="N19" s="68"/>
      <c r="O19" s="50"/>
      <c r="P19" s="68"/>
      <c r="Q19" s="50"/>
      <c r="R19" s="68"/>
      <c r="S19" s="50"/>
      <c r="T19" s="68"/>
    </row>
    <row r="20" spans="2:20" ht="15" customHeight="1" x14ac:dyDescent="0.15">
      <c r="B20" s="67" t="s">
        <v>71</v>
      </c>
      <c r="C20" s="59">
        <v>1</v>
      </c>
      <c r="D20" s="73" t="s">
        <v>72</v>
      </c>
      <c r="E20" s="331" t="s">
        <v>458</v>
      </c>
      <c r="F20" s="332" t="s">
        <v>458</v>
      </c>
      <c r="G20" s="331" t="s">
        <v>458</v>
      </c>
      <c r="H20" s="352">
        <v>6700</v>
      </c>
      <c r="I20" s="50">
        <v>2814</v>
      </c>
      <c r="J20" s="68">
        <v>3150</v>
      </c>
      <c r="K20" s="50">
        <v>2978</v>
      </c>
      <c r="L20" s="68">
        <v>24568</v>
      </c>
      <c r="M20" s="50"/>
      <c r="N20" s="68"/>
      <c r="O20" s="50"/>
      <c r="P20" s="68"/>
      <c r="Q20" s="50"/>
      <c r="R20" s="68"/>
      <c r="S20" s="50"/>
      <c r="T20" s="68"/>
    </row>
    <row r="21" spans="2:20" ht="15" customHeight="1" x14ac:dyDescent="0.15">
      <c r="B21" s="67"/>
      <c r="C21" s="59">
        <v>2</v>
      </c>
      <c r="D21" s="245"/>
      <c r="E21" s="331" t="s">
        <v>458</v>
      </c>
      <c r="F21" s="332" t="s">
        <v>458</v>
      </c>
      <c r="G21" s="331" t="s">
        <v>458</v>
      </c>
      <c r="H21" s="352">
        <v>4469</v>
      </c>
      <c r="I21" s="50">
        <v>2804</v>
      </c>
      <c r="J21" s="68">
        <v>3112</v>
      </c>
      <c r="K21" s="50">
        <v>2986</v>
      </c>
      <c r="L21" s="68">
        <v>21446</v>
      </c>
      <c r="M21" s="50"/>
      <c r="N21" s="68"/>
      <c r="O21" s="50"/>
      <c r="P21" s="68"/>
      <c r="Q21" s="50"/>
      <c r="R21" s="68"/>
      <c r="S21" s="50"/>
      <c r="T21" s="68"/>
    </row>
    <row r="22" spans="2:20" ht="15" customHeight="1" x14ac:dyDescent="0.15">
      <c r="B22" s="67"/>
      <c r="C22" s="59">
        <v>3</v>
      </c>
      <c r="D22" s="245"/>
      <c r="E22" s="331" t="s">
        <v>458</v>
      </c>
      <c r="F22" s="332" t="s">
        <v>458</v>
      </c>
      <c r="G22" s="331" t="s">
        <v>458</v>
      </c>
      <c r="H22" s="352">
        <v>4507</v>
      </c>
      <c r="I22" s="50">
        <v>2730</v>
      </c>
      <c r="J22" s="68">
        <v>3136</v>
      </c>
      <c r="K22" s="50">
        <v>2936</v>
      </c>
      <c r="L22" s="68">
        <v>23968</v>
      </c>
      <c r="M22" s="50"/>
      <c r="N22" s="68"/>
      <c r="O22" s="50"/>
      <c r="P22" s="68"/>
      <c r="Q22" s="50">
        <v>2363</v>
      </c>
      <c r="R22" s="68">
        <v>2520</v>
      </c>
      <c r="S22" s="50">
        <v>2417</v>
      </c>
      <c r="T22" s="68">
        <v>4044</v>
      </c>
    </row>
    <row r="23" spans="2:20" ht="15" customHeight="1" x14ac:dyDescent="0.15">
      <c r="B23" s="67"/>
      <c r="C23" s="59">
        <v>4</v>
      </c>
      <c r="D23" s="245"/>
      <c r="E23" s="331" t="s">
        <v>458</v>
      </c>
      <c r="F23" s="332" t="s">
        <v>458</v>
      </c>
      <c r="G23" s="331" t="s">
        <v>458</v>
      </c>
      <c r="H23" s="352">
        <v>7347</v>
      </c>
      <c r="I23" s="50">
        <v>2742</v>
      </c>
      <c r="J23" s="68">
        <v>3178</v>
      </c>
      <c r="K23" s="50">
        <v>2962</v>
      </c>
      <c r="L23" s="68">
        <v>24547</v>
      </c>
      <c r="M23" s="50"/>
      <c r="N23" s="68"/>
      <c r="O23" s="50"/>
      <c r="P23" s="68"/>
      <c r="Q23" s="71">
        <v>2258</v>
      </c>
      <c r="R23" s="72">
        <v>2520</v>
      </c>
      <c r="S23" s="71">
        <v>2409</v>
      </c>
      <c r="T23" s="72">
        <v>4875</v>
      </c>
    </row>
    <row r="24" spans="2:20" ht="15" customHeight="1" x14ac:dyDescent="0.15">
      <c r="B24" s="67"/>
      <c r="C24" s="59">
        <v>5</v>
      </c>
      <c r="D24" s="245"/>
      <c r="E24" s="331" t="s">
        <v>458</v>
      </c>
      <c r="F24" s="332" t="s">
        <v>458</v>
      </c>
      <c r="G24" s="331" t="s">
        <v>458</v>
      </c>
      <c r="H24" s="352">
        <v>8371</v>
      </c>
      <c r="I24" s="50">
        <v>2783</v>
      </c>
      <c r="J24" s="68">
        <v>3098</v>
      </c>
      <c r="K24" s="50">
        <v>2936</v>
      </c>
      <c r="L24" s="68">
        <v>26401</v>
      </c>
      <c r="M24" s="50"/>
      <c r="N24" s="68"/>
      <c r="O24" s="50"/>
      <c r="P24" s="68"/>
      <c r="Q24" s="71">
        <v>2258</v>
      </c>
      <c r="R24" s="72">
        <v>2520</v>
      </c>
      <c r="S24" s="71">
        <v>2444</v>
      </c>
      <c r="T24" s="72">
        <v>6780</v>
      </c>
    </row>
    <row r="25" spans="2:20" ht="15" customHeight="1" x14ac:dyDescent="0.15">
      <c r="B25" s="67"/>
      <c r="C25" s="59">
        <v>6</v>
      </c>
      <c r="D25" s="245"/>
      <c r="E25" s="331" t="s">
        <v>458</v>
      </c>
      <c r="F25" s="332" t="s">
        <v>458</v>
      </c>
      <c r="G25" s="331" t="s">
        <v>458</v>
      </c>
      <c r="H25" s="352">
        <v>4460</v>
      </c>
      <c r="I25" s="50">
        <v>2714</v>
      </c>
      <c r="J25" s="68">
        <v>3028</v>
      </c>
      <c r="K25" s="50">
        <v>2884</v>
      </c>
      <c r="L25" s="68">
        <v>16004</v>
      </c>
      <c r="M25" s="50"/>
      <c r="N25" s="68"/>
      <c r="O25" s="50"/>
      <c r="P25" s="68"/>
      <c r="Q25" s="71">
        <v>2258</v>
      </c>
      <c r="R25" s="72">
        <v>2520</v>
      </c>
      <c r="S25" s="71">
        <v>2428</v>
      </c>
      <c r="T25" s="72">
        <v>7894</v>
      </c>
    </row>
    <row r="26" spans="2:20" ht="15" customHeight="1" x14ac:dyDescent="0.15">
      <c r="B26" s="67"/>
      <c r="C26" s="59">
        <v>7</v>
      </c>
      <c r="D26" s="245"/>
      <c r="E26" s="331" t="s">
        <v>458</v>
      </c>
      <c r="F26" s="332" t="s">
        <v>458</v>
      </c>
      <c r="G26" s="331" t="s">
        <v>458</v>
      </c>
      <c r="H26" s="352">
        <v>5607</v>
      </c>
      <c r="I26" s="50">
        <v>2835</v>
      </c>
      <c r="J26" s="68">
        <v>3098</v>
      </c>
      <c r="K26" s="50">
        <v>3011</v>
      </c>
      <c r="L26" s="68">
        <v>18818</v>
      </c>
      <c r="M26" s="50"/>
      <c r="N26" s="68"/>
      <c r="O26" s="50"/>
      <c r="P26" s="68"/>
      <c r="Q26" s="71">
        <v>2310</v>
      </c>
      <c r="R26" s="72">
        <v>2520</v>
      </c>
      <c r="S26" s="71">
        <v>2388</v>
      </c>
      <c r="T26" s="72">
        <v>5281</v>
      </c>
    </row>
    <row r="27" spans="2:20" ht="15" customHeight="1" x14ac:dyDescent="0.15">
      <c r="B27" s="67"/>
      <c r="C27" s="59">
        <v>8</v>
      </c>
      <c r="D27" s="245"/>
      <c r="E27" s="331" t="s">
        <v>458</v>
      </c>
      <c r="F27" s="332" t="s">
        <v>458</v>
      </c>
      <c r="G27" s="331" t="s">
        <v>458</v>
      </c>
      <c r="H27" s="365">
        <v>5422</v>
      </c>
      <c r="I27" s="50">
        <v>2699</v>
      </c>
      <c r="J27" s="68">
        <v>3150</v>
      </c>
      <c r="K27" s="50">
        <v>2985</v>
      </c>
      <c r="L27" s="68">
        <v>29451</v>
      </c>
      <c r="M27" s="50"/>
      <c r="N27" s="68"/>
      <c r="O27" s="50"/>
      <c r="P27" s="68"/>
      <c r="Q27" s="366">
        <v>2310</v>
      </c>
      <c r="R27" s="365">
        <v>2573</v>
      </c>
      <c r="S27" s="366">
        <v>2440</v>
      </c>
      <c r="T27" s="365">
        <v>6537</v>
      </c>
    </row>
    <row r="28" spans="2:20" ht="15" customHeight="1" x14ac:dyDescent="0.15">
      <c r="B28" s="67"/>
      <c r="C28" s="59">
        <v>9</v>
      </c>
      <c r="D28" s="73"/>
      <c r="E28" s="331" t="s">
        <v>458</v>
      </c>
      <c r="F28" s="332" t="s">
        <v>458</v>
      </c>
      <c r="G28" s="331" t="s">
        <v>458</v>
      </c>
      <c r="H28" s="365">
        <v>3914</v>
      </c>
      <c r="I28" s="366">
        <v>2830</v>
      </c>
      <c r="J28" s="365">
        <v>3098</v>
      </c>
      <c r="K28" s="366">
        <v>2961</v>
      </c>
      <c r="L28" s="365">
        <v>13055</v>
      </c>
      <c r="M28" s="366"/>
      <c r="N28" s="365"/>
      <c r="O28" s="366"/>
      <c r="P28" s="365"/>
      <c r="Q28" s="366">
        <v>2342</v>
      </c>
      <c r="R28" s="365">
        <v>2520</v>
      </c>
      <c r="S28" s="366">
        <v>2441</v>
      </c>
      <c r="T28" s="365">
        <v>6642</v>
      </c>
    </row>
    <row r="29" spans="2:20" ht="15" customHeight="1" x14ac:dyDescent="0.15">
      <c r="B29" s="67"/>
      <c r="C29" s="59">
        <v>10</v>
      </c>
      <c r="D29" s="73"/>
      <c r="E29" s="331" t="s">
        <v>458</v>
      </c>
      <c r="F29" s="332" t="s">
        <v>458</v>
      </c>
      <c r="G29" s="331" t="s">
        <v>458</v>
      </c>
      <c r="H29" s="365">
        <v>5802</v>
      </c>
      <c r="I29" s="366">
        <v>2718</v>
      </c>
      <c r="J29" s="365">
        <v>3069</v>
      </c>
      <c r="K29" s="366">
        <v>2897</v>
      </c>
      <c r="L29" s="365">
        <v>20359</v>
      </c>
      <c r="M29" s="366"/>
      <c r="N29" s="365"/>
      <c r="O29" s="366"/>
      <c r="P29" s="365"/>
      <c r="Q29" s="366">
        <v>2363</v>
      </c>
      <c r="R29" s="365">
        <v>2625</v>
      </c>
      <c r="S29" s="366">
        <v>2506</v>
      </c>
      <c r="T29" s="365">
        <v>8438</v>
      </c>
    </row>
    <row r="30" spans="2:20" ht="15" customHeight="1" x14ac:dyDescent="0.15">
      <c r="B30" s="67"/>
      <c r="C30" s="59">
        <v>11</v>
      </c>
      <c r="D30" s="73"/>
      <c r="E30" s="331" t="s">
        <v>458</v>
      </c>
      <c r="F30" s="332" t="s">
        <v>458</v>
      </c>
      <c r="G30" s="331" t="s">
        <v>458</v>
      </c>
      <c r="H30" s="365">
        <v>8278</v>
      </c>
      <c r="I30" s="366">
        <v>2667</v>
      </c>
      <c r="J30" s="365">
        <v>3182</v>
      </c>
      <c r="K30" s="366">
        <v>2986</v>
      </c>
      <c r="L30" s="365">
        <v>22172</v>
      </c>
      <c r="M30" s="366"/>
      <c r="N30" s="365"/>
      <c r="O30" s="366"/>
      <c r="P30" s="365"/>
      <c r="Q30" s="366">
        <v>2363</v>
      </c>
      <c r="R30" s="365">
        <v>2625</v>
      </c>
      <c r="S30" s="366">
        <v>2492</v>
      </c>
      <c r="T30" s="365">
        <v>7673</v>
      </c>
    </row>
    <row r="31" spans="2:20" ht="15" customHeight="1" x14ac:dyDescent="0.15">
      <c r="B31" s="67"/>
      <c r="C31" s="59">
        <v>12</v>
      </c>
      <c r="D31" s="73"/>
      <c r="E31" s="331" t="s">
        <v>458</v>
      </c>
      <c r="F31" s="332" t="s">
        <v>458</v>
      </c>
      <c r="G31" s="331" t="s">
        <v>458</v>
      </c>
      <c r="H31" s="365">
        <v>16128</v>
      </c>
      <c r="I31" s="366">
        <v>2993</v>
      </c>
      <c r="J31" s="365">
        <v>3182</v>
      </c>
      <c r="K31" s="366">
        <v>3058</v>
      </c>
      <c r="L31" s="365">
        <v>46670</v>
      </c>
      <c r="M31" s="366">
        <v>1363</v>
      </c>
      <c r="N31" s="365">
        <v>1575</v>
      </c>
      <c r="O31" s="366">
        <v>1434</v>
      </c>
      <c r="P31" s="365">
        <v>401405</v>
      </c>
      <c r="Q31" s="366">
        <v>2363</v>
      </c>
      <c r="R31" s="365">
        <v>2625</v>
      </c>
      <c r="S31" s="366">
        <v>2538</v>
      </c>
      <c r="T31" s="365">
        <v>9734</v>
      </c>
    </row>
    <row r="32" spans="2:20" ht="15" customHeight="1" x14ac:dyDescent="0.15">
      <c r="B32" s="67" t="s">
        <v>218</v>
      </c>
      <c r="C32" s="59">
        <v>1</v>
      </c>
      <c r="D32" s="73" t="s">
        <v>72</v>
      </c>
      <c r="E32" s="331" t="s">
        <v>458</v>
      </c>
      <c r="F32" s="332" t="s">
        <v>458</v>
      </c>
      <c r="G32" s="331" t="s">
        <v>458</v>
      </c>
      <c r="H32" s="72">
        <v>8567</v>
      </c>
      <c r="I32" s="71">
        <v>2783</v>
      </c>
      <c r="J32" s="72">
        <v>3188</v>
      </c>
      <c r="K32" s="71">
        <v>3006</v>
      </c>
      <c r="L32" s="72">
        <v>20570</v>
      </c>
      <c r="M32" s="71">
        <v>1366</v>
      </c>
      <c r="N32" s="72">
        <v>1579</v>
      </c>
      <c r="O32" s="71">
        <v>1445</v>
      </c>
      <c r="P32" s="72">
        <v>273421</v>
      </c>
      <c r="Q32" s="366">
        <v>2394</v>
      </c>
      <c r="R32" s="365">
        <v>2678</v>
      </c>
      <c r="S32" s="366">
        <v>2501</v>
      </c>
      <c r="T32" s="365">
        <v>8267</v>
      </c>
    </row>
    <row r="33" spans="2:20" ht="15" customHeight="1" x14ac:dyDescent="0.15">
      <c r="B33" s="67"/>
      <c r="C33" s="59">
        <v>2</v>
      </c>
      <c r="D33" s="245"/>
      <c r="E33" s="331" t="s">
        <v>458</v>
      </c>
      <c r="F33" s="332" t="s">
        <v>458</v>
      </c>
      <c r="G33" s="331" t="s">
        <v>458</v>
      </c>
      <c r="H33" s="72">
        <v>6022</v>
      </c>
      <c r="I33" s="71">
        <v>2798</v>
      </c>
      <c r="J33" s="72">
        <v>3129</v>
      </c>
      <c r="K33" s="71">
        <v>2939</v>
      </c>
      <c r="L33" s="72">
        <v>1734</v>
      </c>
      <c r="M33" s="71">
        <v>1365</v>
      </c>
      <c r="N33" s="72">
        <v>1575</v>
      </c>
      <c r="O33" s="71">
        <v>1476</v>
      </c>
      <c r="P33" s="72">
        <v>311199</v>
      </c>
      <c r="Q33" s="71">
        <v>2415</v>
      </c>
      <c r="R33" s="72">
        <v>2678</v>
      </c>
      <c r="S33" s="71">
        <v>2540</v>
      </c>
      <c r="T33" s="72">
        <v>6545</v>
      </c>
    </row>
    <row r="34" spans="2:20" ht="15" customHeight="1" x14ac:dyDescent="0.15">
      <c r="B34" s="67"/>
      <c r="C34" s="59">
        <v>3</v>
      </c>
      <c r="D34" s="245"/>
      <c r="E34" s="351" t="s">
        <v>458</v>
      </c>
      <c r="F34" s="332" t="s">
        <v>458</v>
      </c>
      <c r="G34" s="331" t="s">
        <v>458</v>
      </c>
      <c r="H34" s="72">
        <v>6533</v>
      </c>
      <c r="I34" s="72">
        <v>2648</v>
      </c>
      <c r="J34" s="72">
        <v>2993</v>
      </c>
      <c r="K34" s="72">
        <v>2841</v>
      </c>
      <c r="L34" s="72">
        <v>17462</v>
      </c>
      <c r="M34" s="72">
        <v>1365</v>
      </c>
      <c r="N34" s="72">
        <v>1570</v>
      </c>
      <c r="O34" s="72">
        <v>1481</v>
      </c>
      <c r="P34" s="72">
        <v>324318</v>
      </c>
      <c r="Q34" s="69">
        <v>2415</v>
      </c>
      <c r="R34" s="72">
        <v>2678</v>
      </c>
      <c r="S34" s="71">
        <v>2521</v>
      </c>
      <c r="T34" s="72">
        <v>8914</v>
      </c>
    </row>
    <row r="35" spans="2:20" ht="15" customHeight="1" x14ac:dyDescent="0.15">
      <c r="B35" s="60"/>
      <c r="C35" s="64">
        <v>4</v>
      </c>
      <c r="D35" s="367"/>
      <c r="E35" s="358" t="s">
        <v>458</v>
      </c>
      <c r="F35" s="359" t="s">
        <v>458</v>
      </c>
      <c r="G35" s="368" t="s">
        <v>458</v>
      </c>
      <c r="H35" s="77">
        <v>6649</v>
      </c>
      <c r="I35" s="78">
        <v>2823</v>
      </c>
      <c r="J35" s="78">
        <v>2993</v>
      </c>
      <c r="K35" s="78">
        <v>2905</v>
      </c>
      <c r="L35" s="78">
        <v>13922</v>
      </c>
      <c r="M35" s="78">
        <v>1365</v>
      </c>
      <c r="N35" s="78">
        <v>1661</v>
      </c>
      <c r="O35" s="78">
        <v>1488</v>
      </c>
      <c r="P35" s="78">
        <v>338208</v>
      </c>
      <c r="Q35" s="78">
        <v>2310</v>
      </c>
      <c r="R35" s="78">
        <v>2520</v>
      </c>
      <c r="S35" s="78">
        <v>2396</v>
      </c>
      <c r="T35" s="78">
        <v>10512</v>
      </c>
    </row>
    <row r="36" spans="2:20" ht="15" customHeight="1" x14ac:dyDescent="0.15">
      <c r="B36" s="338"/>
      <c r="C36" s="338"/>
      <c r="D36" s="338"/>
      <c r="E36" s="338"/>
      <c r="F36" s="338"/>
      <c r="G36" s="338"/>
      <c r="H36" s="369"/>
      <c r="I36" s="369"/>
      <c r="J36" s="369"/>
      <c r="K36" s="369"/>
      <c r="L36" s="369"/>
      <c r="M36" s="369"/>
      <c r="N36" s="369"/>
      <c r="O36" s="369"/>
      <c r="P36" s="369"/>
    </row>
    <row r="37" spans="2:20" ht="15" customHeight="1" x14ac:dyDescent="0.15">
      <c r="B37" s="124" t="s">
        <v>469</v>
      </c>
      <c r="C37" s="335" t="s">
        <v>471</v>
      </c>
    </row>
    <row r="38" spans="2:20" ht="15" customHeight="1" x14ac:dyDescent="0.15">
      <c r="B38" s="126">
        <v>2</v>
      </c>
      <c r="C38" s="335" t="s">
        <v>486</v>
      </c>
    </row>
    <row r="39" spans="2:20" ht="12.75" customHeight="1" x14ac:dyDescent="0.15">
      <c r="B39" s="137">
        <v>3</v>
      </c>
      <c r="C39" s="51" t="s">
        <v>487</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2" sqref="E32"/>
    </sheetView>
  </sheetViews>
  <sheetFormatPr defaultColWidth="7.5" defaultRowHeight="12" x14ac:dyDescent="0.15"/>
  <cols>
    <col min="1" max="1" width="1.625" style="81" customWidth="1"/>
    <col min="2" max="2" width="4.125" style="81" customWidth="1"/>
    <col min="3" max="3" width="3.5" style="81" customWidth="1"/>
    <col min="4" max="4" width="2.625" style="81" customWidth="1"/>
    <col min="5" max="7" width="5.875" style="81" customWidth="1"/>
    <col min="8" max="8" width="8.125" style="81" customWidth="1"/>
    <col min="9" max="11" width="5.875" style="81" customWidth="1"/>
    <col min="12" max="12" width="8.125" style="81" customWidth="1"/>
    <col min="13" max="15" width="5.875" style="81" customWidth="1"/>
    <col min="16" max="16" width="8.125" style="81" customWidth="1"/>
    <col min="17" max="19" width="5.875" style="81" customWidth="1"/>
    <col min="20" max="20" width="8.125" style="81" customWidth="1"/>
    <col min="21" max="23" width="5.875" style="81" customWidth="1"/>
    <col min="24" max="24" width="8.125" style="81" customWidth="1"/>
    <col min="25" max="16384" width="7.5" style="81"/>
  </cols>
  <sheetData>
    <row r="3" spans="2:24" x14ac:dyDescent="0.15">
      <c r="B3" s="81" t="s">
        <v>125</v>
      </c>
    </row>
    <row r="4" spans="2:24" x14ac:dyDescent="0.15">
      <c r="X4" s="83" t="s">
        <v>85</v>
      </c>
    </row>
    <row r="5" spans="2:24" ht="6" customHeight="1" x14ac:dyDescent="0.15">
      <c r="B5" s="84"/>
      <c r="C5" s="84"/>
      <c r="D5" s="84"/>
      <c r="E5" s="84"/>
      <c r="F5" s="84"/>
      <c r="G5" s="84"/>
      <c r="H5" s="84"/>
      <c r="I5" s="84"/>
      <c r="J5" s="84"/>
      <c r="K5" s="84"/>
      <c r="L5" s="84"/>
      <c r="M5" s="84"/>
      <c r="N5" s="84"/>
    </row>
    <row r="6" spans="2:24" x14ac:dyDescent="0.15">
      <c r="B6" s="85"/>
      <c r="C6" s="414" t="s">
        <v>86</v>
      </c>
      <c r="D6" s="416"/>
      <c r="E6" s="418" t="s">
        <v>126</v>
      </c>
      <c r="F6" s="419"/>
      <c r="G6" s="419"/>
      <c r="H6" s="420"/>
      <c r="I6" s="418" t="s">
        <v>127</v>
      </c>
      <c r="J6" s="419"/>
      <c r="K6" s="419"/>
      <c r="L6" s="420"/>
      <c r="M6" s="418" t="s">
        <v>128</v>
      </c>
      <c r="N6" s="419"/>
      <c r="O6" s="419"/>
      <c r="P6" s="420"/>
      <c r="Q6" s="418" t="s">
        <v>129</v>
      </c>
      <c r="R6" s="419"/>
      <c r="S6" s="419"/>
      <c r="T6" s="420"/>
      <c r="U6" s="418" t="s">
        <v>130</v>
      </c>
      <c r="V6" s="419"/>
      <c r="W6" s="419"/>
      <c r="X6" s="420"/>
    </row>
    <row r="7" spans="2:24" x14ac:dyDescent="0.15">
      <c r="B7" s="411" t="s">
        <v>92</v>
      </c>
      <c r="C7" s="412"/>
      <c r="D7" s="413"/>
      <c r="E7" s="95" t="s">
        <v>93</v>
      </c>
      <c r="F7" s="93" t="s">
        <v>94</v>
      </c>
      <c r="G7" s="96" t="s">
        <v>95</v>
      </c>
      <c r="H7" s="93" t="s">
        <v>96</v>
      </c>
      <c r="I7" s="95" t="s">
        <v>93</v>
      </c>
      <c r="J7" s="93" t="s">
        <v>94</v>
      </c>
      <c r="K7" s="96" t="s">
        <v>95</v>
      </c>
      <c r="L7" s="93" t="s">
        <v>108</v>
      </c>
      <c r="M7" s="95" t="s">
        <v>93</v>
      </c>
      <c r="N7" s="93" t="s">
        <v>97</v>
      </c>
      <c r="O7" s="95" t="s">
        <v>95</v>
      </c>
      <c r="P7" s="93" t="s">
        <v>96</v>
      </c>
      <c r="Q7" s="95" t="s">
        <v>109</v>
      </c>
      <c r="R7" s="93" t="s">
        <v>94</v>
      </c>
      <c r="S7" s="96" t="s">
        <v>95</v>
      </c>
      <c r="T7" s="93" t="s">
        <v>96</v>
      </c>
      <c r="U7" s="95" t="s">
        <v>93</v>
      </c>
      <c r="V7" s="93" t="s">
        <v>94</v>
      </c>
      <c r="W7" s="96" t="s">
        <v>95</v>
      </c>
      <c r="X7" s="93" t="s">
        <v>96</v>
      </c>
    </row>
    <row r="8" spans="2:24" x14ac:dyDescent="0.15">
      <c r="B8" s="98"/>
      <c r="C8" s="84"/>
      <c r="D8" s="84"/>
      <c r="E8" s="99"/>
      <c r="F8" s="100"/>
      <c r="G8" s="101" t="s">
        <v>98</v>
      </c>
      <c r="H8" s="100"/>
      <c r="I8" s="99"/>
      <c r="J8" s="100"/>
      <c r="K8" s="101" t="s">
        <v>98</v>
      </c>
      <c r="L8" s="100"/>
      <c r="M8" s="99"/>
      <c r="N8" s="100"/>
      <c r="O8" s="99" t="s">
        <v>98</v>
      </c>
      <c r="P8" s="100"/>
      <c r="Q8" s="99"/>
      <c r="R8" s="100"/>
      <c r="S8" s="101" t="s">
        <v>98</v>
      </c>
      <c r="T8" s="100"/>
      <c r="U8" s="99"/>
      <c r="V8" s="100"/>
      <c r="W8" s="101" t="s">
        <v>98</v>
      </c>
      <c r="X8" s="100"/>
    </row>
    <row r="9" spans="2:24" ht="14.1" customHeight="1" x14ac:dyDescent="0.15">
      <c r="B9" s="104" t="s">
        <v>131</v>
      </c>
      <c r="C9" s="94">
        <v>14</v>
      </c>
      <c r="D9" s="103" t="s">
        <v>70</v>
      </c>
      <c r="E9" s="104">
        <v>1575</v>
      </c>
      <c r="F9" s="105">
        <v>4725</v>
      </c>
      <c r="G9" s="82">
        <v>2597</v>
      </c>
      <c r="H9" s="105">
        <v>768285</v>
      </c>
      <c r="I9" s="104">
        <v>1239</v>
      </c>
      <c r="J9" s="105">
        <v>3150</v>
      </c>
      <c r="K9" s="82">
        <v>2028</v>
      </c>
      <c r="L9" s="105">
        <v>804875</v>
      </c>
      <c r="M9" s="104">
        <v>945</v>
      </c>
      <c r="N9" s="105">
        <v>2000</v>
      </c>
      <c r="O9" s="82">
        <v>1555</v>
      </c>
      <c r="P9" s="105">
        <v>313940</v>
      </c>
      <c r="Q9" s="104">
        <v>1239</v>
      </c>
      <c r="R9" s="105">
        <v>3198</v>
      </c>
      <c r="S9" s="82">
        <v>2390</v>
      </c>
      <c r="T9" s="105">
        <v>422354</v>
      </c>
      <c r="U9" s="104">
        <v>3675</v>
      </c>
      <c r="V9" s="105">
        <v>6825</v>
      </c>
      <c r="W9" s="82">
        <v>4580</v>
      </c>
      <c r="X9" s="105">
        <v>133993</v>
      </c>
    </row>
    <row r="10" spans="2:24" ht="14.1" customHeight="1" x14ac:dyDescent="0.15">
      <c r="B10" s="104"/>
      <c r="C10" s="94">
        <v>15</v>
      </c>
      <c r="E10" s="104">
        <v>2573</v>
      </c>
      <c r="F10" s="105">
        <v>4200</v>
      </c>
      <c r="G10" s="82">
        <v>3136</v>
      </c>
      <c r="H10" s="105">
        <v>623377</v>
      </c>
      <c r="I10" s="104">
        <v>1838</v>
      </c>
      <c r="J10" s="105">
        <v>3045</v>
      </c>
      <c r="K10" s="82">
        <v>2429</v>
      </c>
      <c r="L10" s="105">
        <v>715764</v>
      </c>
      <c r="M10" s="104">
        <v>1470</v>
      </c>
      <c r="N10" s="105">
        <v>2310</v>
      </c>
      <c r="O10" s="82">
        <v>1940</v>
      </c>
      <c r="P10" s="105">
        <v>313909</v>
      </c>
      <c r="Q10" s="104">
        <v>2028</v>
      </c>
      <c r="R10" s="105">
        <v>3045</v>
      </c>
      <c r="S10" s="82">
        <v>2535</v>
      </c>
      <c r="T10" s="105">
        <v>507412</v>
      </c>
      <c r="U10" s="104">
        <v>4725</v>
      </c>
      <c r="V10" s="105">
        <v>6825</v>
      </c>
      <c r="W10" s="82">
        <v>5641</v>
      </c>
      <c r="X10" s="105">
        <v>118385</v>
      </c>
    </row>
    <row r="11" spans="2:24" ht="14.1" customHeight="1" x14ac:dyDescent="0.15">
      <c r="B11" s="104"/>
      <c r="C11" s="94">
        <v>16</v>
      </c>
      <c r="E11" s="104">
        <v>2310</v>
      </c>
      <c r="F11" s="105">
        <v>3990</v>
      </c>
      <c r="G11" s="82">
        <v>3289</v>
      </c>
      <c r="H11" s="105">
        <v>389034</v>
      </c>
      <c r="I11" s="104">
        <v>1995</v>
      </c>
      <c r="J11" s="105">
        <v>2940</v>
      </c>
      <c r="K11" s="82">
        <v>2613</v>
      </c>
      <c r="L11" s="105">
        <v>422832</v>
      </c>
      <c r="M11" s="104">
        <v>1628</v>
      </c>
      <c r="N11" s="105">
        <v>2363</v>
      </c>
      <c r="O11" s="82">
        <v>2025</v>
      </c>
      <c r="P11" s="105">
        <v>256904</v>
      </c>
      <c r="Q11" s="104">
        <v>2100</v>
      </c>
      <c r="R11" s="105">
        <v>3024</v>
      </c>
      <c r="S11" s="82">
        <v>2659</v>
      </c>
      <c r="T11" s="105">
        <v>267062</v>
      </c>
      <c r="U11" s="104">
        <v>5250</v>
      </c>
      <c r="V11" s="105">
        <v>6615</v>
      </c>
      <c r="W11" s="82">
        <v>5945</v>
      </c>
      <c r="X11" s="105">
        <v>81389</v>
      </c>
    </row>
    <row r="12" spans="2:24" ht="14.1" customHeight="1" x14ac:dyDescent="0.15">
      <c r="B12" s="104"/>
      <c r="C12" s="94">
        <v>16</v>
      </c>
      <c r="E12" s="104">
        <v>3539</v>
      </c>
      <c r="F12" s="105">
        <v>4641</v>
      </c>
      <c r="G12" s="82">
        <v>3980</v>
      </c>
      <c r="H12" s="105">
        <v>106898</v>
      </c>
      <c r="I12" s="104">
        <v>2709</v>
      </c>
      <c r="J12" s="105">
        <v>3150</v>
      </c>
      <c r="K12" s="82">
        <v>2914</v>
      </c>
      <c r="L12" s="105">
        <v>109038</v>
      </c>
      <c r="M12" s="104">
        <v>1785</v>
      </c>
      <c r="N12" s="105">
        <v>2159</v>
      </c>
      <c r="O12" s="82">
        <v>2012</v>
      </c>
      <c r="P12" s="105">
        <v>43940</v>
      </c>
      <c r="Q12" s="104">
        <v>2678</v>
      </c>
      <c r="R12" s="105">
        <v>3308</v>
      </c>
      <c r="S12" s="82">
        <v>3057</v>
      </c>
      <c r="T12" s="105">
        <v>131271</v>
      </c>
      <c r="U12" s="104">
        <v>5670</v>
      </c>
      <c r="V12" s="105">
        <v>6510</v>
      </c>
      <c r="W12" s="82">
        <v>6090</v>
      </c>
      <c r="X12" s="105">
        <v>20601</v>
      </c>
    </row>
    <row r="13" spans="2:24" ht="14.1" customHeight="1" x14ac:dyDescent="0.15">
      <c r="B13" s="104"/>
      <c r="C13" s="94">
        <v>17</v>
      </c>
      <c r="D13" s="82"/>
      <c r="E13" s="104">
        <v>2835</v>
      </c>
      <c r="F13" s="105">
        <v>4515</v>
      </c>
      <c r="G13" s="82">
        <v>3488</v>
      </c>
      <c r="H13" s="105">
        <v>577050</v>
      </c>
      <c r="I13" s="104">
        <v>2573</v>
      </c>
      <c r="J13" s="105">
        <v>3045</v>
      </c>
      <c r="K13" s="82">
        <v>2791</v>
      </c>
      <c r="L13" s="105">
        <v>1179406</v>
      </c>
      <c r="M13" s="104">
        <v>1943</v>
      </c>
      <c r="N13" s="105">
        <v>2315</v>
      </c>
      <c r="O13" s="82">
        <v>2143</v>
      </c>
      <c r="P13" s="105">
        <v>386708</v>
      </c>
      <c r="Q13" s="104">
        <v>2342</v>
      </c>
      <c r="R13" s="105">
        <v>3150</v>
      </c>
      <c r="S13" s="82">
        <v>2742</v>
      </c>
      <c r="T13" s="105">
        <v>1283060</v>
      </c>
      <c r="U13" s="104">
        <v>5775</v>
      </c>
      <c r="V13" s="105">
        <v>6825</v>
      </c>
      <c r="W13" s="82">
        <v>6144</v>
      </c>
      <c r="X13" s="105">
        <v>140969</v>
      </c>
    </row>
    <row r="14" spans="2:24" ht="14.1" customHeight="1" x14ac:dyDescent="0.15">
      <c r="B14" s="98"/>
      <c r="C14" s="101">
        <v>18</v>
      </c>
      <c r="D14" s="84"/>
      <c r="E14" s="98">
        <v>2940</v>
      </c>
      <c r="F14" s="107">
        <v>4515</v>
      </c>
      <c r="G14" s="84">
        <v>3532</v>
      </c>
      <c r="H14" s="107">
        <v>525293</v>
      </c>
      <c r="I14" s="98">
        <v>2310</v>
      </c>
      <c r="J14" s="107">
        <v>3150</v>
      </c>
      <c r="K14" s="84">
        <v>2736</v>
      </c>
      <c r="L14" s="107">
        <v>709903</v>
      </c>
      <c r="M14" s="98">
        <v>1890</v>
      </c>
      <c r="N14" s="107">
        <v>2468</v>
      </c>
      <c r="O14" s="84">
        <v>2124</v>
      </c>
      <c r="P14" s="107">
        <v>371960</v>
      </c>
      <c r="Q14" s="98">
        <v>2415</v>
      </c>
      <c r="R14" s="107">
        <v>3438</v>
      </c>
      <c r="S14" s="84">
        <v>2931</v>
      </c>
      <c r="T14" s="107">
        <v>205007</v>
      </c>
      <c r="U14" s="98">
        <v>5880</v>
      </c>
      <c r="V14" s="107">
        <v>7560</v>
      </c>
      <c r="W14" s="84">
        <v>6659</v>
      </c>
      <c r="X14" s="107">
        <v>153526</v>
      </c>
    </row>
    <row r="15" spans="2:24" ht="14.1" customHeight="1" x14ac:dyDescent="0.15">
      <c r="B15" s="67" t="s">
        <v>101</v>
      </c>
      <c r="C15" s="59">
        <v>4</v>
      </c>
      <c r="D15" s="73" t="s">
        <v>72</v>
      </c>
      <c r="E15" s="104">
        <v>3150</v>
      </c>
      <c r="F15" s="105">
        <v>3465</v>
      </c>
      <c r="G15" s="82">
        <v>3274</v>
      </c>
      <c r="H15" s="105">
        <v>32770</v>
      </c>
      <c r="I15" s="104">
        <v>2520</v>
      </c>
      <c r="J15" s="105">
        <v>2835</v>
      </c>
      <c r="K15" s="82">
        <v>2687</v>
      </c>
      <c r="L15" s="105">
        <v>46578</v>
      </c>
      <c r="M15" s="104">
        <v>2205</v>
      </c>
      <c r="N15" s="105">
        <v>2468</v>
      </c>
      <c r="O15" s="82">
        <v>2348</v>
      </c>
      <c r="P15" s="105">
        <v>29594</v>
      </c>
      <c r="Q15" s="104">
        <v>2730</v>
      </c>
      <c r="R15" s="105">
        <v>3255</v>
      </c>
      <c r="S15" s="82">
        <v>2918</v>
      </c>
      <c r="T15" s="105">
        <v>11553</v>
      </c>
      <c r="U15" s="104">
        <v>6300</v>
      </c>
      <c r="V15" s="105">
        <v>6930</v>
      </c>
      <c r="W15" s="82">
        <v>6658</v>
      </c>
      <c r="X15" s="105">
        <v>8628</v>
      </c>
    </row>
    <row r="16" spans="2:24" ht="14.1" customHeight="1" x14ac:dyDescent="0.15">
      <c r="B16" s="67"/>
      <c r="C16" s="59">
        <v>5</v>
      </c>
      <c r="D16" s="73"/>
      <c r="E16" s="104">
        <v>3150</v>
      </c>
      <c r="F16" s="105">
        <v>3360</v>
      </c>
      <c r="G16" s="82">
        <v>3250</v>
      </c>
      <c r="H16" s="105">
        <v>49230</v>
      </c>
      <c r="I16" s="104">
        <v>2468</v>
      </c>
      <c r="J16" s="105">
        <v>2730</v>
      </c>
      <c r="K16" s="82">
        <v>2616</v>
      </c>
      <c r="L16" s="105">
        <v>55066</v>
      </c>
      <c r="M16" s="104">
        <v>2048</v>
      </c>
      <c r="N16" s="105">
        <v>2415</v>
      </c>
      <c r="O16" s="82">
        <v>2270</v>
      </c>
      <c r="P16" s="105">
        <v>33970</v>
      </c>
      <c r="Q16" s="104">
        <v>2678</v>
      </c>
      <c r="R16" s="105">
        <v>2888</v>
      </c>
      <c r="S16" s="82">
        <v>2779</v>
      </c>
      <c r="T16" s="105">
        <v>15000</v>
      </c>
      <c r="U16" s="104">
        <v>6510</v>
      </c>
      <c r="V16" s="105">
        <v>6825</v>
      </c>
      <c r="W16" s="82">
        <v>6641</v>
      </c>
      <c r="X16" s="105">
        <v>15418</v>
      </c>
    </row>
    <row r="17" spans="2:24" ht="14.1" customHeight="1" x14ac:dyDescent="0.15">
      <c r="B17" s="67"/>
      <c r="C17" s="59">
        <v>6</v>
      </c>
      <c r="D17" s="73"/>
      <c r="E17" s="104">
        <v>2993</v>
      </c>
      <c r="F17" s="105">
        <v>3413</v>
      </c>
      <c r="G17" s="82">
        <v>3189</v>
      </c>
      <c r="H17" s="105">
        <v>34542</v>
      </c>
      <c r="I17" s="104">
        <v>2363</v>
      </c>
      <c r="J17" s="105">
        <v>2625</v>
      </c>
      <c r="K17" s="82">
        <v>2500</v>
      </c>
      <c r="L17" s="105">
        <v>46862</v>
      </c>
      <c r="M17" s="104">
        <v>1995</v>
      </c>
      <c r="N17" s="105">
        <v>2258</v>
      </c>
      <c r="O17" s="82">
        <v>2173</v>
      </c>
      <c r="P17" s="105">
        <v>29032</v>
      </c>
      <c r="Q17" s="104">
        <v>2490</v>
      </c>
      <c r="R17" s="105">
        <v>2730</v>
      </c>
      <c r="S17" s="82">
        <v>2634</v>
      </c>
      <c r="T17" s="105">
        <v>14855</v>
      </c>
      <c r="U17" s="104">
        <v>6510</v>
      </c>
      <c r="V17" s="105">
        <v>6825</v>
      </c>
      <c r="W17" s="82">
        <v>6663</v>
      </c>
      <c r="X17" s="105">
        <v>13194</v>
      </c>
    </row>
    <row r="18" spans="2:24" ht="14.1" customHeight="1" x14ac:dyDescent="0.15">
      <c r="B18" s="67"/>
      <c r="C18" s="59">
        <v>7</v>
      </c>
      <c r="D18" s="73"/>
      <c r="E18" s="104">
        <v>3045</v>
      </c>
      <c r="F18" s="105">
        <v>3413</v>
      </c>
      <c r="G18" s="82">
        <v>3285</v>
      </c>
      <c r="H18" s="105">
        <v>32625</v>
      </c>
      <c r="I18" s="104">
        <v>2310</v>
      </c>
      <c r="J18" s="105">
        <v>2625</v>
      </c>
      <c r="K18" s="82">
        <v>2478</v>
      </c>
      <c r="L18" s="105">
        <v>46842</v>
      </c>
      <c r="M18" s="104">
        <v>2048</v>
      </c>
      <c r="N18" s="105">
        <v>2415</v>
      </c>
      <c r="O18" s="82">
        <v>2197</v>
      </c>
      <c r="P18" s="105">
        <v>30579</v>
      </c>
      <c r="Q18" s="104">
        <v>2415</v>
      </c>
      <c r="R18" s="105">
        <v>2783</v>
      </c>
      <c r="S18" s="82">
        <v>2631</v>
      </c>
      <c r="T18" s="105">
        <v>16425</v>
      </c>
      <c r="U18" s="104">
        <v>6510</v>
      </c>
      <c r="V18" s="105">
        <v>6825</v>
      </c>
      <c r="W18" s="82">
        <v>6649</v>
      </c>
      <c r="X18" s="105">
        <v>12887</v>
      </c>
    </row>
    <row r="19" spans="2:24" ht="14.1" customHeight="1" x14ac:dyDescent="0.15">
      <c r="B19" s="67"/>
      <c r="C19" s="59">
        <v>8</v>
      </c>
      <c r="D19" s="73"/>
      <c r="E19" s="104">
        <v>2940</v>
      </c>
      <c r="F19" s="105">
        <v>3465</v>
      </c>
      <c r="G19" s="82">
        <v>3230</v>
      </c>
      <c r="H19" s="105">
        <v>45104</v>
      </c>
      <c r="I19" s="104">
        <v>2310</v>
      </c>
      <c r="J19" s="105">
        <v>2625</v>
      </c>
      <c r="K19" s="82">
        <v>2485</v>
      </c>
      <c r="L19" s="105">
        <v>61016</v>
      </c>
      <c r="M19" s="104">
        <v>2048</v>
      </c>
      <c r="N19" s="105">
        <v>2415</v>
      </c>
      <c r="O19" s="82">
        <v>2205</v>
      </c>
      <c r="P19" s="105">
        <v>39371</v>
      </c>
      <c r="Q19" s="104">
        <v>2415</v>
      </c>
      <c r="R19" s="105">
        <v>2735</v>
      </c>
      <c r="S19" s="82">
        <v>2639</v>
      </c>
      <c r="T19" s="105">
        <v>15156</v>
      </c>
      <c r="U19" s="104">
        <v>6300</v>
      </c>
      <c r="V19" s="105">
        <v>7035</v>
      </c>
      <c r="W19" s="82">
        <v>6677</v>
      </c>
      <c r="X19" s="105">
        <v>15459</v>
      </c>
    </row>
    <row r="20" spans="2:24" ht="14.1" customHeight="1" x14ac:dyDescent="0.15">
      <c r="B20" s="67"/>
      <c r="C20" s="59">
        <v>9</v>
      </c>
      <c r="D20" s="73"/>
      <c r="E20" s="104">
        <v>3150</v>
      </c>
      <c r="F20" s="105">
        <v>3465</v>
      </c>
      <c r="G20" s="82">
        <v>3272</v>
      </c>
      <c r="H20" s="105">
        <v>41851</v>
      </c>
      <c r="I20" s="104">
        <v>2415</v>
      </c>
      <c r="J20" s="105">
        <v>2678</v>
      </c>
      <c r="K20" s="82">
        <v>2573</v>
      </c>
      <c r="L20" s="105">
        <v>59368</v>
      </c>
      <c r="M20" s="104">
        <v>1890</v>
      </c>
      <c r="N20" s="105">
        <v>2205</v>
      </c>
      <c r="O20" s="82">
        <v>2039</v>
      </c>
      <c r="P20" s="105">
        <v>25873</v>
      </c>
      <c r="Q20" s="104">
        <v>2597</v>
      </c>
      <c r="R20" s="105">
        <v>2762</v>
      </c>
      <c r="S20" s="82">
        <v>2677</v>
      </c>
      <c r="T20" s="105">
        <v>15019</v>
      </c>
      <c r="U20" s="104">
        <v>6395</v>
      </c>
      <c r="V20" s="105">
        <v>6878</v>
      </c>
      <c r="W20" s="82">
        <v>6613</v>
      </c>
      <c r="X20" s="105">
        <v>14155</v>
      </c>
    </row>
    <row r="21" spans="2:24" ht="14.1" customHeight="1" x14ac:dyDescent="0.15">
      <c r="B21" s="67"/>
      <c r="C21" s="59">
        <v>10</v>
      </c>
      <c r="D21" s="73"/>
      <c r="E21" s="104">
        <v>3255</v>
      </c>
      <c r="F21" s="105">
        <v>3570</v>
      </c>
      <c r="G21" s="82">
        <v>3404</v>
      </c>
      <c r="H21" s="105">
        <v>39116</v>
      </c>
      <c r="I21" s="104">
        <v>2573</v>
      </c>
      <c r="J21" s="105">
        <v>2835</v>
      </c>
      <c r="K21" s="82">
        <v>2674</v>
      </c>
      <c r="L21" s="105">
        <v>64212</v>
      </c>
      <c r="M21" s="104">
        <v>1890</v>
      </c>
      <c r="N21" s="105">
        <v>2100</v>
      </c>
      <c r="O21" s="82">
        <v>1989</v>
      </c>
      <c r="P21" s="105">
        <v>29352</v>
      </c>
      <c r="Q21" s="104">
        <v>2657</v>
      </c>
      <c r="R21" s="105">
        <v>2940</v>
      </c>
      <c r="S21" s="82">
        <v>2761</v>
      </c>
      <c r="T21" s="105">
        <v>15275</v>
      </c>
      <c r="U21" s="104">
        <v>6510</v>
      </c>
      <c r="V21" s="105">
        <v>6825</v>
      </c>
      <c r="W21" s="82">
        <v>6634</v>
      </c>
      <c r="X21" s="105">
        <v>13817</v>
      </c>
    </row>
    <row r="22" spans="2:24" ht="14.1" customHeight="1" x14ac:dyDescent="0.15">
      <c r="B22" s="67"/>
      <c r="C22" s="59">
        <v>11</v>
      </c>
      <c r="D22" s="73"/>
      <c r="E22" s="104">
        <v>3308</v>
      </c>
      <c r="F22" s="105">
        <v>4410</v>
      </c>
      <c r="G22" s="82">
        <v>3739</v>
      </c>
      <c r="H22" s="105">
        <v>51346</v>
      </c>
      <c r="I22" s="104">
        <v>2625</v>
      </c>
      <c r="J22" s="105">
        <v>3150</v>
      </c>
      <c r="K22" s="82">
        <v>2856</v>
      </c>
      <c r="L22" s="105">
        <v>79240</v>
      </c>
      <c r="M22" s="104">
        <v>1943</v>
      </c>
      <c r="N22" s="105">
        <v>2205</v>
      </c>
      <c r="O22" s="82">
        <v>2067</v>
      </c>
      <c r="P22" s="105">
        <v>38454</v>
      </c>
      <c r="Q22" s="104">
        <v>2730</v>
      </c>
      <c r="R22" s="105">
        <v>3438</v>
      </c>
      <c r="S22" s="82">
        <v>3014</v>
      </c>
      <c r="T22" s="105">
        <v>22583</v>
      </c>
      <c r="U22" s="104">
        <v>6510</v>
      </c>
      <c r="V22" s="105">
        <v>7560</v>
      </c>
      <c r="W22" s="82">
        <v>6902</v>
      </c>
      <c r="X22" s="105">
        <v>17177</v>
      </c>
    </row>
    <row r="23" spans="2:24" ht="14.1" customHeight="1" x14ac:dyDescent="0.15">
      <c r="B23" s="67"/>
      <c r="C23" s="59">
        <v>12</v>
      </c>
      <c r="D23" s="73"/>
      <c r="E23" s="104">
        <v>3938</v>
      </c>
      <c r="F23" s="105">
        <v>4515</v>
      </c>
      <c r="G23" s="82">
        <v>4273</v>
      </c>
      <c r="H23" s="105">
        <v>85303</v>
      </c>
      <c r="I23" s="104">
        <v>2730</v>
      </c>
      <c r="J23" s="105">
        <v>3150</v>
      </c>
      <c r="K23" s="82">
        <v>2979</v>
      </c>
      <c r="L23" s="105">
        <v>100696</v>
      </c>
      <c r="M23" s="104">
        <v>1890</v>
      </c>
      <c r="N23" s="105">
        <v>2205</v>
      </c>
      <c r="O23" s="82">
        <v>2042</v>
      </c>
      <c r="P23" s="105">
        <v>35421</v>
      </c>
      <c r="Q23" s="104">
        <v>3045</v>
      </c>
      <c r="R23" s="105">
        <v>3360</v>
      </c>
      <c r="S23" s="82">
        <v>3207</v>
      </c>
      <c r="T23" s="105">
        <v>42078</v>
      </c>
      <c r="U23" s="104">
        <v>6825</v>
      </c>
      <c r="V23" s="105">
        <v>7455</v>
      </c>
      <c r="W23" s="82">
        <v>7167</v>
      </c>
      <c r="X23" s="105">
        <v>20519</v>
      </c>
    </row>
    <row r="24" spans="2:24" ht="14.1" customHeight="1" x14ac:dyDescent="0.15">
      <c r="B24" s="67" t="s">
        <v>102</v>
      </c>
      <c r="C24" s="59">
        <v>1</v>
      </c>
      <c r="D24" s="73" t="s">
        <v>72</v>
      </c>
      <c r="E24" s="104">
        <v>3150</v>
      </c>
      <c r="F24" s="105">
        <v>4305</v>
      </c>
      <c r="G24" s="82">
        <v>3450</v>
      </c>
      <c r="H24" s="105">
        <v>73241</v>
      </c>
      <c r="I24" s="104">
        <v>2573</v>
      </c>
      <c r="J24" s="105">
        <v>2940</v>
      </c>
      <c r="K24" s="82">
        <v>2757</v>
      </c>
      <c r="L24" s="105">
        <v>86077</v>
      </c>
      <c r="M24" s="104">
        <v>1785</v>
      </c>
      <c r="N24" s="105">
        <v>2100</v>
      </c>
      <c r="O24" s="82">
        <v>1987</v>
      </c>
      <c r="P24" s="105">
        <v>37861</v>
      </c>
      <c r="Q24" s="104">
        <v>2625</v>
      </c>
      <c r="R24" s="105">
        <v>3203</v>
      </c>
      <c r="S24" s="82">
        <v>2793</v>
      </c>
      <c r="T24" s="105">
        <v>34553</v>
      </c>
      <c r="U24" s="104">
        <v>6038</v>
      </c>
      <c r="V24" s="105">
        <v>7245</v>
      </c>
      <c r="W24" s="82">
        <v>6380</v>
      </c>
      <c r="X24" s="105">
        <v>13736</v>
      </c>
    </row>
    <row r="25" spans="2:24" ht="14.1" customHeight="1" x14ac:dyDescent="0.15">
      <c r="B25" s="67"/>
      <c r="C25" s="59">
        <v>2</v>
      </c>
      <c r="D25" s="73"/>
      <c r="E25" s="104">
        <v>2993</v>
      </c>
      <c r="F25" s="105">
        <v>3381</v>
      </c>
      <c r="G25" s="82">
        <v>3227</v>
      </c>
      <c r="H25" s="105">
        <v>41233</v>
      </c>
      <c r="I25" s="104">
        <v>2468</v>
      </c>
      <c r="J25" s="105">
        <v>2940</v>
      </c>
      <c r="K25" s="82">
        <v>2676</v>
      </c>
      <c r="L25" s="105">
        <v>55262</v>
      </c>
      <c r="M25" s="104">
        <v>1890</v>
      </c>
      <c r="N25" s="105">
        <v>2100</v>
      </c>
      <c r="O25" s="82">
        <v>2008</v>
      </c>
      <c r="P25" s="105">
        <v>30592</v>
      </c>
      <c r="Q25" s="104">
        <v>2520</v>
      </c>
      <c r="R25" s="105">
        <v>2762</v>
      </c>
      <c r="S25" s="82">
        <v>2676</v>
      </c>
      <c r="T25" s="105">
        <v>15072</v>
      </c>
      <c r="U25" s="104">
        <v>5985</v>
      </c>
      <c r="V25" s="105">
        <v>6405</v>
      </c>
      <c r="W25" s="82">
        <v>6164</v>
      </c>
      <c r="X25" s="105">
        <v>12981</v>
      </c>
    </row>
    <row r="26" spans="2:24" ht="14.1" customHeight="1" x14ac:dyDescent="0.15">
      <c r="B26" s="67"/>
      <c r="C26" s="59">
        <v>3</v>
      </c>
      <c r="D26" s="73"/>
      <c r="E26" s="104">
        <v>2940</v>
      </c>
      <c r="F26" s="105">
        <v>3465</v>
      </c>
      <c r="G26" s="82">
        <v>3197</v>
      </c>
      <c r="H26" s="105">
        <v>32845</v>
      </c>
      <c r="I26" s="104">
        <v>2415</v>
      </c>
      <c r="J26" s="105">
        <v>2730</v>
      </c>
      <c r="K26" s="82">
        <v>2606</v>
      </c>
      <c r="L26" s="105">
        <v>47564</v>
      </c>
      <c r="M26" s="104">
        <v>1943</v>
      </c>
      <c r="N26" s="105">
        <v>2205</v>
      </c>
      <c r="O26" s="82">
        <v>2045</v>
      </c>
      <c r="P26" s="105">
        <v>29880</v>
      </c>
      <c r="Q26" s="104">
        <v>2520</v>
      </c>
      <c r="R26" s="105">
        <v>2835</v>
      </c>
      <c r="S26" s="82">
        <v>2673</v>
      </c>
      <c r="T26" s="105">
        <v>13584</v>
      </c>
      <c r="U26" s="104">
        <v>5880</v>
      </c>
      <c r="V26" s="105">
        <v>6510</v>
      </c>
      <c r="W26" s="82">
        <v>6195</v>
      </c>
      <c r="X26" s="105">
        <v>13475</v>
      </c>
    </row>
    <row r="27" spans="2:24" ht="14.1" customHeight="1" x14ac:dyDescent="0.15">
      <c r="B27" s="60"/>
      <c r="C27" s="64">
        <v>4</v>
      </c>
      <c r="D27" s="74"/>
      <c r="E27" s="98">
        <v>2835</v>
      </c>
      <c r="F27" s="107">
        <v>3465</v>
      </c>
      <c r="G27" s="84">
        <v>3135</v>
      </c>
      <c r="H27" s="107">
        <v>38996</v>
      </c>
      <c r="I27" s="98">
        <v>2310</v>
      </c>
      <c r="J27" s="107">
        <v>2835</v>
      </c>
      <c r="K27" s="84">
        <v>2626</v>
      </c>
      <c r="L27" s="107">
        <v>52253</v>
      </c>
      <c r="M27" s="98">
        <v>1890</v>
      </c>
      <c r="N27" s="107">
        <v>2205</v>
      </c>
      <c r="O27" s="84">
        <v>2079</v>
      </c>
      <c r="P27" s="107">
        <v>31903</v>
      </c>
      <c r="Q27" s="98">
        <v>2536</v>
      </c>
      <c r="R27" s="107">
        <v>2898</v>
      </c>
      <c r="S27" s="84">
        <v>2724</v>
      </c>
      <c r="T27" s="107">
        <v>11562</v>
      </c>
      <c r="U27" s="98">
        <v>5985</v>
      </c>
      <c r="V27" s="107">
        <v>6615</v>
      </c>
      <c r="W27" s="84">
        <v>6374</v>
      </c>
      <c r="X27" s="107">
        <v>14882</v>
      </c>
    </row>
    <row r="28" spans="2:24" x14ac:dyDescent="0.15">
      <c r="B28" s="95" t="s">
        <v>132</v>
      </c>
      <c r="C28" s="110"/>
      <c r="D28" s="111"/>
      <c r="E28" s="104"/>
      <c r="F28" s="109"/>
      <c r="G28" s="82"/>
      <c r="H28" s="109"/>
      <c r="I28" s="104"/>
      <c r="J28" s="109"/>
      <c r="K28" s="82"/>
      <c r="L28" s="109"/>
      <c r="M28" s="104"/>
      <c r="N28" s="109"/>
      <c r="O28" s="82"/>
      <c r="P28" s="109"/>
      <c r="Q28" s="104"/>
      <c r="R28" s="109"/>
      <c r="S28" s="82"/>
      <c r="T28" s="109"/>
      <c r="U28" s="104"/>
      <c r="V28" s="109"/>
      <c r="W28" s="82"/>
      <c r="X28" s="109"/>
    </row>
    <row r="29" spans="2:24" x14ac:dyDescent="0.15">
      <c r="B29" s="89" t="s">
        <v>133</v>
      </c>
      <c r="C29" s="112"/>
      <c r="D29" s="113"/>
      <c r="E29" s="104"/>
      <c r="F29" s="105"/>
      <c r="G29" s="82"/>
      <c r="H29" s="105"/>
      <c r="I29" s="104"/>
      <c r="J29" s="105"/>
      <c r="K29" s="82"/>
      <c r="L29" s="105"/>
      <c r="M29" s="104"/>
      <c r="N29" s="105"/>
      <c r="O29" s="82"/>
      <c r="P29" s="105"/>
      <c r="Q29" s="104"/>
      <c r="R29" s="105"/>
      <c r="S29" s="82"/>
      <c r="T29" s="105"/>
      <c r="U29" s="104"/>
      <c r="V29" s="105"/>
      <c r="W29" s="82"/>
      <c r="X29" s="105"/>
    </row>
    <row r="30" spans="2:24" x14ac:dyDescent="0.15">
      <c r="B30" s="89" t="s">
        <v>134</v>
      </c>
      <c r="C30" s="112"/>
      <c r="D30" s="113"/>
      <c r="E30" s="104"/>
      <c r="F30" s="105"/>
      <c r="G30" s="82"/>
      <c r="H30" s="105"/>
      <c r="I30" s="104"/>
      <c r="J30" s="105"/>
      <c r="K30" s="82"/>
      <c r="L30" s="105"/>
      <c r="M30" s="104"/>
      <c r="N30" s="105"/>
      <c r="O30" s="82"/>
      <c r="P30" s="105"/>
      <c r="Q30" s="104"/>
      <c r="R30" s="105"/>
      <c r="S30" s="82"/>
      <c r="T30" s="105"/>
      <c r="U30" s="104"/>
      <c r="V30" s="105"/>
      <c r="W30" s="82"/>
      <c r="X30" s="105"/>
    </row>
    <row r="31" spans="2:24" x14ac:dyDescent="0.15">
      <c r="B31" s="89" t="s">
        <v>135</v>
      </c>
      <c r="C31" s="112"/>
      <c r="D31" s="113"/>
      <c r="E31" s="104">
        <v>2940</v>
      </c>
      <c r="F31" s="105">
        <v>3360</v>
      </c>
      <c r="G31" s="82">
        <v>3154</v>
      </c>
      <c r="H31" s="105">
        <v>6586</v>
      </c>
      <c r="I31" s="104">
        <v>2625</v>
      </c>
      <c r="J31" s="105">
        <v>2835</v>
      </c>
      <c r="K31" s="82">
        <v>2732</v>
      </c>
      <c r="L31" s="105">
        <v>9119</v>
      </c>
      <c r="M31" s="104">
        <v>1943</v>
      </c>
      <c r="N31" s="105">
        <v>2205</v>
      </c>
      <c r="O31" s="82">
        <v>2093</v>
      </c>
      <c r="P31" s="105">
        <v>5877</v>
      </c>
      <c r="Q31" s="69">
        <v>2625</v>
      </c>
      <c r="R31" s="72">
        <v>2835</v>
      </c>
      <c r="S31" s="71">
        <v>2736</v>
      </c>
      <c r="T31" s="105">
        <v>2535</v>
      </c>
      <c r="U31" s="104">
        <v>6090</v>
      </c>
      <c r="V31" s="105">
        <v>6510</v>
      </c>
      <c r="W31" s="82">
        <v>6332</v>
      </c>
      <c r="X31" s="105">
        <v>3382</v>
      </c>
    </row>
    <row r="32" spans="2:24" x14ac:dyDescent="0.15">
      <c r="B32" s="89" t="s">
        <v>136</v>
      </c>
      <c r="C32" s="112"/>
      <c r="D32" s="113"/>
      <c r="E32" s="104"/>
      <c r="F32" s="105"/>
      <c r="G32" s="82"/>
      <c r="H32" s="105"/>
      <c r="I32" s="104"/>
      <c r="J32" s="105"/>
      <c r="K32" s="82"/>
      <c r="L32" s="105"/>
      <c r="M32" s="104"/>
      <c r="N32" s="105"/>
      <c r="O32" s="82"/>
      <c r="P32" s="105"/>
      <c r="Q32" s="104"/>
      <c r="R32" s="105"/>
      <c r="S32" s="82"/>
      <c r="T32" s="105"/>
      <c r="U32" s="104"/>
      <c r="V32" s="105"/>
      <c r="W32" s="82"/>
      <c r="X32" s="105"/>
    </row>
    <row r="33" spans="2:24" x14ac:dyDescent="0.15">
      <c r="B33" s="89" t="s">
        <v>137</v>
      </c>
      <c r="C33" s="112"/>
      <c r="D33" s="113"/>
      <c r="E33" s="104">
        <v>2933</v>
      </c>
      <c r="F33" s="105">
        <v>3465</v>
      </c>
      <c r="G33" s="82">
        <v>3273</v>
      </c>
      <c r="H33" s="105">
        <v>8430</v>
      </c>
      <c r="I33" s="104">
        <v>2520</v>
      </c>
      <c r="J33" s="105">
        <v>2835</v>
      </c>
      <c r="K33" s="82">
        <v>2686</v>
      </c>
      <c r="L33" s="105">
        <v>12237</v>
      </c>
      <c r="M33" s="104">
        <v>1890</v>
      </c>
      <c r="N33" s="105">
        <v>2205</v>
      </c>
      <c r="O33" s="82">
        <v>2064</v>
      </c>
      <c r="P33" s="105">
        <v>7000</v>
      </c>
      <c r="Q33" s="104">
        <v>2625</v>
      </c>
      <c r="R33" s="105">
        <v>2898</v>
      </c>
      <c r="S33" s="82">
        <v>2755</v>
      </c>
      <c r="T33" s="105">
        <v>2776</v>
      </c>
      <c r="U33" s="104">
        <v>6090</v>
      </c>
      <c r="V33" s="105">
        <v>6615</v>
      </c>
      <c r="W33" s="82">
        <v>6463</v>
      </c>
      <c r="X33" s="105">
        <v>2933</v>
      </c>
    </row>
    <row r="34" spans="2:24" x14ac:dyDescent="0.15">
      <c r="B34" s="89" t="s">
        <v>138</v>
      </c>
      <c r="C34" s="112"/>
      <c r="D34" s="113"/>
      <c r="E34" s="104"/>
      <c r="F34" s="105"/>
      <c r="G34" s="82"/>
      <c r="H34" s="105"/>
      <c r="I34" s="104"/>
      <c r="J34" s="105"/>
      <c r="K34" s="82"/>
      <c r="L34" s="105"/>
      <c r="M34" s="104"/>
      <c r="N34" s="105"/>
      <c r="O34" s="82"/>
      <c r="P34" s="105"/>
      <c r="Q34" s="104"/>
      <c r="R34" s="105"/>
      <c r="S34" s="82"/>
      <c r="T34" s="105"/>
      <c r="U34" s="104"/>
      <c r="V34" s="105"/>
      <c r="W34" s="82"/>
      <c r="X34" s="105"/>
    </row>
    <row r="35" spans="2:24" x14ac:dyDescent="0.15">
      <c r="B35" s="89" t="s">
        <v>139</v>
      </c>
      <c r="C35" s="112"/>
      <c r="D35" s="113"/>
      <c r="E35" s="104">
        <v>2940</v>
      </c>
      <c r="F35" s="105">
        <v>3255</v>
      </c>
      <c r="G35" s="82">
        <v>3098</v>
      </c>
      <c r="H35" s="105">
        <v>11722</v>
      </c>
      <c r="I35" s="104">
        <v>2415</v>
      </c>
      <c r="J35" s="105">
        <v>2730</v>
      </c>
      <c r="K35" s="82">
        <v>2586</v>
      </c>
      <c r="L35" s="105">
        <v>15651</v>
      </c>
      <c r="M35" s="104">
        <v>1901</v>
      </c>
      <c r="N35" s="105">
        <v>2205</v>
      </c>
      <c r="O35" s="82">
        <v>2054</v>
      </c>
      <c r="P35" s="105">
        <v>9481</v>
      </c>
      <c r="Q35" s="104">
        <v>2573</v>
      </c>
      <c r="R35" s="105">
        <v>2804</v>
      </c>
      <c r="S35" s="82">
        <v>2681</v>
      </c>
      <c r="T35" s="105">
        <v>3553</v>
      </c>
      <c r="U35" s="104">
        <v>5985</v>
      </c>
      <c r="V35" s="105">
        <v>6510</v>
      </c>
      <c r="W35" s="82">
        <v>6302</v>
      </c>
      <c r="X35" s="105">
        <v>4288</v>
      </c>
    </row>
    <row r="36" spans="2:24" x14ac:dyDescent="0.15">
      <c r="B36" s="89" t="s">
        <v>140</v>
      </c>
      <c r="C36" s="112"/>
      <c r="D36" s="113"/>
      <c r="E36" s="104"/>
      <c r="F36" s="105"/>
      <c r="G36" s="82"/>
      <c r="H36" s="105"/>
      <c r="I36" s="104"/>
      <c r="J36" s="105"/>
      <c r="K36" s="82"/>
      <c r="L36" s="105"/>
      <c r="M36" s="104"/>
      <c r="N36" s="105"/>
      <c r="O36" s="82"/>
      <c r="P36" s="105"/>
      <c r="Q36" s="104"/>
      <c r="R36" s="105"/>
      <c r="S36" s="82"/>
      <c r="T36" s="105"/>
      <c r="U36" s="104"/>
      <c r="V36" s="105"/>
      <c r="W36" s="82"/>
      <c r="X36" s="105"/>
    </row>
    <row r="37" spans="2:24" ht="12" customHeight="1" x14ac:dyDescent="0.15">
      <c r="B37" s="89" t="s">
        <v>141</v>
      </c>
      <c r="C37" s="112"/>
      <c r="D37" s="113"/>
      <c r="E37" s="104">
        <v>2835</v>
      </c>
      <c r="F37" s="105">
        <v>3255</v>
      </c>
      <c r="G37" s="82">
        <v>3053</v>
      </c>
      <c r="H37" s="105">
        <v>12258</v>
      </c>
      <c r="I37" s="104">
        <v>2310</v>
      </c>
      <c r="J37" s="105">
        <v>2730</v>
      </c>
      <c r="K37" s="82">
        <v>2522</v>
      </c>
      <c r="L37" s="105">
        <v>15246</v>
      </c>
      <c r="M37" s="104">
        <v>1943</v>
      </c>
      <c r="N37" s="105">
        <v>2205</v>
      </c>
      <c r="O37" s="82">
        <v>2101</v>
      </c>
      <c r="P37" s="105">
        <v>9545</v>
      </c>
      <c r="Q37" s="104">
        <v>2536</v>
      </c>
      <c r="R37" s="105">
        <v>2730</v>
      </c>
      <c r="S37" s="82">
        <v>2678</v>
      </c>
      <c r="T37" s="105">
        <v>2698</v>
      </c>
      <c r="U37" s="104">
        <v>6090</v>
      </c>
      <c r="V37" s="105">
        <v>6615</v>
      </c>
      <c r="W37" s="82">
        <v>6463</v>
      </c>
      <c r="X37" s="105">
        <v>4279</v>
      </c>
    </row>
    <row r="38" spans="2:24" ht="12" customHeight="1" x14ac:dyDescent="0.15">
      <c r="B38" s="89" t="s">
        <v>142</v>
      </c>
      <c r="C38" s="112"/>
      <c r="D38" s="113"/>
      <c r="E38" s="104"/>
      <c r="F38" s="105"/>
      <c r="G38" s="82"/>
      <c r="H38" s="105"/>
      <c r="I38" s="104"/>
      <c r="J38" s="105"/>
      <c r="K38" s="82"/>
      <c r="L38" s="105"/>
      <c r="M38" s="104"/>
      <c r="N38" s="105"/>
      <c r="O38" s="82"/>
      <c r="P38" s="105"/>
      <c r="Q38" s="104"/>
      <c r="R38" s="105"/>
      <c r="S38" s="82"/>
      <c r="T38" s="105"/>
      <c r="U38" s="104"/>
      <c r="V38" s="105"/>
      <c r="W38" s="82"/>
      <c r="X38" s="105"/>
    </row>
    <row r="39" spans="2:24" ht="12" customHeight="1" x14ac:dyDescent="0.15">
      <c r="B39" s="114"/>
      <c r="C39" s="115"/>
      <c r="D39" s="116"/>
      <c r="E39" s="98"/>
      <c r="F39" s="107"/>
      <c r="G39" s="84"/>
      <c r="H39" s="107"/>
      <c r="I39" s="98"/>
      <c r="J39" s="107"/>
      <c r="K39" s="84"/>
      <c r="L39" s="107"/>
      <c r="M39" s="98"/>
      <c r="N39" s="107"/>
      <c r="O39" s="84"/>
      <c r="P39" s="107"/>
      <c r="Q39" s="98"/>
      <c r="R39" s="107"/>
      <c r="S39" s="84"/>
      <c r="T39" s="107"/>
      <c r="U39" s="98"/>
      <c r="V39" s="107"/>
      <c r="W39" s="84"/>
      <c r="X39" s="107"/>
    </row>
    <row r="40" spans="2:24" ht="6" customHeight="1" x14ac:dyDescent="0.15">
      <c r="B40" s="90"/>
      <c r="C40" s="112"/>
      <c r="D40" s="112"/>
      <c r="E40" s="82"/>
      <c r="F40" s="82"/>
      <c r="G40" s="82"/>
      <c r="H40" s="82"/>
      <c r="I40" s="82"/>
      <c r="J40" s="82"/>
      <c r="K40" s="82"/>
      <c r="L40" s="82"/>
      <c r="M40" s="82"/>
      <c r="N40" s="82"/>
      <c r="O40" s="82"/>
      <c r="P40" s="82"/>
      <c r="Q40" s="82"/>
      <c r="R40" s="82"/>
      <c r="S40" s="82"/>
      <c r="T40" s="82"/>
      <c r="U40" s="82"/>
      <c r="V40" s="82"/>
      <c r="W40" s="82"/>
      <c r="X40" s="82"/>
    </row>
    <row r="41" spans="2:24" ht="12.75" customHeight="1" x14ac:dyDescent="0.15">
      <c r="B41" s="83" t="s">
        <v>113</v>
      </c>
      <c r="C41" s="81" t="s">
        <v>143</v>
      </c>
    </row>
    <row r="42" spans="2:24" ht="12.75" customHeight="1" x14ac:dyDescent="0.15">
      <c r="B42" s="117" t="s">
        <v>78</v>
      </c>
      <c r="C42" s="81" t="s">
        <v>115</v>
      </c>
    </row>
    <row r="43" spans="2:24" ht="12.75" customHeight="1" x14ac:dyDescent="0.15">
      <c r="B43" s="117" t="s">
        <v>116</v>
      </c>
      <c r="C43" s="81" t="s">
        <v>117</v>
      </c>
    </row>
    <row r="44" spans="2:24" x14ac:dyDescent="0.15">
      <c r="B44" s="117"/>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topLeftCell="A7"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488</v>
      </c>
    </row>
    <row r="4" spans="2:24" x14ac:dyDescent="0.15">
      <c r="X4" s="52" t="s">
        <v>266</v>
      </c>
    </row>
    <row r="5" spans="2:24" ht="6" customHeight="1" x14ac:dyDescent="0.15">
      <c r="B5" s="61"/>
      <c r="C5" s="61"/>
      <c r="D5" s="61"/>
      <c r="E5" s="61"/>
      <c r="F5" s="61"/>
      <c r="G5" s="61"/>
      <c r="H5" s="61"/>
      <c r="I5" s="61"/>
      <c r="J5" s="61"/>
      <c r="K5" s="61"/>
      <c r="L5" s="61"/>
      <c r="M5" s="61"/>
      <c r="N5" s="61"/>
      <c r="O5" s="61"/>
      <c r="P5" s="61"/>
      <c r="Q5" s="61"/>
      <c r="R5" s="61"/>
      <c r="S5" s="61"/>
      <c r="T5" s="61"/>
      <c r="U5" s="61"/>
      <c r="V5" s="61"/>
      <c r="W5" s="61"/>
      <c r="X5" s="61"/>
    </row>
    <row r="6" spans="2:24" x14ac:dyDescent="0.15">
      <c r="B6" s="53"/>
      <c r="C6" s="430" t="s">
        <v>86</v>
      </c>
      <c r="D6" s="432"/>
      <c r="E6" s="67" t="s">
        <v>223</v>
      </c>
      <c r="I6" s="67" t="s">
        <v>489</v>
      </c>
      <c r="M6" s="67" t="s">
        <v>490</v>
      </c>
      <c r="P6" s="50"/>
      <c r="Q6" s="67" t="s">
        <v>491</v>
      </c>
      <c r="R6" s="50"/>
      <c r="S6" s="50"/>
      <c r="T6" s="50"/>
      <c r="U6" s="67" t="s">
        <v>226</v>
      </c>
      <c r="V6" s="50"/>
      <c r="W6" s="50"/>
      <c r="X6" s="73"/>
    </row>
    <row r="7" spans="2:24" x14ac:dyDescent="0.15">
      <c r="B7" s="67"/>
      <c r="C7" s="60"/>
      <c r="D7" s="74"/>
      <c r="E7" s="67"/>
      <c r="F7" s="50"/>
      <c r="G7" s="50"/>
      <c r="H7" s="50"/>
      <c r="I7" s="142" t="s">
        <v>228</v>
      </c>
      <c r="J7" s="143"/>
      <c r="K7" s="143"/>
      <c r="L7" s="143"/>
      <c r="M7" s="142"/>
      <c r="N7" s="143"/>
      <c r="O7" s="143"/>
      <c r="P7" s="143"/>
      <c r="Q7" s="142"/>
      <c r="R7" s="143"/>
      <c r="S7" s="143"/>
      <c r="T7" s="143"/>
      <c r="U7" s="142" t="s">
        <v>492</v>
      </c>
      <c r="V7" s="143"/>
      <c r="W7" s="143"/>
      <c r="X7" s="144"/>
    </row>
    <row r="8" spans="2:24" x14ac:dyDescent="0.15">
      <c r="B8" s="67" t="s">
        <v>92</v>
      </c>
      <c r="C8" s="50"/>
      <c r="E8" s="76" t="s">
        <v>93</v>
      </c>
      <c r="F8" s="58" t="s">
        <v>94</v>
      </c>
      <c r="G8" s="65" t="s">
        <v>95</v>
      </c>
      <c r="H8" s="58" t="s">
        <v>96</v>
      </c>
      <c r="I8" s="76" t="s">
        <v>93</v>
      </c>
      <c r="J8" s="58" t="s">
        <v>94</v>
      </c>
      <c r="K8" s="65" t="s">
        <v>95</v>
      </c>
      <c r="L8" s="58" t="s">
        <v>96</v>
      </c>
      <c r="M8" s="76" t="s">
        <v>93</v>
      </c>
      <c r="N8" s="58" t="s">
        <v>94</v>
      </c>
      <c r="O8" s="65" t="s">
        <v>95</v>
      </c>
      <c r="P8" s="58" t="s">
        <v>96</v>
      </c>
      <c r="Q8" s="76" t="s">
        <v>93</v>
      </c>
      <c r="R8" s="58" t="s">
        <v>94</v>
      </c>
      <c r="S8" s="65" t="s">
        <v>95</v>
      </c>
      <c r="T8" s="58" t="s">
        <v>96</v>
      </c>
      <c r="U8" s="76" t="s">
        <v>93</v>
      </c>
      <c r="V8" s="58" t="s">
        <v>94</v>
      </c>
      <c r="W8" s="65" t="s">
        <v>95</v>
      </c>
      <c r="X8" s="58" t="s">
        <v>96</v>
      </c>
    </row>
    <row r="9" spans="2:24" x14ac:dyDescent="0.15">
      <c r="B9" s="60"/>
      <c r="C9" s="61"/>
      <c r="D9" s="61"/>
      <c r="E9" s="62"/>
      <c r="F9" s="63"/>
      <c r="G9" s="64" t="s">
        <v>98</v>
      </c>
      <c r="H9" s="63"/>
      <c r="I9" s="62"/>
      <c r="J9" s="63"/>
      <c r="K9" s="64" t="s">
        <v>98</v>
      </c>
      <c r="L9" s="63"/>
      <c r="M9" s="62"/>
      <c r="N9" s="63"/>
      <c r="O9" s="64" t="s">
        <v>98</v>
      </c>
      <c r="P9" s="63"/>
      <c r="Q9" s="62"/>
      <c r="R9" s="63"/>
      <c r="S9" s="64" t="s">
        <v>98</v>
      </c>
      <c r="T9" s="63"/>
      <c r="U9" s="62"/>
      <c r="V9" s="63"/>
      <c r="W9" s="64" t="s">
        <v>98</v>
      </c>
      <c r="X9" s="63"/>
    </row>
    <row r="10" spans="2:24" x14ac:dyDescent="0.15">
      <c r="B10" s="67" t="s">
        <v>99</v>
      </c>
      <c r="C10" s="50">
        <v>16</v>
      </c>
      <c r="D10" s="51" t="s">
        <v>70</v>
      </c>
      <c r="E10" s="69" t="s">
        <v>493</v>
      </c>
      <c r="F10" s="72" t="s">
        <v>493</v>
      </c>
      <c r="G10" s="320" t="s">
        <v>493</v>
      </c>
      <c r="H10" s="68">
        <v>1722</v>
      </c>
      <c r="I10" s="69" t="s">
        <v>493</v>
      </c>
      <c r="J10" s="72" t="s">
        <v>493</v>
      </c>
      <c r="K10" s="320" t="s">
        <v>493</v>
      </c>
      <c r="L10" s="68">
        <v>122</v>
      </c>
      <c r="M10" s="69" t="s">
        <v>493</v>
      </c>
      <c r="N10" s="72" t="s">
        <v>493</v>
      </c>
      <c r="O10" s="320" t="s">
        <v>493</v>
      </c>
      <c r="P10" s="68">
        <v>866</v>
      </c>
      <c r="Q10" s="69" t="s">
        <v>493</v>
      </c>
      <c r="R10" s="72" t="s">
        <v>493</v>
      </c>
      <c r="S10" s="320" t="s">
        <v>493</v>
      </c>
      <c r="T10" s="68">
        <v>1953</v>
      </c>
      <c r="U10" s="69" t="s">
        <v>493</v>
      </c>
      <c r="V10" s="72" t="s">
        <v>493</v>
      </c>
      <c r="W10" s="320" t="s">
        <v>493</v>
      </c>
      <c r="X10" s="68">
        <v>300</v>
      </c>
    </row>
    <row r="11" spans="2:24" x14ac:dyDescent="0.15">
      <c r="B11" s="67"/>
      <c r="C11" s="50">
        <v>17</v>
      </c>
      <c r="E11" s="69" t="s">
        <v>493</v>
      </c>
      <c r="F11" s="69" t="s">
        <v>493</v>
      </c>
      <c r="G11" s="69" t="s">
        <v>493</v>
      </c>
      <c r="H11" s="69" t="s">
        <v>493</v>
      </c>
      <c r="I11" s="69" t="s">
        <v>493</v>
      </c>
      <c r="J11" s="69" t="s">
        <v>493</v>
      </c>
      <c r="K11" s="69" t="s">
        <v>493</v>
      </c>
      <c r="L11" s="69" t="s">
        <v>493</v>
      </c>
      <c r="M11" s="69" t="s">
        <v>493</v>
      </c>
      <c r="N11" s="69" t="s">
        <v>493</v>
      </c>
      <c r="O11" s="69" t="s">
        <v>493</v>
      </c>
      <c r="P11" s="69" t="s">
        <v>493</v>
      </c>
      <c r="Q11" s="69" t="s">
        <v>493</v>
      </c>
      <c r="R11" s="69" t="s">
        <v>493</v>
      </c>
      <c r="S11" s="69" t="s">
        <v>493</v>
      </c>
      <c r="T11" s="69" t="s">
        <v>493</v>
      </c>
      <c r="U11" s="69" t="s">
        <v>493</v>
      </c>
      <c r="V11" s="69" t="s">
        <v>493</v>
      </c>
      <c r="W11" s="69" t="s">
        <v>493</v>
      </c>
      <c r="X11" s="72" t="s">
        <v>493</v>
      </c>
    </row>
    <row r="12" spans="2:24" x14ac:dyDescent="0.15">
      <c r="B12" s="60"/>
      <c r="C12" s="61">
        <v>18</v>
      </c>
      <c r="D12" s="61"/>
      <c r="E12" s="77" t="s">
        <v>493</v>
      </c>
      <c r="F12" s="78" t="s">
        <v>493</v>
      </c>
      <c r="G12" s="79" t="s">
        <v>493</v>
      </c>
      <c r="H12" s="78" t="s">
        <v>493</v>
      </c>
      <c r="I12" s="77" t="s">
        <v>493</v>
      </c>
      <c r="J12" s="78" t="s">
        <v>493</v>
      </c>
      <c r="K12" s="79" t="s">
        <v>493</v>
      </c>
      <c r="L12" s="78" t="s">
        <v>493</v>
      </c>
      <c r="M12" s="77" t="s">
        <v>493</v>
      </c>
      <c r="N12" s="78" t="s">
        <v>493</v>
      </c>
      <c r="O12" s="79" t="s">
        <v>493</v>
      </c>
      <c r="P12" s="78" t="s">
        <v>493</v>
      </c>
      <c r="Q12" s="77" t="s">
        <v>493</v>
      </c>
      <c r="R12" s="78" t="s">
        <v>493</v>
      </c>
      <c r="S12" s="79" t="s">
        <v>493</v>
      </c>
      <c r="T12" s="78" t="s">
        <v>493</v>
      </c>
      <c r="U12" s="77" t="s">
        <v>493</v>
      </c>
      <c r="V12" s="78" t="s">
        <v>493</v>
      </c>
      <c r="W12" s="79" t="s">
        <v>493</v>
      </c>
      <c r="X12" s="78" t="s">
        <v>493</v>
      </c>
    </row>
    <row r="13" spans="2:24" ht="11.1" customHeight="1" x14ac:dyDescent="0.15">
      <c r="B13" s="67" t="s">
        <v>231</v>
      </c>
      <c r="C13" s="50">
        <v>8</v>
      </c>
      <c r="D13" s="50" t="s">
        <v>445</v>
      </c>
      <c r="E13" s="69" t="s">
        <v>493</v>
      </c>
      <c r="F13" s="72" t="s">
        <v>493</v>
      </c>
      <c r="G13" s="71" t="s">
        <v>493</v>
      </c>
      <c r="H13" s="72" t="s">
        <v>493</v>
      </c>
      <c r="I13" s="69" t="s">
        <v>493</v>
      </c>
      <c r="J13" s="72" t="s">
        <v>493</v>
      </c>
      <c r="K13" s="71" t="s">
        <v>493</v>
      </c>
      <c r="L13" s="72" t="s">
        <v>493</v>
      </c>
      <c r="M13" s="69" t="s">
        <v>493</v>
      </c>
      <c r="N13" s="72" t="s">
        <v>493</v>
      </c>
      <c r="O13" s="71" t="s">
        <v>493</v>
      </c>
      <c r="P13" s="72" t="s">
        <v>493</v>
      </c>
      <c r="Q13" s="69" t="s">
        <v>493</v>
      </c>
      <c r="R13" s="72" t="s">
        <v>493</v>
      </c>
      <c r="S13" s="71" t="s">
        <v>493</v>
      </c>
      <c r="T13" s="72" t="s">
        <v>493</v>
      </c>
      <c r="U13" s="69" t="s">
        <v>493</v>
      </c>
      <c r="V13" s="72" t="s">
        <v>493</v>
      </c>
      <c r="W13" s="71" t="s">
        <v>493</v>
      </c>
      <c r="X13" s="72" t="s">
        <v>493</v>
      </c>
    </row>
    <row r="14" spans="2:24" ht="11.1" customHeight="1" x14ac:dyDescent="0.15">
      <c r="B14" s="67"/>
      <c r="C14" s="50">
        <v>9</v>
      </c>
      <c r="D14" s="50"/>
      <c r="E14" s="69" t="s">
        <v>493</v>
      </c>
      <c r="F14" s="72" t="s">
        <v>493</v>
      </c>
      <c r="G14" s="71" t="s">
        <v>493</v>
      </c>
      <c r="H14" s="72" t="s">
        <v>493</v>
      </c>
      <c r="I14" s="69" t="s">
        <v>493</v>
      </c>
      <c r="J14" s="72" t="s">
        <v>493</v>
      </c>
      <c r="K14" s="71" t="s">
        <v>493</v>
      </c>
      <c r="L14" s="72" t="s">
        <v>493</v>
      </c>
      <c r="M14" s="69" t="s">
        <v>493</v>
      </c>
      <c r="N14" s="72" t="s">
        <v>493</v>
      </c>
      <c r="O14" s="71" t="s">
        <v>493</v>
      </c>
      <c r="P14" s="72" t="s">
        <v>493</v>
      </c>
      <c r="Q14" s="69" t="s">
        <v>493</v>
      </c>
      <c r="R14" s="72" t="s">
        <v>493</v>
      </c>
      <c r="S14" s="71" t="s">
        <v>493</v>
      </c>
      <c r="T14" s="72" t="s">
        <v>493</v>
      </c>
      <c r="U14" s="69" t="s">
        <v>493</v>
      </c>
      <c r="V14" s="72" t="s">
        <v>493</v>
      </c>
      <c r="W14" s="71" t="s">
        <v>493</v>
      </c>
      <c r="X14" s="72" t="s">
        <v>493</v>
      </c>
    </row>
    <row r="15" spans="2:24" ht="11.1" customHeight="1" x14ac:dyDescent="0.15">
      <c r="B15" s="67"/>
      <c r="C15" s="50">
        <v>10</v>
      </c>
      <c r="D15" s="50"/>
      <c r="E15" s="69" t="s">
        <v>493</v>
      </c>
      <c r="F15" s="69" t="s">
        <v>493</v>
      </c>
      <c r="G15" s="69" t="s">
        <v>493</v>
      </c>
      <c r="H15" s="69" t="s">
        <v>493</v>
      </c>
      <c r="I15" s="69" t="s">
        <v>493</v>
      </c>
      <c r="J15" s="69" t="s">
        <v>493</v>
      </c>
      <c r="K15" s="69" t="s">
        <v>493</v>
      </c>
      <c r="L15" s="69" t="s">
        <v>493</v>
      </c>
      <c r="M15" s="69" t="s">
        <v>493</v>
      </c>
      <c r="N15" s="69" t="s">
        <v>493</v>
      </c>
      <c r="O15" s="69" t="s">
        <v>493</v>
      </c>
      <c r="P15" s="69" t="s">
        <v>493</v>
      </c>
      <c r="Q15" s="69" t="s">
        <v>493</v>
      </c>
      <c r="R15" s="69" t="s">
        <v>493</v>
      </c>
      <c r="S15" s="69" t="s">
        <v>493</v>
      </c>
      <c r="T15" s="69" t="s">
        <v>493</v>
      </c>
      <c r="U15" s="69" t="s">
        <v>493</v>
      </c>
      <c r="V15" s="69" t="s">
        <v>493</v>
      </c>
      <c r="W15" s="69" t="s">
        <v>493</v>
      </c>
      <c r="X15" s="72" t="s">
        <v>493</v>
      </c>
    </row>
    <row r="16" spans="2:24" ht="11.1" customHeight="1" x14ac:dyDescent="0.15">
      <c r="B16" s="67"/>
      <c r="C16" s="50">
        <v>11</v>
      </c>
      <c r="D16" s="50"/>
      <c r="E16" s="69" t="s">
        <v>493</v>
      </c>
      <c r="F16" s="69" t="s">
        <v>493</v>
      </c>
      <c r="G16" s="69" t="s">
        <v>493</v>
      </c>
      <c r="H16" s="69" t="s">
        <v>493</v>
      </c>
      <c r="I16" s="69" t="s">
        <v>493</v>
      </c>
      <c r="J16" s="69" t="s">
        <v>493</v>
      </c>
      <c r="K16" s="69" t="s">
        <v>493</v>
      </c>
      <c r="L16" s="69" t="s">
        <v>493</v>
      </c>
      <c r="M16" s="69" t="s">
        <v>493</v>
      </c>
      <c r="N16" s="69" t="s">
        <v>493</v>
      </c>
      <c r="O16" s="69" t="s">
        <v>493</v>
      </c>
      <c r="P16" s="69" t="s">
        <v>493</v>
      </c>
      <c r="Q16" s="69" t="s">
        <v>493</v>
      </c>
      <c r="R16" s="69" t="s">
        <v>493</v>
      </c>
      <c r="S16" s="69" t="s">
        <v>493</v>
      </c>
      <c r="T16" s="69" t="s">
        <v>493</v>
      </c>
      <c r="U16" s="69" t="s">
        <v>493</v>
      </c>
      <c r="V16" s="69" t="s">
        <v>493</v>
      </c>
      <c r="W16" s="69" t="s">
        <v>493</v>
      </c>
      <c r="X16" s="72" t="s">
        <v>493</v>
      </c>
    </row>
    <row r="17" spans="2:24" ht="11.1" customHeight="1" x14ac:dyDescent="0.15">
      <c r="B17" s="67"/>
      <c r="C17" s="50">
        <v>12</v>
      </c>
      <c r="D17" s="50"/>
      <c r="E17" s="69" t="s">
        <v>493</v>
      </c>
      <c r="F17" s="69" t="s">
        <v>493</v>
      </c>
      <c r="G17" s="69" t="s">
        <v>493</v>
      </c>
      <c r="H17" s="69" t="s">
        <v>493</v>
      </c>
      <c r="I17" s="69" t="s">
        <v>493</v>
      </c>
      <c r="J17" s="69" t="s">
        <v>493</v>
      </c>
      <c r="K17" s="69" t="s">
        <v>493</v>
      </c>
      <c r="L17" s="69" t="s">
        <v>493</v>
      </c>
      <c r="M17" s="69" t="s">
        <v>493</v>
      </c>
      <c r="N17" s="69" t="s">
        <v>493</v>
      </c>
      <c r="O17" s="69" t="s">
        <v>493</v>
      </c>
      <c r="P17" s="69" t="s">
        <v>493</v>
      </c>
      <c r="Q17" s="69" t="s">
        <v>493</v>
      </c>
      <c r="R17" s="69" t="s">
        <v>493</v>
      </c>
      <c r="S17" s="69" t="s">
        <v>493</v>
      </c>
      <c r="T17" s="69" t="s">
        <v>493</v>
      </c>
      <c r="U17" s="69" t="s">
        <v>493</v>
      </c>
      <c r="V17" s="69" t="s">
        <v>493</v>
      </c>
      <c r="W17" s="69" t="s">
        <v>493</v>
      </c>
      <c r="X17" s="72" t="s">
        <v>493</v>
      </c>
    </row>
    <row r="18" spans="2:24" ht="11.1" customHeight="1" x14ac:dyDescent="0.15">
      <c r="B18" s="67" t="s">
        <v>74</v>
      </c>
      <c r="C18" s="50">
        <v>1</v>
      </c>
      <c r="D18" s="50" t="s">
        <v>445</v>
      </c>
      <c r="E18" s="69" t="s">
        <v>493</v>
      </c>
      <c r="F18" s="69" t="s">
        <v>493</v>
      </c>
      <c r="G18" s="69" t="s">
        <v>493</v>
      </c>
      <c r="H18" s="69" t="s">
        <v>493</v>
      </c>
      <c r="I18" s="69" t="s">
        <v>493</v>
      </c>
      <c r="J18" s="69" t="s">
        <v>493</v>
      </c>
      <c r="K18" s="69" t="s">
        <v>493</v>
      </c>
      <c r="L18" s="69" t="s">
        <v>493</v>
      </c>
      <c r="M18" s="69" t="s">
        <v>493</v>
      </c>
      <c r="N18" s="69" t="s">
        <v>493</v>
      </c>
      <c r="O18" s="69" t="s">
        <v>493</v>
      </c>
      <c r="P18" s="69" t="s">
        <v>493</v>
      </c>
      <c r="Q18" s="69" t="s">
        <v>493</v>
      </c>
      <c r="R18" s="69" t="s">
        <v>493</v>
      </c>
      <c r="S18" s="69" t="s">
        <v>493</v>
      </c>
      <c r="T18" s="69" t="s">
        <v>493</v>
      </c>
      <c r="U18" s="69" t="s">
        <v>493</v>
      </c>
      <c r="V18" s="69" t="s">
        <v>493</v>
      </c>
      <c r="W18" s="69" t="s">
        <v>493</v>
      </c>
      <c r="X18" s="72" t="s">
        <v>493</v>
      </c>
    </row>
    <row r="19" spans="2:24" ht="11.1" customHeight="1" x14ac:dyDescent="0.15">
      <c r="B19" s="67"/>
      <c r="C19" s="50">
        <v>2</v>
      </c>
      <c r="D19" s="50"/>
      <c r="E19" s="69" t="s">
        <v>493</v>
      </c>
      <c r="F19" s="69" t="s">
        <v>493</v>
      </c>
      <c r="G19" s="69" t="s">
        <v>493</v>
      </c>
      <c r="H19" s="69" t="s">
        <v>493</v>
      </c>
      <c r="I19" s="69" t="s">
        <v>493</v>
      </c>
      <c r="J19" s="69" t="s">
        <v>493</v>
      </c>
      <c r="K19" s="69" t="s">
        <v>493</v>
      </c>
      <c r="L19" s="69" t="s">
        <v>493</v>
      </c>
      <c r="M19" s="69" t="s">
        <v>493</v>
      </c>
      <c r="N19" s="69" t="s">
        <v>493</v>
      </c>
      <c r="O19" s="69" t="s">
        <v>493</v>
      </c>
      <c r="P19" s="69" t="s">
        <v>493</v>
      </c>
      <c r="Q19" s="69" t="s">
        <v>493</v>
      </c>
      <c r="R19" s="69" t="s">
        <v>493</v>
      </c>
      <c r="S19" s="69" t="s">
        <v>493</v>
      </c>
      <c r="T19" s="69" t="s">
        <v>493</v>
      </c>
      <c r="U19" s="69" t="s">
        <v>493</v>
      </c>
      <c r="V19" s="69" t="s">
        <v>493</v>
      </c>
      <c r="W19" s="69" t="s">
        <v>493</v>
      </c>
      <c r="X19" s="72" t="s">
        <v>493</v>
      </c>
    </row>
    <row r="20" spans="2:24" ht="11.1" customHeight="1" x14ac:dyDescent="0.15">
      <c r="B20" s="67"/>
      <c r="C20" s="50">
        <v>3</v>
      </c>
      <c r="D20" s="50"/>
      <c r="E20" s="69" t="s">
        <v>493</v>
      </c>
      <c r="F20" s="69" t="s">
        <v>493</v>
      </c>
      <c r="G20" s="69" t="s">
        <v>493</v>
      </c>
      <c r="H20" s="69" t="s">
        <v>493</v>
      </c>
      <c r="I20" s="69" t="s">
        <v>493</v>
      </c>
      <c r="J20" s="69" t="s">
        <v>493</v>
      </c>
      <c r="K20" s="69" t="s">
        <v>493</v>
      </c>
      <c r="L20" s="69" t="s">
        <v>493</v>
      </c>
      <c r="M20" s="69" t="s">
        <v>493</v>
      </c>
      <c r="N20" s="69" t="s">
        <v>493</v>
      </c>
      <c r="O20" s="69" t="s">
        <v>493</v>
      </c>
      <c r="P20" s="69" t="s">
        <v>493</v>
      </c>
      <c r="Q20" s="69" t="s">
        <v>493</v>
      </c>
      <c r="R20" s="69" t="s">
        <v>493</v>
      </c>
      <c r="S20" s="69" t="s">
        <v>493</v>
      </c>
      <c r="T20" s="69" t="s">
        <v>493</v>
      </c>
      <c r="U20" s="69" t="s">
        <v>493</v>
      </c>
      <c r="V20" s="69" t="s">
        <v>493</v>
      </c>
      <c r="W20" s="69" t="s">
        <v>493</v>
      </c>
      <c r="X20" s="72" t="s">
        <v>493</v>
      </c>
    </row>
    <row r="21" spans="2:24" ht="11.1" customHeight="1" x14ac:dyDescent="0.15">
      <c r="B21" s="60"/>
      <c r="C21" s="61">
        <v>4</v>
      </c>
      <c r="D21" s="61"/>
      <c r="E21" s="77" t="s">
        <v>493</v>
      </c>
      <c r="F21" s="78" t="s">
        <v>493</v>
      </c>
      <c r="G21" s="79" t="s">
        <v>493</v>
      </c>
      <c r="H21" s="78" t="s">
        <v>493</v>
      </c>
      <c r="I21" s="77" t="s">
        <v>493</v>
      </c>
      <c r="J21" s="78" t="s">
        <v>493</v>
      </c>
      <c r="K21" s="79" t="s">
        <v>493</v>
      </c>
      <c r="L21" s="78" t="s">
        <v>493</v>
      </c>
      <c r="M21" s="77" t="s">
        <v>493</v>
      </c>
      <c r="N21" s="78" t="s">
        <v>493</v>
      </c>
      <c r="O21" s="79" t="s">
        <v>493</v>
      </c>
      <c r="P21" s="78" t="s">
        <v>493</v>
      </c>
      <c r="Q21" s="77" t="s">
        <v>493</v>
      </c>
      <c r="R21" s="78" t="s">
        <v>493</v>
      </c>
      <c r="S21" s="79" t="s">
        <v>493</v>
      </c>
      <c r="T21" s="78" t="s">
        <v>493</v>
      </c>
      <c r="U21" s="77" t="s">
        <v>493</v>
      </c>
      <c r="V21" s="78" t="s">
        <v>493</v>
      </c>
      <c r="W21" s="79" t="s">
        <v>493</v>
      </c>
      <c r="X21" s="78" t="s">
        <v>493</v>
      </c>
    </row>
    <row r="22" spans="2:24" ht="11.1" customHeight="1" x14ac:dyDescent="0.15">
      <c r="B22" s="67" t="s">
        <v>232</v>
      </c>
      <c r="C22" s="50"/>
      <c r="E22" s="69"/>
      <c r="F22" s="72"/>
      <c r="G22" s="71"/>
      <c r="H22" s="72"/>
      <c r="I22" s="69"/>
      <c r="J22" s="72"/>
      <c r="K22" s="71"/>
      <c r="L22" s="72"/>
      <c r="M22" s="69"/>
      <c r="N22" s="72"/>
      <c r="O22" s="71"/>
      <c r="P22" s="72"/>
      <c r="Q22" s="69"/>
      <c r="R22" s="72"/>
      <c r="S22" s="71"/>
      <c r="T22" s="72"/>
      <c r="U22" s="69"/>
      <c r="V22" s="72"/>
      <c r="W22" s="71"/>
      <c r="X22" s="70"/>
    </row>
    <row r="23" spans="2:24" ht="11.1" customHeight="1" x14ac:dyDescent="0.15">
      <c r="B23" s="67" t="s">
        <v>233</v>
      </c>
      <c r="C23" s="50"/>
      <c r="E23" s="69" t="s">
        <v>493</v>
      </c>
      <c r="F23" s="72" t="s">
        <v>493</v>
      </c>
      <c r="G23" s="71" t="s">
        <v>493</v>
      </c>
      <c r="H23" s="72" t="s">
        <v>493</v>
      </c>
      <c r="I23" s="69" t="s">
        <v>493</v>
      </c>
      <c r="J23" s="72" t="s">
        <v>493</v>
      </c>
      <c r="K23" s="71" t="s">
        <v>493</v>
      </c>
      <c r="L23" s="72" t="s">
        <v>493</v>
      </c>
      <c r="M23" s="69" t="s">
        <v>493</v>
      </c>
      <c r="N23" s="72" t="s">
        <v>493</v>
      </c>
      <c r="O23" s="71" t="s">
        <v>493</v>
      </c>
      <c r="P23" s="72" t="s">
        <v>493</v>
      </c>
      <c r="Q23" s="69" t="s">
        <v>493</v>
      </c>
      <c r="R23" s="72" t="s">
        <v>493</v>
      </c>
      <c r="S23" s="71" t="s">
        <v>493</v>
      </c>
      <c r="T23" s="72" t="s">
        <v>493</v>
      </c>
      <c r="U23" s="69" t="s">
        <v>493</v>
      </c>
      <c r="V23" s="72" t="s">
        <v>493</v>
      </c>
      <c r="W23" s="71" t="s">
        <v>493</v>
      </c>
      <c r="X23" s="72" t="s">
        <v>493</v>
      </c>
    </row>
    <row r="24" spans="2:24" ht="11.1" customHeight="1" x14ac:dyDescent="0.15">
      <c r="B24" s="60" t="s">
        <v>234</v>
      </c>
      <c r="C24" s="50"/>
      <c r="D24" s="61"/>
      <c r="E24" s="78" t="s">
        <v>493</v>
      </c>
      <c r="F24" s="78" t="s">
        <v>493</v>
      </c>
      <c r="G24" s="78" t="s">
        <v>493</v>
      </c>
      <c r="H24" s="78" t="s">
        <v>493</v>
      </c>
      <c r="I24" s="78" t="s">
        <v>493</v>
      </c>
      <c r="J24" s="78" t="s">
        <v>493</v>
      </c>
      <c r="K24" s="78" t="s">
        <v>493</v>
      </c>
      <c r="L24" s="78" t="s">
        <v>493</v>
      </c>
      <c r="M24" s="78" t="s">
        <v>493</v>
      </c>
      <c r="N24" s="78" t="s">
        <v>493</v>
      </c>
      <c r="O24" s="78" t="s">
        <v>493</v>
      </c>
      <c r="P24" s="78" t="s">
        <v>493</v>
      </c>
      <c r="Q24" s="78" t="s">
        <v>493</v>
      </c>
      <c r="R24" s="78" t="s">
        <v>493</v>
      </c>
      <c r="S24" s="78" t="s">
        <v>493</v>
      </c>
      <c r="T24" s="78" t="s">
        <v>493</v>
      </c>
      <c r="U24" s="78" t="s">
        <v>493</v>
      </c>
      <c r="V24" s="78" t="s">
        <v>493</v>
      </c>
      <c r="W24" s="78" t="s">
        <v>493</v>
      </c>
      <c r="X24" s="78" t="s">
        <v>493</v>
      </c>
    </row>
    <row r="25" spans="2:24" x14ac:dyDescent="0.15">
      <c r="B25" s="67"/>
      <c r="C25" s="430" t="s">
        <v>86</v>
      </c>
      <c r="D25" s="432"/>
      <c r="E25" s="67" t="s">
        <v>494</v>
      </c>
      <c r="I25" s="67" t="s">
        <v>495</v>
      </c>
      <c r="M25" s="67" t="s">
        <v>236</v>
      </c>
      <c r="P25" s="50"/>
      <c r="Q25" s="67" t="s">
        <v>496</v>
      </c>
      <c r="R25" s="50"/>
      <c r="S25" s="50"/>
      <c r="T25" s="50"/>
      <c r="U25" s="67" t="s">
        <v>497</v>
      </c>
      <c r="V25" s="50"/>
      <c r="W25" s="50"/>
      <c r="X25" s="73"/>
    </row>
    <row r="26" spans="2:24" x14ac:dyDescent="0.15">
      <c r="B26" s="67"/>
      <c r="C26" s="60"/>
      <c r="D26" s="74"/>
      <c r="E26" s="142" t="s">
        <v>498</v>
      </c>
      <c r="F26" s="143"/>
      <c r="G26" s="143"/>
      <c r="H26" s="143"/>
      <c r="I26" s="142" t="s">
        <v>228</v>
      </c>
      <c r="J26" s="143"/>
      <c r="K26" s="143"/>
      <c r="L26" s="143"/>
      <c r="M26" s="142"/>
      <c r="N26" s="143"/>
      <c r="O26" s="143"/>
      <c r="P26" s="143"/>
      <c r="Q26" s="142"/>
      <c r="R26" s="143"/>
      <c r="S26" s="143"/>
      <c r="T26" s="143"/>
      <c r="U26" s="142"/>
      <c r="V26" s="143"/>
      <c r="W26" s="143"/>
      <c r="X26" s="144"/>
    </row>
    <row r="27" spans="2:24" x14ac:dyDescent="0.15">
      <c r="B27" s="67" t="s">
        <v>92</v>
      </c>
      <c r="C27" s="50"/>
      <c r="E27" s="76" t="s">
        <v>93</v>
      </c>
      <c r="F27" s="58" t="s">
        <v>94</v>
      </c>
      <c r="G27" s="65" t="s">
        <v>95</v>
      </c>
      <c r="H27" s="58" t="s">
        <v>96</v>
      </c>
      <c r="I27" s="76" t="s">
        <v>93</v>
      </c>
      <c r="J27" s="58" t="s">
        <v>94</v>
      </c>
      <c r="K27" s="65" t="s">
        <v>95</v>
      </c>
      <c r="L27" s="58" t="s">
        <v>96</v>
      </c>
      <c r="M27" s="76" t="s">
        <v>93</v>
      </c>
      <c r="N27" s="58" t="s">
        <v>94</v>
      </c>
      <c r="O27" s="65" t="s">
        <v>95</v>
      </c>
      <c r="P27" s="58" t="s">
        <v>96</v>
      </c>
      <c r="Q27" s="76" t="s">
        <v>93</v>
      </c>
      <c r="R27" s="58" t="s">
        <v>94</v>
      </c>
      <c r="S27" s="65" t="s">
        <v>95</v>
      </c>
      <c r="T27" s="58" t="s">
        <v>96</v>
      </c>
      <c r="U27" s="76" t="s">
        <v>93</v>
      </c>
      <c r="V27" s="58" t="s">
        <v>94</v>
      </c>
      <c r="W27" s="65" t="s">
        <v>95</v>
      </c>
      <c r="X27" s="58" t="s">
        <v>96</v>
      </c>
    </row>
    <row r="28" spans="2:24" x14ac:dyDescent="0.15">
      <c r="B28" s="60"/>
      <c r="C28" s="61"/>
      <c r="D28" s="61"/>
      <c r="E28" s="62"/>
      <c r="F28" s="63"/>
      <c r="G28" s="64" t="s">
        <v>98</v>
      </c>
      <c r="H28" s="63"/>
      <c r="I28" s="62"/>
      <c r="J28" s="63"/>
      <c r="K28" s="64" t="s">
        <v>98</v>
      </c>
      <c r="L28" s="63"/>
      <c r="M28" s="62"/>
      <c r="N28" s="63"/>
      <c r="O28" s="64" t="s">
        <v>98</v>
      </c>
      <c r="P28" s="63"/>
      <c r="Q28" s="62"/>
      <c r="R28" s="63"/>
      <c r="S28" s="64" t="s">
        <v>98</v>
      </c>
      <c r="T28" s="63"/>
      <c r="U28" s="62"/>
      <c r="V28" s="63"/>
      <c r="W28" s="64" t="s">
        <v>98</v>
      </c>
      <c r="X28" s="63"/>
    </row>
    <row r="29" spans="2:24" x14ac:dyDescent="0.15">
      <c r="B29" s="67" t="s">
        <v>99</v>
      </c>
      <c r="C29" s="50">
        <v>16</v>
      </c>
      <c r="D29" s="51" t="s">
        <v>70</v>
      </c>
      <c r="E29" s="69" t="s">
        <v>493</v>
      </c>
      <c r="F29" s="72" t="s">
        <v>493</v>
      </c>
      <c r="G29" s="71" t="s">
        <v>493</v>
      </c>
      <c r="H29" s="72" t="s">
        <v>493</v>
      </c>
      <c r="I29" s="69" t="s">
        <v>493</v>
      </c>
      <c r="J29" s="72" t="s">
        <v>493</v>
      </c>
      <c r="K29" s="71" t="s">
        <v>493</v>
      </c>
      <c r="L29" s="68">
        <v>666</v>
      </c>
      <c r="M29" s="67">
        <v>1449</v>
      </c>
      <c r="N29" s="68">
        <v>1806</v>
      </c>
      <c r="O29" s="50">
        <v>1622</v>
      </c>
      <c r="P29" s="68">
        <v>2350</v>
      </c>
      <c r="Q29" s="67">
        <v>473</v>
      </c>
      <c r="R29" s="68">
        <v>840</v>
      </c>
      <c r="S29" s="50">
        <v>601</v>
      </c>
      <c r="T29" s="68">
        <v>61811</v>
      </c>
      <c r="U29" s="67">
        <v>504</v>
      </c>
      <c r="V29" s="68">
        <v>893</v>
      </c>
      <c r="W29" s="50">
        <v>659</v>
      </c>
      <c r="X29" s="68">
        <v>94409</v>
      </c>
    </row>
    <row r="30" spans="2:24" x14ac:dyDescent="0.15">
      <c r="B30" s="67"/>
      <c r="C30" s="50">
        <v>17</v>
      </c>
      <c r="E30" s="69" t="s">
        <v>493</v>
      </c>
      <c r="F30" s="72" t="s">
        <v>493</v>
      </c>
      <c r="G30" s="71" t="s">
        <v>493</v>
      </c>
      <c r="H30" s="72" t="s">
        <v>493</v>
      </c>
      <c r="I30" s="69" t="s">
        <v>493</v>
      </c>
      <c r="J30" s="72" t="s">
        <v>493</v>
      </c>
      <c r="K30" s="71" t="s">
        <v>493</v>
      </c>
      <c r="L30" s="72" t="s">
        <v>493</v>
      </c>
      <c r="M30" s="69" t="s">
        <v>493</v>
      </c>
      <c r="N30" s="72" t="s">
        <v>493</v>
      </c>
      <c r="O30" s="71" t="s">
        <v>493</v>
      </c>
      <c r="P30" s="72" t="s">
        <v>493</v>
      </c>
      <c r="Q30" s="67">
        <v>441</v>
      </c>
      <c r="R30" s="68">
        <v>714</v>
      </c>
      <c r="S30" s="50">
        <v>580</v>
      </c>
      <c r="T30" s="68">
        <v>193003</v>
      </c>
      <c r="U30" s="67">
        <v>473</v>
      </c>
      <c r="V30" s="68">
        <v>746</v>
      </c>
      <c r="W30" s="50">
        <v>588</v>
      </c>
      <c r="X30" s="68">
        <v>142808</v>
      </c>
    </row>
    <row r="31" spans="2:24" x14ac:dyDescent="0.15">
      <c r="B31" s="60"/>
      <c r="C31" s="61">
        <v>18</v>
      </c>
      <c r="D31" s="61"/>
      <c r="E31" s="78" t="s">
        <v>493</v>
      </c>
      <c r="F31" s="78" t="s">
        <v>493</v>
      </c>
      <c r="G31" s="78" t="s">
        <v>493</v>
      </c>
      <c r="H31" s="78" t="s">
        <v>493</v>
      </c>
      <c r="I31" s="78" t="s">
        <v>493</v>
      </c>
      <c r="J31" s="78" t="s">
        <v>493</v>
      </c>
      <c r="K31" s="78" t="s">
        <v>493</v>
      </c>
      <c r="L31" s="78" t="s">
        <v>493</v>
      </c>
      <c r="M31" s="78" t="s">
        <v>493</v>
      </c>
      <c r="N31" s="78" t="s">
        <v>493</v>
      </c>
      <c r="O31" s="78" t="s">
        <v>493</v>
      </c>
      <c r="P31" s="78" t="s">
        <v>493</v>
      </c>
      <c r="Q31" s="60">
        <v>546</v>
      </c>
      <c r="R31" s="75">
        <v>747</v>
      </c>
      <c r="S31" s="61">
        <v>636</v>
      </c>
      <c r="T31" s="75">
        <v>271954</v>
      </c>
      <c r="U31" s="60">
        <v>557</v>
      </c>
      <c r="V31" s="75">
        <v>756</v>
      </c>
      <c r="W31" s="61">
        <v>637</v>
      </c>
      <c r="X31" s="75">
        <v>115593</v>
      </c>
    </row>
    <row r="32" spans="2:24" x14ac:dyDescent="0.15">
      <c r="B32" s="67" t="s">
        <v>231</v>
      </c>
      <c r="C32" s="50">
        <v>8</v>
      </c>
      <c r="D32" s="50" t="s">
        <v>445</v>
      </c>
      <c r="E32" s="69" t="s">
        <v>493</v>
      </c>
      <c r="F32" s="69" t="s">
        <v>493</v>
      </c>
      <c r="G32" s="72" t="s">
        <v>493</v>
      </c>
      <c r="H32" s="69" t="s">
        <v>493</v>
      </c>
      <c r="I32" s="69" t="s">
        <v>493</v>
      </c>
      <c r="J32" s="69" t="s">
        <v>493</v>
      </c>
      <c r="K32" s="72" t="s">
        <v>493</v>
      </c>
      <c r="L32" s="69" t="s">
        <v>493</v>
      </c>
      <c r="M32" s="69" t="s">
        <v>493</v>
      </c>
      <c r="N32" s="69" t="s">
        <v>493</v>
      </c>
      <c r="O32" s="72" t="s">
        <v>493</v>
      </c>
      <c r="P32" s="72" t="s">
        <v>493</v>
      </c>
      <c r="Q32" s="67">
        <v>551</v>
      </c>
      <c r="R32" s="68">
        <v>610</v>
      </c>
      <c r="S32" s="50">
        <v>581</v>
      </c>
      <c r="T32" s="68">
        <v>18418</v>
      </c>
      <c r="U32" s="67">
        <v>584</v>
      </c>
      <c r="V32" s="68">
        <v>651</v>
      </c>
      <c r="W32" s="50">
        <v>608</v>
      </c>
      <c r="X32" s="68">
        <v>8556</v>
      </c>
    </row>
    <row r="33" spans="2:24" x14ac:dyDescent="0.15">
      <c r="B33" s="67"/>
      <c r="C33" s="50">
        <v>9</v>
      </c>
      <c r="D33" s="50"/>
      <c r="E33" s="69" t="s">
        <v>493</v>
      </c>
      <c r="F33" s="69" t="s">
        <v>493</v>
      </c>
      <c r="G33" s="72" t="s">
        <v>493</v>
      </c>
      <c r="H33" s="69" t="s">
        <v>493</v>
      </c>
      <c r="I33" s="69" t="s">
        <v>493</v>
      </c>
      <c r="J33" s="69" t="s">
        <v>493</v>
      </c>
      <c r="K33" s="72" t="s">
        <v>493</v>
      </c>
      <c r="L33" s="69" t="s">
        <v>493</v>
      </c>
      <c r="M33" s="69" t="s">
        <v>493</v>
      </c>
      <c r="N33" s="69" t="s">
        <v>493</v>
      </c>
      <c r="O33" s="72" t="s">
        <v>493</v>
      </c>
      <c r="P33" s="72" t="s">
        <v>493</v>
      </c>
      <c r="Q33" s="67">
        <v>567</v>
      </c>
      <c r="R33" s="68">
        <v>620</v>
      </c>
      <c r="S33" s="50">
        <v>590</v>
      </c>
      <c r="T33" s="68">
        <v>22432</v>
      </c>
      <c r="U33" s="67">
        <v>609</v>
      </c>
      <c r="V33" s="68">
        <v>662</v>
      </c>
      <c r="W33" s="50">
        <v>636</v>
      </c>
      <c r="X33" s="68">
        <v>8231</v>
      </c>
    </row>
    <row r="34" spans="2:24" x14ac:dyDescent="0.15">
      <c r="B34" s="67"/>
      <c r="C34" s="50">
        <v>10</v>
      </c>
      <c r="D34" s="50"/>
      <c r="E34" s="69" t="s">
        <v>493</v>
      </c>
      <c r="F34" s="69" t="s">
        <v>493</v>
      </c>
      <c r="G34" s="72" t="s">
        <v>493</v>
      </c>
      <c r="H34" s="69" t="s">
        <v>493</v>
      </c>
      <c r="I34" s="69" t="s">
        <v>493</v>
      </c>
      <c r="J34" s="69" t="s">
        <v>493</v>
      </c>
      <c r="K34" s="72" t="s">
        <v>493</v>
      </c>
      <c r="L34" s="69" t="s">
        <v>493</v>
      </c>
      <c r="M34" s="69" t="s">
        <v>493</v>
      </c>
      <c r="N34" s="69" t="s">
        <v>493</v>
      </c>
      <c r="O34" s="72" t="s">
        <v>493</v>
      </c>
      <c r="P34" s="72" t="s">
        <v>493</v>
      </c>
      <c r="Q34" s="67">
        <v>609</v>
      </c>
      <c r="R34" s="68">
        <v>683</v>
      </c>
      <c r="S34" s="50">
        <v>681</v>
      </c>
      <c r="T34" s="68">
        <v>20367</v>
      </c>
      <c r="U34" s="67">
        <v>641</v>
      </c>
      <c r="V34" s="68">
        <v>725</v>
      </c>
      <c r="W34" s="50">
        <v>673</v>
      </c>
      <c r="X34" s="68">
        <v>8106</v>
      </c>
    </row>
    <row r="35" spans="2:24" x14ac:dyDescent="0.15">
      <c r="B35" s="67"/>
      <c r="C35" s="50">
        <v>11</v>
      </c>
      <c r="D35" s="50"/>
      <c r="E35" s="69" t="s">
        <v>493</v>
      </c>
      <c r="F35" s="69" t="s">
        <v>493</v>
      </c>
      <c r="G35" s="69" t="s">
        <v>493</v>
      </c>
      <c r="H35" s="69" t="s">
        <v>493</v>
      </c>
      <c r="I35" s="69" t="s">
        <v>493</v>
      </c>
      <c r="J35" s="69" t="s">
        <v>493</v>
      </c>
      <c r="K35" s="69" t="s">
        <v>493</v>
      </c>
      <c r="L35" s="69" t="s">
        <v>493</v>
      </c>
      <c r="M35" s="69" t="s">
        <v>493</v>
      </c>
      <c r="N35" s="69" t="s">
        <v>493</v>
      </c>
      <c r="O35" s="69" t="s">
        <v>493</v>
      </c>
      <c r="P35" s="69" t="s">
        <v>493</v>
      </c>
      <c r="Q35" s="67">
        <v>693</v>
      </c>
      <c r="R35" s="68">
        <v>747</v>
      </c>
      <c r="S35" s="50">
        <v>718</v>
      </c>
      <c r="T35" s="68">
        <v>23908</v>
      </c>
      <c r="U35" s="67">
        <v>714</v>
      </c>
      <c r="V35" s="68">
        <v>756</v>
      </c>
      <c r="W35" s="50">
        <v>738</v>
      </c>
      <c r="X35" s="68">
        <v>8936</v>
      </c>
    </row>
    <row r="36" spans="2:24" x14ac:dyDescent="0.15">
      <c r="B36" s="67"/>
      <c r="C36" s="50">
        <v>12</v>
      </c>
      <c r="D36" s="50"/>
      <c r="E36" s="69" t="s">
        <v>493</v>
      </c>
      <c r="F36" s="69" t="s">
        <v>493</v>
      </c>
      <c r="G36" s="69" t="s">
        <v>493</v>
      </c>
      <c r="H36" s="69" t="s">
        <v>493</v>
      </c>
      <c r="I36" s="69" t="s">
        <v>493</v>
      </c>
      <c r="J36" s="69" t="s">
        <v>493</v>
      </c>
      <c r="K36" s="69" t="s">
        <v>493</v>
      </c>
      <c r="L36" s="69" t="s">
        <v>493</v>
      </c>
      <c r="M36" s="69" t="s">
        <v>493</v>
      </c>
      <c r="N36" s="69" t="s">
        <v>493</v>
      </c>
      <c r="O36" s="69" t="s">
        <v>493</v>
      </c>
      <c r="P36" s="69" t="s">
        <v>493</v>
      </c>
      <c r="Q36" s="67">
        <v>662</v>
      </c>
      <c r="R36" s="68">
        <v>735</v>
      </c>
      <c r="S36" s="50">
        <v>677</v>
      </c>
      <c r="T36" s="68">
        <v>26501</v>
      </c>
      <c r="U36" s="67">
        <v>662</v>
      </c>
      <c r="V36" s="68">
        <v>735</v>
      </c>
      <c r="W36" s="50">
        <v>701</v>
      </c>
      <c r="X36" s="68">
        <v>7900</v>
      </c>
    </row>
    <row r="37" spans="2:24" x14ac:dyDescent="0.15">
      <c r="B37" s="67" t="s">
        <v>74</v>
      </c>
      <c r="C37" s="50">
        <v>1</v>
      </c>
      <c r="D37" s="50" t="s">
        <v>445</v>
      </c>
      <c r="E37" s="69" t="s">
        <v>493</v>
      </c>
      <c r="F37" s="69" t="s">
        <v>493</v>
      </c>
      <c r="G37" s="69" t="s">
        <v>493</v>
      </c>
      <c r="H37" s="69" t="s">
        <v>493</v>
      </c>
      <c r="I37" s="69" t="s">
        <v>493</v>
      </c>
      <c r="J37" s="69" t="s">
        <v>493</v>
      </c>
      <c r="K37" s="69" t="s">
        <v>493</v>
      </c>
      <c r="L37" s="69" t="s">
        <v>493</v>
      </c>
      <c r="M37" s="69" t="s">
        <v>493</v>
      </c>
      <c r="N37" s="69" t="s">
        <v>493</v>
      </c>
      <c r="O37" s="69" t="s">
        <v>493</v>
      </c>
      <c r="P37" s="69" t="s">
        <v>493</v>
      </c>
      <c r="Q37" s="67">
        <v>672</v>
      </c>
      <c r="R37" s="68">
        <v>672</v>
      </c>
      <c r="S37" s="50">
        <v>672</v>
      </c>
      <c r="T37" s="68">
        <v>18722</v>
      </c>
      <c r="U37" s="67">
        <v>662</v>
      </c>
      <c r="V37" s="68">
        <v>693</v>
      </c>
      <c r="W37" s="50">
        <v>674</v>
      </c>
      <c r="X37" s="68">
        <v>8847</v>
      </c>
    </row>
    <row r="38" spans="2:24" x14ac:dyDescent="0.15">
      <c r="B38" s="67"/>
      <c r="C38" s="50">
        <v>2</v>
      </c>
      <c r="D38" s="50"/>
      <c r="E38" s="69" t="s">
        <v>493</v>
      </c>
      <c r="F38" s="69" t="s">
        <v>493</v>
      </c>
      <c r="G38" s="69" t="s">
        <v>493</v>
      </c>
      <c r="H38" s="69" t="s">
        <v>493</v>
      </c>
      <c r="I38" s="69" t="s">
        <v>493</v>
      </c>
      <c r="J38" s="69" t="s">
        <v>493</v>
      </c>
      <c r="K38" s="69" t="s">
        <v>493</v>
      </c>
      <c r="L38" s="69" t="s">
        <v>493</v>
      </c>
      <c r="M38" s="69" t="s">
        <v>493</v>
      </c>
      <c r="N38" s="69" t="s">
        <v>493</v>
      </c>
      <c r="O38" s="69" t="s">
        <v>493</v>
      </c>
      <c r="P38" s="69" t="s">
        <v>493</v>
      </c>
      <c r="Q38" s="67">
        <v>662</v>
      </c>
      <c r="R38" s="68">
        <v>714</v>
      </c>
      <c r="S38" s="50">
        <v>684</v>
      </c>
      <c r="T38" s="68">
        <v>16466</v>
      </c>
      <c r="U38" s="67">
        <v>693</v>
      </c>
      <c r="V38" s="68">
        <v>735</v>
      </c>
      <c r="W38" s="50">
        <v>709</v>
      </c>
      <c r="X38" s="68">
        <v>9200</v>
      </c>
    </row>
    <row r="39" spans="2:24" x14ac:dyDescent="0.15">
      <c r="B39" s="67"/>
      <c r="C39" s="50">
        <v>3</v>
      </c>
      <c r="D39" s="50"/>
      <c r="E39" s="69" t="s">
        <v>493</v>
      </c>
      <c r="F39" s="69" t="s">
        <v>493</v>
      </c>
      <c r="G39" s="69" t="s">
        <v>493</v>
      </c>
      <c r="H39" s="69" t="s">
        <v>493</v>
      </c>
      <c r="I39" s="69" t="s">
        <v>493</v>
      </c>
      <c r="J39" s="69" t="s">
        <v>493</v>
      </c>
      <c r="K39" s="69" t="s">
        <v>493</v>
      </c>
      <c r="L39" s="69" t="s">
        <v>493</v>
      </c>
      <c r="M39" s="69" t="s">
        <v>493</v>
      </c>
      <c r="N39" s="69" t="s">
        <v>493</v>
      </c>
      <c r="O39" s="69" t="s">
        <v>493</v>
      </c>
      <c r="P39" s="69" t="s">
        <v>493</v>
      </c>
      <c r="Q39" s="67">
        <v>662</v>
      </c>
      <c r="R39" s="68">
        <v>714</v>
      </c>
      <c r="S39" s="50">
        <v>687</v>
      </c>
      <c r="T39" s="68">
        <v>12648</v>
      </c>
      <c r="U39" s="67">
        <v>667</v>
      </c>
      <c r="V39" s="68">
        <v>735</v>
      </c>
      <c r="W39" s="50">
        <v>704</v>
      </c>
      <c r="X39" s="68">
        <v>2638</v>
      </c>
    </row>
    <row r="40" spans="2:24" x14ac:dyDescent="0.15">
      <c r="B40" s="60"/>
      <c r="C40" s="61">
        <v>4</v>
      </c>
      <c r="D40" s="61"/>
      <c r="E40" s="77" t="s">
        <v>493</v>
      </c>
      <c r="F40" s="77" t="s">
        <v>493</v>
      </c>
      <c r="G40" s="77" t="s">
        <v>493</v>
      </c>
      <c r="H40" s="77" t="s">
        <v>493</v>
      </c>
      <c r="I40" s="77" t="s">
        <v>493</v>
      </c>
      <c r="J40" s="77" t="s">
        <v>493</v>
      </c>
      <c r="K40" s="77" t="s">
        <v>493</v>
      </c>
      <c r="L40" s="77" t="s">
        <v>493</v>
      </c>
      <c r="M40" s="77" t="s">
        <v>493</v>
      </c>
      <c r="N40" s="77" t="s">
        <v>493</v>
      </c>
      <c r="O40" s="77" t="s">
        <v>493</v>
      </c>
      <c r="P40" s="78" t="s">
        <v>493</v>
      </c>
      <c r="Q40" s="60">
        <v>672</v>
      </c>
      <c r="R40" s="75">
        <v>704</v>
      </c>
      <c r="S40" s="61">
        <v>683</v>
      </c>
      <c r="T40" s="75">
        <v>10691</v>
      </c>
      <c r="U40" s="60">
        <v>683</v>
      </c>
      <c r="V40" s="75">
        <v>735</v>
      </c>
      <c r="W40" s="61">
        <v>716</v>
      </c>
      <c r="X40" s="75">
        <v>7287</v>
      </c>
    </row>
    <row r="41" spans="2:24" x14ac:dyDescent="0.15">
      <c r="B41" s="67" t="s">
        <v>232</v>
      </c>
      <c r="C41" s="50"/>
      <c r="E41" s="69"/>
      <c r="F41" s="72"/>
      <c r="G41" s="71"/>
      <c r="H41" s="72"/>
      <c r="I41" s="69"/>
      <c r="J41" s="72"/>
      <c r="K41" s="71"/>
      <c r="L41" s="72"/>
      <c r="M41" s="69"/>
      <c r="N41" s="72"/>
      <c r="O41" s="71"/>
      <c r="P41" s="72"/>
      <c r="Q41" s="67"/>
      <c r="R41" s="68"/>
      <c r="S41" s="50"/>
      <c r="T41" s="68"/>
      <c r="U41" s="67"/>
      <c r="V41" s="68"/>
      <c r="W41" s="50"/>
      <c r="X41" s="68"/>
    </row>
    <row r="42" spans="2:24" x14ac:dyDescent="0.15">
      <c r="B42" s="67" t="s">
        <v>233</v>
      </c>
      <c r="C42" s="50"/>
      <c r="E42" s="69" t="s">
        <v>493</v>
      </c>
      <c r="F42" s="72" t="s">
        <v>493</v>
      </c>
      <c r="G42" s="71" t="s">
        <v>493</v>
      </c>
      <c r="H42" s="72" t="s">
        <v>493</v>
      </c>
      <c r="I42" s="69" t="s">
        <v>493</v>
      </c>
      <c r="J42" s="72" t="s">
        <v>493</v>
      </c>
      <c r="K42" s="71" t="s">
        <v>493</v>
      </c>
      <c r="L42" s="72" t="s">
        <v>493</v>
      </c>
      <c r="M42" s="69" t="s">
        <v>493</v>
      </c>
      <c r="N42" s="72" t="s">
        <v>493</v>
      </c>
      <c r="O42" s="71" t="s">
        <v>493</v>
      </c>
      <c r="P42" s="72" t="s">
        <v>493</v>
      </c>
      <c r="Q42" s="67">
        <v>672</v>
      </c>
      <c r="R42" s="68">
        <v>704</v>
      </c>
      <c r="S42" s="50">
        <v>685</v>
      </c>
      <c r="T42" s="68">
        <v>6051</v>
      </c>
      <c r="U42" s="67">
        <v>714</v>
      </c>
      <c r="V42" s="68">
        <v>735</v>
      </c>
      <c r="W42" s="50">
        <v>725</v>
      </c>
      <c r="X42" s="68">
        <v>1827</v>
      </c>
    </row>
    <row r="43" spans="2:24" x14ac:dyDescent="0.15">
      <c r="B43" s="60" t="s">
        <v>234</v>
      </c>
      <c r="C43" s="61"/>
      <c r="D43" s="61"/>
      <c r="E43" s="78" t="s">
        <v>493</v>
      </c>
      <c r="F43" s="78" t="s">
        <v>493</v>
      </c>
      <c r="G43" s="78" t="s">
        <v>493</v>
      </c>
      <c r="H43" s="78" t="s">
        <v>493</v>
      </c>
      <c r="I43" s="78" t="s">
        <v>493</v>
      </c>
      <c r="J43" s="78" t="s">
        <v>493</v>
      </c>
      <c r="K43" s="78" t="s">
        <v>493</v>
      </c>
      <c r="L43" s="78" t="s">
        <v>493</v>
      </c>
      <c r="M43" s="78" t="s">
        <v>493</v>
      </c>
      <c r="N43" s="78" t="s">
        <v>493</v>
      </c>
      <c r="O43" s="78" t="s">
        <v>493</v>
      </c>
      <c r="P43" s="78" t="s">
        <v>493</v>
      </c>
      <c r="Q43" s="60">
        <v>672</v>
      </c>
      <c r="R43" s="75">
        <v>699</v>
      </c>
      <c r="S43" s="61">
        <v>680</v>
      </c>
      <c r="T43" s="75">
        <v>4640</v>
      </c>
      <c r="U43" s="60">
        <v>683</v>
      </c>
      <c r="V43" s="75">
        <v>714</v>
      </c>
      <c r="W43" s="61">
        <v>700</v>
      </c>
      <c r="X43" s="75">
        <v>5460</v>
      </c>
    </row>
    <row r="44" spans="2:24" ht="3" customHeight="1" x14ac:dyDescent="0.15">
      <c r="B44" s="50"/>
      <c r="C44" s="50"/>
      <c r="D44" s="50"/>
      <c r="E44" s="50"/>
      <c r="F44" s="50"/>
      <c r="G44" s="50"/>
      <c r="H44" s="50"/>
      <c r="I44" s="50"/>
      <c r="J44" s="50"/>
      <c r="K44" s="50"/>
      <c r="L44" s="50"/>
      <c r="M44" s="50"/>
      <c r="N44" s="50"/>
      <c r="O44" s="50"/>
      <c r="P44" s="50"/>
      <c r="Q44" s="50"/>
      <c r="R44" s="50"/>
      <c r="S44" s="50"/>
      <c r="T44" s="50"/>
      <c r="U44" s="50"/>
      <c r="V44" s="50"/>
      <c r="W44" s="50"/>
      <c r="X44" s="50"/>
    </row>
    <row r="45" spans="2:24" ht="12.75" customHeight="1" x14ac:dyDescent="0.15">
      <c r="B45" s="51" t="s">
        <v>499</v>
      </c>
      <c r="C45" s="51" t="s">
        <v>240</v>
      </c>
      <c r="N45" s="50"/>
      <c r="O45" s="50"/>
    </row>
    <row r="46" spans="2:24" ht="12.75" customHeight="1" x14ac:dyDescent="0.15">
      <c r="B46" s="80" t="s">
        <v>78</v>
      </c>
      <c r="C46" s="51" t="s">
        <v>241</v>
      </c>
    </row>
    <row r="47" spans="2:24" ht="12.75" customHeight="1" x14ac:dyDescent="0.15">
      <c r="B47" s="80" t="s">
        <v>116</v>
      </c>
      <c r="C47" s="51" t="s">
        <v>115</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500</v>
      </c>
    </row>
    <row r="4" spans="2:24" x14ac:dyDescent="0.15">
      <c r="X4" s="52" t="s">
        <v>266</v>
      </c>
    </row>
    <row r="5" spans="2:24" ht="6" customHeight="1" x14ac:dyDescent="0.15">
      <c r="B5" s="61"/>
      <c r="C5" s="61"/>
      <c r="D5" s="61"/>
      <c r="E5" s="61"/>
      <c r="F5" s="61"/>
      <c r="G5" s="61"/>
      <c r="H5" s="61"/>
      <c r="I5" s="61"/>
      <c r="J5" s="61"/>
      <c r="K5" s="61"/>
      <c r="L5" s="61"/>
      <c r="M5" s="61"/>
    </row>
    <row r="6" spans="2:24" x14ac:dyDescent="0.15">
      <c r="B6" s="53"/>
      <c r="C6" s="430" t="s">
        <v>86</v>
      </c>
      <c r="D6" s="432"/>
      <c r="E6" s="67" t="s">
        <v>501</v>
      </c>
      <c r="I6" s="67" t="s">
        <v>502</v>
      </c>
      <c r="M6" s="67" t="s">
        <v>503</v>
      </c>
      <c r="N6" s="128" t="s">
        <v>504</v>
      </c>
      <c r="O6" s="128"/>
      <c r="P6" s="128"/>
      <c r="Q6" s="53" t="s">
        <v>505</v>
      </c>
      <c r="R6" s="128"/>
      <c r="S6" s="128"/>
      <c r="T6" s="128"/>
      <c r="U6" s="53" t="s">
        <v>506</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92</v>
      </c>
      <c r="C8" s="50"/>
      <c r="E8" s="76" t="s">
        <v>93</v>
      </c>
      <c r="F8" s="58" t="s">
        <v>94</v>
      </c>
      <c r="G8" s="65" t="s">
        <v>95</v>
      </c>
      <c r="H8" s="58" t="s">
        <v>296</v>
      </c>
      <c r="I8" s="76" t="s">
        <v>93</v>
      </c>
      <c r="J8" s="58" t="s">
        <v>94</v>
      </c>
      <c r="K8" s="65" t="s">
        <v>95</v>
      </c>
      <c r="L8" s="58" t="s">
        <v>96</v>
      </c>
      <c r="M8" s="76" t="s">
        <v>93</v>
      </c>
      <c r="N8" s="58" t="s">
        <v>507</v>
      </c>
      <c r="O8" s="65" t="s">
        <v>95</v>
      </c>
      <c r="P8" s="58" t="s">
        <v>96</v>
      </c>
      <c r="Q8" s="76" t="s">
        <v>93</v>
      </c>
      <c r="R8" s="58" t="s">
        <v>94</v>
      </c>
      <c r="S8" s="65" t="s">
        <v>95</v>
      </c>
      <c r="T8" s="58" t="s">
        <v>96</v>
      </c>
      <c r="U8" s="76" t="s">
        <v>93</v>
      </c>
      <c r="V8" s="58" t="s">
        <v>94</v>
      </c>
      <c r="W8" s="65" t="s">
        <v>95</v>
      </c>
      <c r="X8" s="58" t="s">
        <v>296</v>
      </c>
    </row>
    <row r="9" spans="2:24" x14ac:dyDescent="0.15">
      <c r="B9" s="60"/>
      <c r="C9" s="61"/>
      <c r="D9" s="61"/>
      <c r="E9" s="62"/>
      <c r="F9" s="63"/>
      <c r="G9" s="64" t="s">
        <v>98</v>
      </c>
      <c r="H9" s="63"/>
      <c r="I9" s="62"/>
      <c r="J9" s="63"/>
      <c r="K9" s="64" t="s">
        <v>98</v>
      </c>
      <c r="L9" s="63"/>
      <c r="M9" s="62"/>
      <c r="N9" s="63"/>
      <c r="O9" s="64" t="s">
        <v>98</v>
      </c>
      <c r="P9" s="63"/>
      <c r="Q9" s="62"/>
      <c r="R9" s="63"/>
      <c r="S9" s="64" t="s">
        <v>98</v>
      </c>
      <c r="T9" s="63"/>
      <c r="U9" s="62"/>
      <c r="V9" s="63"/>
      <c r="W9" s="64" t="s">
        <v>98</v>
      </c>
      <c r="X9" s="63"/>
    </row>
    <row r="10" spans="2:24" ht="11.25" customHeight="1" x14ac:dyDescent="0.15">
      <c r="B10" s="67" t="s">
        <v>185</v>
      </c>
      <c r="C10" s="50">
        <v>16</v>
      </c>
      <c r="D10" s="51" t="s">
        <v>70</v>
      </c>
      <c r="E10" s="67">
        <v>588</v>
      </c>
      <c r="F10" s="68">
        <v>1170</v>
      </c>
      <c r="G10" s="50">
        <v>877</v>
      </c>
      <c r="H10" s="68">
        <v>73078</v>
      </c>
      <c r="I10" s="67">
        <v>1208</v>
      </c>
      <c r="J10" s="68">
        <v>2268</v>
      </c>
      <c r="K10" s="50">
        <v>1539</v>
      </c>
      <c r="L10" s="68">
        <v>29709</v>
      </c>
      <c r="M10" s="67">
        <v>945</v>
      </c>
      <c r="N10" s="68">
        <v>2007</v>
      </c>
      <c r="O10" s="50">
        <v>1351</v>
      </c>
      <c r="P10" s="68">
        <v>48883</v>
      </c>
      <c r="Q10" s="67">
        <v>1733</v>
      </c>
      <c r="R10" s="68">
        <v>4358</v>
      </c>
      <c r="S10" s="50">
        <v>2470</v>
      </c>
      <c r="T10" s="68">
        <v>34175</v>
      </c>
      <c r="U10" s="67">
        <v>452</v>
      </c>
      <c r="V10" s="68">
        <v>893</v>
      </c>
      <c r="W10" s="50">
        <v>591</v>
      </c>
      <c r="X10" s="68">
        <v>144851</v>
      </c>
    </row>
    <row r="11" spans="2:24" ht="11.25" customHeight="1" x14ac:dyDescent="0.15">
      <c r="B11" s="67"/>
      <c r="C11" s="50">
        <v>17</v>
      </c>
      <c r="E11" s="67">
        <v>599</v>
      </c>
      <c r="F11" s="68">
        <v>861</v>
      </c>
      <c r="G11" s="50">
        <v>718</v>
      </c>
      <c r="H11" s="68">
        <v>75005</v>
      </c>
      <c r="I11" s="67">
        <v>1260</v>
      </c>
      <c r="J11" s="68">
        <v>1680</v>
      </c>
      <c r="K11" s="50">
        <v>1465</v>
      </c>
      <c r="L11" s="68">
        <v>26919</v>
      </c>
      <c r="M11" s="67">
        <v>914</v>
      </c>
      <c r="N11" s="68">
        <v>1517</v>
      </c>
      <c r="O11" s="50">
        <v>1238</v>
      </c>
      <c r="P11" s="68">
        <v>85563</v>
      </c>
      <c r="Q11" s="67">
        <v>1785</v>
      </c>
      <c r="R11" s="68">
        <v>3255</v>
      </c>
      <c r="S11" s="50">
        <v>2145</v>
      </c>
      <c r="T11" s="68">
        <v>42528</v>
      </c>
      <c r="U11" s="67">
        <v>473</v>
      </c>
      <c r="V11" s="68">
        <v>756</v>
      </c>
      <c r="W11" s="50">
        <v>578</v>
      </c>
      <c r="X11" s="68">
        <v>213755</v>
      </c>
    </row>
    <row r="12" spans="2:24" ht="11.25" customHeight="1" x14ac:dyDescent="0.15">
      <c r="B12" s="60"/>
      <c r="C12" s="61">
        <v>18</v>
      </c>
      <c r="D12" s="61"/>
      <c r="E12" s="60">
        <v>630</v>
      </c>
      <c r="F12" s="75">
        <v>851</v>
      </c>
      <c r="G12" s="61">
        <v>726</v>
      </c>
      <c r="H12" s="75">
        <v>55124</v>
      </c>
      <c r="I12" s="60">
        <v>1554</v>
      </c>
      <c r="J12" s="75">
        <v>1929</v>
      </c>
      <c r="K12" s="61">
        <v>1728</v>
      </c>
      <c r="L12" s="75">
        <v>32448</v>
      </c>
      <c r="M12" s="60">
        <v>1189</v>
      </c>
      <c r="N12" s="75">
        <v>1680</v>
      </c>
      <c r="O12" s="61">
        <v>1404</v>
      </c>
      <c r="P12" s="75">
        <v>91384</v>
      </c>
      <c r="Q12" s="60">
        <v>2255</v>
      </c>
      <c r="R12" s="75">
        <v>3360</v>
      </c>
      <c r="S12" s="61">
        <v>2776</v>
      </c>
      <c r="T12" s="75">
        <v>42283</v>
      </c>
      <c r="U12" s="60">
        <v>567</v>
      </c>
      <c r="V12" s="75">
        <v>760</v>
      </c>
      <c r="W12" s="61">
        <v>654</v>
      </c>
      <c r="X12" s="75">
        <v>180022</v>
      </c>
    </row>
    <row r="13" spans="2:24" ht="11.25" customHeight="1" x14ac:dyDescent="0.15">
      <c r="B13" s="67" t="s">
        <v>231</v>
      </c>
      <c r="C13" s="50">
        <v>8</v>
      </c>
      <c r="D13" s="50" t="s">
        <v>445</v>
      </c>
      <c r="E13" s="67">
        <v>729</v>
      </c>
      <c r="F13" s="68">
        <v>788</v>
      </c>
      <c r="G13" s="50">
        <v>752</v>
      </c>
      <c r="H13" s="68">
        <v>3436</v>
      </c>
      <c r="I13" s="67">
        <v>1764</v>
      </c>
      <c r="J13" s="68">
        <v>1890</v>
      </c>
      <c r="K13" s="50">
        <v>1791</v>
      </c>
      <c r="L13" s="68">
        <v>2687</v>
      </c>
      <c r="M13" s="67">
        <v>1277</v>
      </c>
      <c r="N13" s="68">
        <v>1369</v>
      </c>
      <c r="O13" s="50">
        <v>1323</v>
      </c>
      <c r="P13" s="68">
        <v>3327</v>
      </c>
      <c r="Q13" s="67">
        <v>2258</v>
      </c>
      <c r="R13" s="68">
        <v>2484</v>
      </c>
      <c r="S13" s="50">
        <v>2351</v>
      </c>
      <c r="T13" s="68">
        <v>4055</v>
      </c>
      <c r="U13" s="67">
        <v>651</v>
      </c>
      <c r="V13" s="68">
        <v>693</v>
      </c>
      <c r="W13" s="50">
        <v>665</v>
      </c>
      <c r="X13" s="68">
        <v>11398</v>
      </c>
    </row>
    <row r="14" spans="2:24" ht="11.25" customHeight="1" x14ac:dyDescent="0.15">
      <c r="B14" s="67"/>
      <c r="C14" s="50">
        <v>9</v>
      </c>
      <c r="D14" s="50"/>
      <c r="E14" s="67">
        <v>790</v>
      </c>
      <c r="F14" s="68">
        <v>851</v>
      </c>
      <c r="G14" s="50">
        <v>812</v>
      </c>
      <c r="H14" s="68">
        <v>3846</v>
      </c>
      <c r="I14" s="67">
        <v>1785</v>
      </c>
      <c r="J14" s="68">
        <v>1890</v>
      </c>
      <c r="K14" s="50">
        <v>1838</v>
      </c>
      <c r="L14" s="68">
        <v>2288</v>
      </c>
      <c r="M14" s="67">
        <v>1347</v>
      </c>
      <c r="N14" s="68">
        <v>1428</v>
      </c>
      <c r="O14" s="50">
        <v>1379</v>
      </c>
      <c r="P14" s="68">
        <v>4225</v>
      </c>
      <c r="Q14" s="67">
        <v>2455</v>
      </c>
      <c r="R14" s="68">
        <v>2573</v>
      </c>
      <c r="S14" s="50">
        <v>2516</v>
      </c>
      <c r="T14" s="68">
        <v>3501</v>
      </c>
      <c r="U14" s="67">
        <v>630</v>
      </c>
      <c r="V14" s="68">
        <v>714</v>
      </c>
      <c r="W14" s="50">
        <v>671</v>
      </c>
      <c r="X14" s="68">
        <v>12812</v>
      </c>
    </row>
    <row r="15" spans="2:24" ht="11.25" customHeight="1" x14ac:dyDescent="0.15">
      <c r="B15" s="67"/>
      <c r="C15" s="50">
        <v>10</v>
      </c>
      <c r="D15" s="50"/>
      <c r="E15" s="67">
        <v>777</v>
      </c>
      <c r="F15" s="68">
        <v>851</v>
      </c>
      <c r="G15" s="50">
        <v>803</v>
      </c>
      <c r="H15" s="68">
        <v>8265</v>
      </c>
      <c r="I15" s="67">
        <v>1680</v>
      </c>
      <c r="J15" s="68">
        <v>1838</v>
      </c>
      <c r="K15" s="50">
        <v>1748</v>
      </c>
      <c r="L15" s="68">
        <v>1073</v>
      </c>
      <c r="M15" s="67">
        <v>1292</v>
      </c>
      <c r="N15" s="68">
        <v>1449</v>
      </c>
      <c r="O15" s="50">
        <v>1351</v>
      </c>
      <c r="P15" s="68">
        <v>2057</v>
      </c>
      <c r="Q15" s="67">
        <v>2642</v>
      </c>
      <c r="R15" s="68">
        <v>2940</v>
      </c>
      <c r="S15" s="50">
        <v>2781</v>
      </c>
      <c r="T15" s="68">
        <v>2591</v>
      </c>
      <c r="U15" s="67">
        <v>651</v>
      </c>
      <c r="V15" s="68">
        <v>725</v>
      </c>
      <c r="W15" s="50">
        <v>687</v>
      </c>
      <c r="X15" s="68">
        <v>14204</v>
      </c>
    </row>
    <row r="16" spans="2:24" ht="11.25" customHeight="1" x14ac:dyDescent="0.15">
      <c r="B16" s="67"/>
      <c r="C16" s="50">
        <v>11</v>
      </c>
      <c r="D16" s="50"/>
      <c r="E16" s="67">
        <v>735</v>
      </c>
      <c r="F16" s="68">
        <v>851</v>
      </c>
      <c r="G16" s="50">
        <v>786</v>
      </c>
      <c r="H16" s="68">
        <v>3770</v>
      </c>
      <c r="I16" s="67">
        <v>1701</v>
      </c>
      <c r="J16" s="68">
        <v>1929</v>
      </c>
      <c r="K16" s="50">
        <v>1809</v>
      </c>
      <c r="L16" s="68">
        <v>5910</v>
      </c>
      <c r="M16" s="67">
        <v>1334</v>
      </c>
      <c r="N16" s="68">
        <v>1434</v>
      </c>
      <c r="O16" s="50">
        <v>1377</v>
      </c>
      <c r="P16" s="68">
        <v>10862</v>
      </c>
      <c r="Q16" s="67">
        <v>3030</v>
      </c>
      <c r="R16" s="68">
        <v>3150</v>
      </c>
      <c r="S16" s="50">
        <v>3077</v>
      </c>
      <c r="T16" s="68">
        <v>2799</v>
      </c>
      <c r="U16" s="67">
        <v>714</v>
      </c>
      <c r="V16" s="68">
        <v>760</v>
      </c>
      <c r="W16" s="50">
        <v>735</v>
      </c>
      <c r="X16" s="68">
        <v>18003</v>
      </c>
    </row>
    <row r="17" spans="2:24" ht="11.25" customHeight="1" x14ac:dyDescent="0.15">
      <c r="B17" s="67"/>
      <c r="C17" s="50">
        <v>12</v>
      </c>
      <c r="D17" s="50"/>
      <c r="E17" s="67">
        <v>630</v>
      </c>
      <c r="F17" s="68">
        <v>767</v>
      </c>
      <c r="G17" s="50">
        <v>689</v>
      </c>
      <c r="H17" s="68">
        <v>6301</v>
      </c>
      <c r="I17" s="67">
        <v>1754</v>
      </c>
      <c r="J17" s="68">
        <v>1806</v>
      </c>
      <c r="K17" s="50">
        <v>1770</v>
      </c>
      <c r="L17" s="68">
        <v>2756</v>
      </c>
      <c r="M17" s="67">
        <v>1271</v>
      </c>
      <c r="N17" s="68">
        <v>1418</v>
      </c>
      <c r="O17" s="50">
        <v>1358</v>
      </c>
      <c r="P17" s="68">
        <v>9315</v>
      </c>
      <c r="Q17" s="67">
        <v>3150</v>
      </c>
      <c r="R17" s="68">
        <v>3360</v>
      </c>
      <c r="S17" s="50">
        <v>3229</v>
      </c>
      <c r="T17" s="68">
        <v>4141</v>
      </c>
      <c r="U17" s="67">
        <v>683</v>
      </c>
      <c r="V17" s="68">
        <v>756</v>
      </c>
      <c r="W17" s="50">
        <v>718</v>
      </c>
      <c r="X17" s="68">
        <v>11711</v>
      </c>
    </row>
    <row r="18" spans="2:24" ht="11.25" customHeight="1" x14ac:dyDescent="0.15">
      <c r="B18" s="67" t="s">
        <v>74</v>
      </c>
      <c r="C18" s="50">
        <v>1</v>
      </c>
      <c r="D18" s="50" t="s">
        <v>445</v>
      </c>
      <c r="E18" s="67">
        <v>630</v>
      </c>
      <c r="F18" s="68">
        <v>693</v>
      </c>
      <c r="G18" s="50">
        <v>657</v>
      </c>
      <c r="H18" s="68">
        <v>2009</v>
      </c>
      <c r="I18" s="67">
        <v>1780</v>
      </c>
      <c r="J18" s="68">
        <v>1890</v>
      </c>
      <c r="K18" s="50">
        <v>1807</v>
      </c>
      <c r="L18" s="68">
        <v>2547</v>
      </c>
      <c r="M18" s="67">
        <v>1323</v>
      </c>
      <c r="N18" s="68">
        <v>1410</v>
      </c>
      <c r="O18" s="50">
        <v>1360</v>
      </c>
      <c r="P18" s="68">
        <v>2871</v>
      </c>
      <c r="Q18" s="67">
        <v>3077</v>
      </c>
      <c r="R18" s="68">
        <v>3203</v>
      </c>
      <c r="S18" s="50">
        <v>3198</v>
      </c>
      <c r="T18" s="68">
        <v>1580</v>
      </c>
      <c r="U18" s="67">
        <v>704</v>
      </c>
      <c r="V18" s="68">
        <v>756</v>
      </c>
      <c r="W18" s="50">
        <v>726</v>
      </c>
      <c r="X18" s="68">
        <v>8810</v>
      </c>
    </row>
    <row r="19" spans="2:24" ht="11.25" customHeight="1" x14ac:dyDescent="0.15">
      <c r="B19" s="67"/>
      <c r="C19" s="50">
        <v>2</v>
      </c>
      <c r="D19" s="50"/>
      <c r="E19" s="67">
        <v>711</v>
      </c>
      <c r="F19" s="68">
        <v>735</v>
      </c>
      <c r="G19" s="50">
        <v>721</v>
      </c>
      <c r="H19" s="68">
        <v>3324</v>
      </c>
      <c r="I19" s="67">
        <v>1827</v>
      </c>
      <c r="J19" s="68">
        <v>1827</v>
      </c>
      <c r="K19" s="50">
        <v>1827</v>
      </c>
      <c r="L19" s="68">
        <v>1004</v>
      </c>
      <c r="M19" s="67">
        <v>1365</v>
      </c>
      <c r="N19" s="68">
        <v>1470</v>
      </c>
      <c r="O19" s="50">
        <v>1407</v>
      </c>
      <c r="P19" s="68">
        <v>5217</v>
      </c>
      <c r="Q19" s="67">
        <v>2783</v>
      </c>
      <c r="R19" s="68">
        <v>2940</v>
      </c>
      <c r="S19" s="50">
        <v>2853</v>
      </c>
      <c r="T19" s="68">
        <v>1198</v>
      </c>
      <c r="U19" s="67">
        <v>704</v>
      </c>
      <c r="V19" s="68">
        <v>756</v>
      </c>
      <c r="W19" s="50">
        <v>726</v>
      </c>
      <c r="X19" s="68">
        <v>7455</v>
      </c>
    </row>
    <row r="20" spans="2:24" ht="11.25" customHeight="1" x14ac:dyDescent="0.15">
      <c r="B20" s="67"/>
      <c r="C20" s="50">
        <v>3</v>
      </c>
      <c r="D20" s="50"/>
      <c r="E20" s="67">
        <v>735</v>
      </c>
      <c r="F20" s="68">
        <v>739</v>
      </c>
      <c r="G20" s="50">
        <v>738</v>
      </c>
      <c r="H20" s="68">
        <v>1304</v>
      </c>
      <c r="I20" s="67">
        <v>1843</v>
      </c>
      <c r="J20" s="68">
        <v>1848</v>
      </c>
      <c r="K20" s="50">
        <v>1845</v>
      </c>
      <c r="L20" s="68">
        <v>499</v>
      </c>
      <c r="M20" s="67">
        <v>1418</v>
      </c>
      <c r="N20" s="68">
        <v>1523</v>
      </c>
      <c r="O20" s="50">
        <v>1474</v>
      </c>
      <c r="P20" s="68">
        <v>1135</v>
      </c>
      <c r="Q20" s="67">
        <v>2831</v>
      </c>
      <c r="R20" s="68">
        <v>2940</v>
      </c>
      <c r="S20" s="50">
        <v>2874</v>
      </c>
      <c r="T20" s="68">
        <v>1217</v>
      </c>
      <c r="U20" s="67">
        <v>680</v>
      </c>
      <c r="V20" s="68">
        <v>735</v>
      </c>
      <c r="W20" s="50">
        <v>705</v>
      </c>
      <c r="X20" s="68">
        <v>8725</v>
      </c>
    </row>
    <row r="21" spans="2:24" ht="11.25" customHeight="1" x14ac:dyDescent="0.15">
      <c r="B21" s="60"/>
      <c r="C21" s="61">
        <v>4</v>
      </c>
      <c r="D21" s="61"/>
      <c r="E21" s="60">
        <v>714</v>
      </c>
      <c r="F21" s="75">
        <v>735</v>
      </c>
      <c r="G21" s="61">
        <v>726</v>
      </c>
      <c r="H21" s="75">
        <v>4078</v>
      </c>
      <c r="I21" s="60">
        <v>1843</v>
      </c>
      <c r="J21" s="75">
        <v>1884</v>
      </c>
      <c r="K21" s="61">
        <v>1853</v>
      </c>
      <c r="L21" s="75">
        <v>753</v>
      </c>
      <c r="M21" s="60">
        <v>1418</v>
      </c>
      <c r="N21" s="75">
        <v>1523</v>
      </c>
      <c r="O21" s="61">
        <v>1465</v>
      </c>
      <c r="P21" s="75">
        <v>2576</v>
      </c>
      <c r="Q21" s="60">
        <v>2783</v>
      </c>
      <c r="R21" s="75">
        <v>2940</v>
      </c>
      <c r="S21" s="61">
        <v>2870</v>
      </c>
      <c r="T21" s="75">
        <v>4044</v>
      </c>
      <c r="U21" s="60">
        <v>651</v>
      </c>
      <c r="V21" s="75">
        <v>704</v>
      </c>
      <c r="W21" s="61">
        <v>679</v>
      </c>
      <c r="X21" s="75">
        <v>12053</v>
      </c>
    </row>
    <row r="22" spans="2:24" ht="11.25" customHeight="1" x14ac:dyDescent="0.15">
      <c r="B22" s="67" t="s">
        <v>297</v>
      </c>
      <c r="C22" s="50"/>
      <c r="E22" s="67"/>
      <c r="F22" s="68"/>
      <c r="G22" s="50"/>
      <c r="H22" s="68"/>
      <c r="I22" s="67"/>
      <c r="J22" s="68"/>
      <c r="K22" s="50"/>
      <c r="L22" s="68"/>
      <c r="M22" s="67"/>
      <c r="N22" s="68"/>
      <c r="O22" s="50"/>
      <c r="P22" s="68"/>
      <c r="Q22" s="67"/>
      <c r="R22" s="68"/>
      <c r="S22" s="50"/>
      <c r="T22" s="68"/>
      <c r="U22" s="67"/>
      <c r="V22" s="68"/>
      <c r="W22" s="50"/>
      <c r="X22" s="68"/>
    </row>
    <row r="23" spans="2:24" ht="11.25" customHeight="1" x14ac:dyDescent="0.15">
      <c r="B23" s="67" t="s">
        <v>298</v>
      </c>
      <c r="C23" s="50"/>
      <c r="E23" s="69">
        <v>735</v>
      </c>
      <c r="F23" s="69">
        <v>735</v>
      </c>
      <c r="G23" s="69">
        <v>735</v>
      </c>
      <c r="H23" s="68">
        <v>1023</v>
      </c>
      <c r="I23" s="67">
        <v>1843</v>
      </c>
      <c r="J23" s="67">
        <v>1843</v>
      </c>
      <c r="K23" s="67">
        <v>1843</v>
      </c>
      <c r="L23" s="68">
        <v>389</v>
      </c>
      <c r="M23" s="67">
        <v>1418</v>
      </c>
      <c r="N23" s="68">
        <v>1523</v>
      </c>
      <c r="O23" s="50">
        <v>1474</v>
      </c>
      <c r="P23" s="68">
        <v>937</v>
      </c>
      <c r="Q23" s="67">
        <v>2849</v>
      </c>
      <c r="R23" s="67">
        <v>2940</v>
      </c>
      <c r="S23" s="67">
        <v>2889</v>
      </c>
      <c r="T23" s="68">
        <v>1325</v>
      </c>
      <c r="U23" s="67">
        <v>672</v>
      </c>
      <c r="V23" s="68">
        <v>704</v>
      </c>
      <c r="W23" s="50">
        <v>690</v>
      </c>
      <c r="X23" s="68">
        <v>4002</v>
      </c>
    </row>
    <row r="24" spans="2:24" ht="11.25" customHeight="1" x14ac:dyDescent="0.15">
      <c r="B24" s="60" t="s">
        <v>299</v>
      </c>
      <c r="C24" s="61"/>
      <c r="D24" s="61"/>
      <c r="E24" s="60">
        <v>714</v>
      </c>
      <c r="F24" s="75">
        <v>735</v>
      </c>
      <c r="G24" s="61">
        <v>723</v>
      </c>
      <c r="H24" s="75">
        <v>3055</v>
      </c>
      <c r="I24" s="77">
        <v>1843</v>
      </c>
      <c r="J24" s="77">
        <v>1884</v>
      </c>
      <c r="K24" s="77">
        <v>1865</v>
      </c>
      <c r="L24" s="75">
        <v>364</v>
      </c>
      <c r="M24" s="60">
        <v>1439</v>
      </c>
      <c r="N24" s="75">
        <v>1481</v>
      </c>
      <c r="O24" s="61">
        <v>1452</v>
      </c>
      <c r="P24" s="75">
        <v>1639</v>
      </c>
      <c r="Q24" s="60">
        <v>2783</v>
      </c>
      <c r="R24" s="75">
        <v>2888</v>
      </c>
      <c r="S24" s="61">
        <v>2851</v>
      </c>
      <c r="T24" s="75">
        <v>2719</v>
      </c>
      <c r="U24" s="60">
        <v>651</v>
      </c>
      <c r="V24" s="75">
        <v>693</v>
      </c>
      <c r="W24" s="61">
        <v>666</v>
      </c>
      <c r="X24" s="75">
        <v>8051</v>
      </c>
    </row>
    <row r="25" spans="2:24" ht="11.25" customHeight="1" x14ac:dyDescent="0.15">
      <c r="B25" s="67"/>
      <c r="C25" s="430" t="s">
        <v>86</v>
      </c>
      <c r="D25" s="432"/>
      <c r="E25" s="67" t="s">
        <v>508</v>
      </c>
      <c r="I25" s="67" t="s">
        <v>509</v>
      </c>
      <c r="M25" s="67" t="s">
        <v>510</v>
      </c>
      <c r="N25" s="128"/>
      <c r="O25" s="50"/>
      <c r="P25" s="66"/>
      <c r="Q25" s="53"/>
      <c r="R25" s="128"/>
      <c r="S25" s="128"/>
      <c r="T25" s="128"/>
      <c r="U25" s="128"/>
      <c r="V25" s="128"/>
      <c r="W25" s="128"/>
      <c r="X25" s="128"/>
    </row>
    <row r="26" spans="2:24" ht="11.25" customHeight="1" x14ac:dyDescent="0.15">
      <c r="B26" s="67"/>
      <c r="C26" s="60"/>
      <c r="D26" s="74"/>
      <c r="E26" s="142"/>
      <c r="F26" s="143"/>
      <c r="G26" s="143"/>
      <c r="H26" s="143"/>
      <c r="I26" s="142"/>
      <c r="J26" s="143"/>
      <c r="K26" s="143"/>
      <c r="L26" s="143"/>
      <c r="M26" s="142"/>
      <c r="N26" s="143"/>
      <c r="O26" s="143"/>
      <c r="P26" s="143"/>
      <c r="Q26" s="67"/>
      <c r="R26" s="50"/>
      <c r="S26" s="50"/>
      <c r="T26" s="50"/>
      <c r="U26" s="50"/>
      <c r="V26" s="50"/>
      <c r="W26" s="50"/>
      <c r="X26" s="50"/>
    </row>
    <row r="27" spans="2:24" ht="11.25" customHeight="1" x14ac:dyDescent="0.15">
      <c r="B27" s="67" t="s">
        <v>92</v>
      </c>
      <c r="C27" s="50"/>
      <c r="E27" s="76" t="s">
        <v>93</v>
      </c>
      <c r="F27" s="58" t="s">
        <v>94</v>
      </c>
      <c r="G27" s="65" t="s">
        <v>95</v>
      </c>
      <c r="H27" s="58" t="s">
        <v>296</v>
      </c>
      <c r="I27" s="76" t="s">
        <v>93</v>
      </c>
      <c r="J27" s="58" t="s">
        <v>94</v>
      </c>
      <c r="K27" s="65" t="s">
        <v>95</v>
      </c>
      <c r="L27" s="58" t="s">
        <v>96</v>
      </c>
      <c r="M27" s="76" t="s">
        <v>93</v>
      </c>
      <c r="N27" s="58" t="s">
        <v>94</v>
      </c>
      <c r="O27" s="65" t="s">
        <v>95</v>
      </c>
      <c r="P27" s="58" t="s">
        <v>96</v>
      </c>
      <c r="Q27" s="67"/>
      <c r="R27" s="50"/>
      <c r="S27" s="50"/>
      <c r="T27" s="50"/>
      <c r="U27" s="50"/>
      <c r="V27" s="50"/>
      <c r="W27" s="50"/>
      <c r="X27" s="50"/>
    </row>
    <row r="28" spans="2:24" ht="11.25" customHeight="1" x14ac:dyDescent="0.15">
      <c r="B28" s="60"/>
      <c r="C28" s="61"/>
      <c r="D28" s="61"/>
      <c r="E28" s="62"/>
      <c r="F28" s="63"/>
      <c r="G28" s="64" t="s">
        <v>98</v>
      </c>
      <c r="H28" s="63"/>
      <c r="I28" s="62"/>
      <c r="J28" s="63"/>
      <c r="K28" s="64" t="s">
        <v>98</v>
      </c>
      <c r="L28" s="63"/>
      <c r="M28" s="62"/>
      <c r="N28" s="63"/>
      <c r="O28" s="64" t="s">
        <v>98</v>
      </c>
      <c r="P28" s="63"/>
      <c r="Q28" s="67"/>
      <c r="R28" s="50"/>
      <c r="S28" s="50"/>
      <c r="T28" s="50"/>
      <c r="U28" s="50"/>
      <c r="V28" s="50"/>
      <c r="W28" s="50"/>
      <c r="X28" s="50"/>
    </row>
    <row r="29" spans="2:24" ht="11.25" customHeight="1" x14ac:dyDescent="0.15">
      <c r="B29" s="67" t="s">
        <v>185</v>
      </c>
      <c r="C29" s="50">
        <v>16</v>
      </c>
      <c r="D29" s="51" t="s">
        <v>70</v>
      </c>
      <c r="E29" s="67">
        <v>452</v>
      </c>
      <c r="F29" s="68">
        <v>840</v>
      </c>
      <c r="G29" s="50">
        <v>608</v>
      </c>
      <c r="H29" s="68">
        <v>142525</v>
      </c>
      <c r="I29" s="67">
        <v>504</v>
      </c>
      <c r="J29" s="68">
        <v>945</v>
      </c>
      <c r="K29" s="50">
        <v>666</v>
      </c>
      <c r="L29" s="68">
        <v>303151</v>
      </c>
      <c r="M29" s="67">
        <v>431</v>
      </c>
      <c r="N29" s="68">
        <v>861</v>
      </c>
      <c r="O29" s="50">
        <v>573</v>
      </c>
      <c r="P29" s="68">
        <v>198458</v>
      </c>
      <c r="Q29" s="67"/>
      <c r="R29" s="50"/>
      <c r="S29" s="50"/>
      <c r="T29" s="50"/>
      <c r="U29" s="50"/>
      <c r="V29" s="50"/>
      <c r="W29" s="50"/>
      <c r="X29" s="50"/>
    </row>
    <row r="30" spans="2:24" ht="11.25" customHeight="1" x14ac:dyDescent="0.15">
      <c r="B30" s="67"/>
      <c r="C30" s="50">
        <v>17</v>
      </c>
      <c r="E30" s="67">
        <v>473</v>
      </c>
      <c r="F30" s="68">
        <v>735</v>
      </c>
      <c r="G30" s="50">
        <v>571</v>
      </c>
      <c r="H30" s="68">
        <v>159036</v>
      </c>
      <c r="I30" s="67">
        <v>599</v>
      </c>
      <c r="J30" s="68">
        <v>840</v>
      </c>
      <c r="K30" s="50">
        <v>691</v>
      </c>
      <c r="L30" s="68">
        <v>392717</v>
      </c>
      <c r="M30" s="67">
        <v>441</v>
      </c>
      <c r="N30" s="68">
        <v>714</v>
      </c>
      <c r="O30" s="50">
        <v>543</v>
      </c>
      <c r="P30" s="68">
        <v>317979</v>
      </c>
      <c r="Q30" s="67"/>
      <c r="R30" s="50"/>
      <c r="S30" s="50"/>
      <c r="T30" s="50"/>
      <c r="U30" s="50"/>
      <c r="V30" s="50"/>
      <c r="W30" s="50"/>
      <c r="X30" s="50"/>
    </row>
    <row r="31" spans="2:24" ht="11.25" customHeight="1" x14ac:dyDescent="0.15">
      <c r="B31" s="60"/>
      <c r="C31" s="61">
        <v>18</v>
      </c>
      <c r="D31" s="61"/>
      <c r="E31" s="60">
        <v>557</v>
      </c>
      <c r="F31" s="75">
        <v>756</v>
      </c>
      <c r="G31" s="61">
        <v>628</v>
      </c>
      <c r="H31" s="75">
        <v>113932</v>
      </c>
      <c r="I31" s="60">
        <v>714</v>
      </c>
      <c r="J31" s="75">
        <v>840</v>
      </c>
      <c r="K31" s="61">
        <v>785</v>
      </c>
      <c r="L31" s="75">
        <v>393779</v>
      </c>
      <c r="M31" s="60">
        <v>525</v>
      </c>
      <c r="N31" s="75">
        <v>725</v>
      </c>
      <c r="O31" s="61">
        <v>607</v>
      </c>
      <c r="P31" s="75">
        <v>292158</v>
      </c>
      <c r="Q31" s="67"/>
      <c r="R31" s="50"/>
      <c r="S31" s="50"/>
      <c r="T31" s="50"/>
      <c r="U31" s="50"/>
      <c r="V31" s="50"/>
      <c r="W31" s="50"/>
      <c r="X31" s="50"/>
    </row>
    <row r="32" spans="2:24" ht="11.25" customHeight="1" x14ac:dyDescent="0.15">
      <c r="B32" s="67" t="s">
        <v>231</v>
      </c>
      <c r="C32" s="50">
        <v>8</v>
      </c>
      <c r="D32" s="50" t="s">
        <v>445</v>
      </c>
      <c r="E32" s="67">
        <v>618</v>
      </c>
      <c r="F32" s="68">
        <v>630</v>
      </c>
      <c r="G32" s="50">
        <v>623</v>
      </c>
      <c r="H32" s="68">
        <v>5820</v>
      </c>
      <c r="I32" s="67">
        <v>777</v>
      </c>
      <c r="J32" s="68">
        <v>840</v>
      </c>
      <c r="K32" s="50">
        <v>797</v>
      </c>
      <c r="L32" s="68">
        <v>34277</v>
      </c>
      <c r="M32" s="67">
        <v>557</v>
      </c>
      <c r="N32" s="68">
        <v>588</v>
      </c>
      <c r="O32" s="50">
        <v>571</v>
      </c>
      <c r="P32" s="68">
        <v>17125</v>
      </c>
      <c r="Q32" s="67"/>
      <c r="R32" s="50"/>
      <c r="S32" s="50"/>
      <c r="T32" s="50"/>
      <c r="U32" s="50"/>
      <c r="V32" s="50"/>
      <c r="W32" s="50"/>
      <c r="X32" s="50"/>
    </row>
    <row r="33" spans="2:24" ht="11.25" customHeight="1" x14ac:dyDescent="0.15">
      <c r="B33" s="67"/>
      <c r="C33" s="50">
        <v>9</v>
      </c>
      <c r="D33" s="50"/>
      <c r="E33" s="67">
        <v>620</v>
      </c>
      <c r="F33" s="68">
        <v>651</v>
      </c>
      <c r="G33" s="50">
        <v>625</v>
      </c>
      <c r="H33" s="68">
        <v>7298</v>
      </c>
      <c r="I33" s="67">
        <v>803</v>
      </c>
      <c r="J33" s="68">
        <v>840</v>
      </c>
      <c r="K33" s="50">
        <v>820</v>
      </c>
      <c r="L33" s="68">
        <v>30633</v>
      </c>
      <c r="M33" s="67">
        <v>562</v>
      </c>
      <c r="N33" s="68">
        <v>609</v>
      </c>
      <c r="O33" s="50">
        <v>584</v>
      </c>
      <c r="P33" s="68">
        <v>16825</v>
      </c>
      <c r="Q33" s="67"/>
      <c r="R33" s="50"/>
      <c r="S33" s="50"/>
      <c r="T33" s="50"/>
      <c r="U33" s="50"/>
      <c r="V33" s="50"/>
      <c r="W33" s="50"/>
      <c r="X33" s="50"/>
    </row>
    <row r="34" spans="2:24" ht="11.25" customHeight="1" x14ac:dyDescent="0.15">
      <c r="B34" s="67"/>
      <c r="C34" s="50">
        <v>10</v>
      </c>
      <c r="D34" s="50"/>
      <c r="E34" s="67">
        <v>651</v>
      </c>
      <c r="F34" s="68">
        <v>714</v>
      </c>
      <c r="G34" s="50">
        <v>684</v>
      </c>
      <c r="H34" s="68">
        <v>10782</v>
      </c>
      <c r="I34" s="67">
        <v>777</v>
      </c>
      <c r="J34" s="68">
        <v>840</v>
      </c>
      <c r="K34" s="50">
        <v>799</v>
      </c>
      <c r="L34" s="68">
        <v>20258</v>
      </c>
      <c r="M34" s="67">
        <v>578</v>
      </c>
      <c r="N34" s="68">
        <v>693</v>
      </c>
      <c r="O34" s="50">
        <v>641</v>
      </c>
      <c r="P34" s="68">
        <v>19815</v>
      </c>
      <c r="Q34" s="67"/>
      <c r="R34" s="50"/>
      <c r="S34" s="50"/>
      <c r="T34" s="50"/>
      <c r="U34" s="50"/>
      <c r="V34" s="50"/>
      <c r="W34" s="50"/>
      <c r="X34" s="50"/>
    </row>
    <row r="35" spans="2:24" ht="11.25" customHeight="1" x14ac:dyDescent="0.15">
      <c r="B35" s="67"/>
      <c r="C35" s="50">
        <v>11</v>
      </c>
      <c r="D35" s="50"/>
      <c r="E35" s="67">
        <v>714</v>
      </c>
      <c r="F35" s="68">
        <v>756</v>
      </c>
      <c r="G35" s="50">
        <v>733</v>
      </c>
      <c r="H35" s="68">
        <v>8160</v>
      </c>
      <c r="I35" s="67">
        <v>788</v>
      </c>
      <c r="J35" s="68">
        <v>840</v>
      </c>
      <c r="K35" s="50">
        <v>812</v>
      </c>
      <c r="L35" s="68">
        <v>38326</v>
      </c>
      <c r="M35" s="67">
        <v>683</v>
      </c>
      <c r="N35" s="68">
        <v>725</v>
      </c>
      <c r="O35" s="50">
        <v>700</v>
      </c>
      <c r="P35" s="68">
        <v>21641</v>
      </c>
      <c r="Q35" s="67"/>
      <c r="R35" s="50"/>
      <c r="S35" s="50"/>
      <c r="T35" s="50"/>
      <c r="U35" s="50"/>
      <c r="V35" s="50"/>
      <c r="W35" s="50"/>
      <c r="X35" s="50"/>
    </row>
    <row r="36" spans="2:24" ht="11.25" customHeight="1" x14ac:dyDescent="0.15">
      <c r="B36" s="67"/>
      <c r="C36" s="50">
        <v>12</v>
      </c>
      <c r="D36" s="50"/>
      <c r="E36" s="67">
        <v>662</v>
      </c>
      <c r="F36" s="68">
        <v>722</v>
      </c>
      <c r="G36" s="50">
        <v>690</v>
      </c>
      <c r="H36" s="68">
        <v>7037</v>
      </c>
      <c r="I36" s="67">
        <v>714</v>
      </c>
      <c r="J36" s="68">
        <v>798</v>
      </c>
      <c r="K36" s="50">
        <v>765</v>
      </c>
      <c r="L36" s="68">
        <v>35234</v>
      </c>
      <c r="M36" s="67">
        <v>662</v>
      </c>
      <c r="N36" s="68">
        <v>720</v>
      </c>
      <c r="O36" s="50">
        <v>694</v>
      </c>
      <c r="P36" s="68">
        <v>17150</v>
      </c>
      <c r="Q36" s="67"/>
      <c r="R36" s="50"/>
      <c r="S36" s="50"/>
      <c r="T36" s="50"/>
      <c r="U36" s="50"/>
      <c r="V36" s="50"/>
      <c r="W36" s="50"/>
      <c r="X36" s="50"/>
    </row>
    <row r="37" spans="2:24" ht="11.25" customHeight="1" x14ac:dyDescent="0.15">
      <c r="B37" s="67" t="s">
        <v>74</v>
      </c>
      <c r="C37" s="50">
        <v>1</v>
      </c>
      <c r="D37" s="50" t="s">
        <v>445</v>
      </c>
      <c r="E37" s="67">
        <v>662</v>
      </c>
      <c r="F37" s="68">
        <v>704</v>
      </c>
      <c r="G37" s="50">
        <v>687</v>
      </c>
      <c r="H37" s="68">
        <v>9964</v>
      </c>
      <c r="I37" s="67">
        <v>739</v>
      </c>
      <c r="J37" s="68">
        <v>746</v>
      </c>
      <c r="K37" s="50">
        <v>741</v>
      </c>
      <c r="L37" s="68">
        <v>21451</v>
      </c>
      <c r="M37" s="67">
        <v>630</v>
      </c>
      <c r="N37" s="68">
        <v>693</v>
      </c>
      <c r="O37" s="50">
        <v>659</v>
      </c>
      <c r="P37" s="68">
        <v>9729</v>
      </c>
      <c r="Q37" s="67"/>
      <c r="R37" s="50"/>
      <c r="S37" s="50"/>
      <c r="T37" s="50"/>
      <c r="U37" s="50"/>
      <c r="V37" s="50"/>
      <c r="W37" s="50"/>
      <c r="X37" s="50"/>
    </row>
    <row r="38" spans="2:24" ht="11.25" customHeight="1" x14ac:dyDescent="0.15">
      <c r="B38" s="67"/>
      <c r="C38" s="50">
        <v>2</v>
      </c>
      <c r="D38" s="50"/>
      <c r="E38" s="67">
        <v>672</v>
      </c>
      <c r="F38" s="68">
        <v>714</v>
      </c>
      <c r="G38" s="50">
        <v>691</v>
      </c>
      <c r="H38" s="68">
        <v>7109</v>
      </c>
      <c r="I38" s="67">
        <v>735</v>
      </c>
      <c r="J38" s="68">
        <v>735</v>
      </c>
      <c r="K38" s="50">
        <v>735</v>
      </c>
      <c r="L38" s="68">
        <v>15547</v>
      </c>
      <c r="M38" s="67">
        <v>651</v>
      </c>
      <c r="N38" s="68">
        <v>693</v>
      </c>
      <c r="O38" s="50">
        <v>675</v>
      </c>
      <c r="P38" s="68">
        <v>12890</v>
      </c>
      <c r="Q38" s="67"/>
      <c r="R38" s="50"/>
      <c r="S38" s="50"/>
      <c r="T38" s="50"/>
      <c r="U38" s="50"/>
      <c r="V38" s="50"/>
      <c r="W38" s="50"/>
      <c r="X38" s="50"/>
    </row>
    <row r="39" spans="2:24" ht="11.25" customHeight="1" x14ac:dyDescent="0.15">
      <c r="B39" s="67"/>
      <c r="C39" s="50">
        <v>3</v>
      </c>
      <c r="D39" s="50"/>
      <c r="E39" s="67">
        <v>657</v>
      </c>
      <c r="F39" s="68">
        <v>721</v>
      </c>
      <c r="G39" s="50">
        <v>688</v>
      </c>
      <c r="H39" s="68">
        <v>5034</v>
      </c>
      <c r="I39" s="67">
        <v>777</v>
      </c>
      <c r="J39" s="68">
        <v>819</v>
      </c>
      <c r="K39" s="50">
        <v>786</v>
      </c>
      <c r="L39" s="68">
        <v>12746</v>
      </c>
      <c r="M39" s="67">
        <v>651</v>
      </c>
      <c r="N39" s="68">
        <v>683</v>
      </c>
      <c r="O39" s="50">
        <v>667</v>
      </c>
      <c r="P39" s="68">
        <v>8088</v>
      </c>
      <c r="Q39" s="67"/>
      <c r="R39" s="50"/>
      <c r="S39" s="50"/>
      <c r="T39" s="50"/>
      <c r="U39" s="50"/>
      <c r="V39" s="50"/>
      <c r="W39" s="50"/>
      <c r="X39" s="50"/>
    </row>
    <row r="40" spans="2:24" ht="11.25" customHeight="1" x14ac:dyDescent="0.15">
      <c r="B40" s="60"/>
      <c r="C40" s="61">
        <v>4</v>
      </c>
      <c r="D40" s="61"/>
      <c r="E40" s="60">
        <v>641</v>
      </c>
      <c r="F40" s="75">
        <v>693</v>
      </c>
      <c r="G40" s="61">
        <v>669</v>
      </c>
      <c r="H40" s="75">
        <v>14970</v>
      </c>
      <c r="I40" s="60">
        <v>756</v>
      </c>
      <c r="J40" s="75">
        <v>819</v>
      </c>
      <c r="K40" s="61">
        <v>770</v>
      </c>
      <c r="L40" s="75">
        <v>11407</v>
      </c>
      <c r="M40" s="60">
        <v>630</v>
      </c>
      <c r="N40" s="75">
        <v>697</v>
      </c>
      <c r="O40" s="61">
        <v>664</v>
      </c>
      <c r="P40" s="75">
        <v>7009</v>
      </c>
      <c r="Q40" s="67"/>
      <c r="R40" s="50"/>
      <c r="S40" s="50"/>
      <c r="T40" s="50"/>
      <c r="U40" s="50"/>
      <c r="V40" s="50"/>
      <c r="W40" s="50"/>
      <c r="X40" s="50"/>
    </row>
    <row r="41" spans="2:24" ht="11.25" customHeight="1" x14ac:dyDescent="0.15">
      <c r="B41" s="67" t="s">
        <v>297</v>
      </c>
      <c r="C41" s="50"/>
      <c r="E41" s="67"/>
      <c r="F41" s="68"/>
      <c r="G41" s="50"/>
      <c r="H41" s="68"/>
      <c r="I41" s="67"/>
      <c r="J41" s="68"/>
      <c r="K41" s="50"/>
      <c r="L41" s="127"/>
      <c r="M41" s="67"/>
      <c r="N41" s="68"/>
      <c r="O41" s="50"/>
      <c r="P41" s="68"/>
      <c r="Q41" s="67"/>
      <c r="R41" s="50"/>
      <c r="S41" s="50"/>
      <c r="T41" s="50"/>
      <c r="U41" s="50"/>
      <c r="V41" s="50"/>
      <c r="W41" s="50"/>
      <c r="X41" s="50"/>
    </row>
    <row r="42" spans="2:24" ht="11.25" customHeight="1" x14ac:dyDescent="0.15">
      <c r="B42" s="67" t="s">
        <v>298</v>
      </c>
      <c r="C42" s="50"/>
      <c r="E42" s="67">
        <v>656</v>
      </c>
      <c r="F42" s="68">
        <v>693</v>
      </c>
      <c r="G42" s="50">
        <v>674</v>
      </c>
      <c r="H42" s="68">
        <v>6495</v>
      </c>
      <c r="I42" s="67">
        <v>767</v>
      </c>
      <c r="J42" s="68">
        <v>819</v>
      </c>
      <c r="K42" s="50">
        <v>786</v>
      </c>
      <c r="L42" s="68">
        <v>4855</v>
      </c>
      <c r="M42" s="67">
        <v>651</v>
      </c>
      <c r="N42" s="68">
        <v>697</v>
      </c>
      <c r="O42" s="50">
        <v>672</v>
      </c>
      <c r="P42" s="68">
        <v>2277</v>
      </c>
      <c r="Q42" s="67"/>
      <c r="R42" s="50"/>
      <c r="S42" s="50"/>
      <c r="T42" s="50"/>
      <c r="U42" s="50"/>
      <c r="V42" s="50"/>
      <c r="W42" s="50"/>
      <c r="X42" s="50"/>
    </row>
    <row r="43" spans="2:24" ht="11.25" customHeight="1" x14ac:dyDescent="0.15">
      <c r="B43" s="60" t="s">
        <v>299</v>
      </c>
      <c r="C43" s="61"/>
      <c r="D43" s="61"/>
      <c r="E43" s="77">
        <v>641</v>
      </c>
      <c r="F43" s="78">
        <v>683</v>
      </c>
      <c r="G43" s="79">
        <v>663</v>
      </c>
      <c r="H43" s="75">
        <v>8475</v>
      </c>
      <c r="I43" s="77">
        <v>756</v>
      </c>
      <c r="J43" s="77">
        <v>777</v>
      </c>
      <c r="K43" s="77">
        <v>770</v>
      </c>
      <c r="L43" s="78">
        <v>6552</v>
      </c>
      <c r="M43" s="77">
        <v>630</v>
      </c>
      <c r="N43" s="78">
        <v>672</v>
      </c>
      <c r="O43" s="79">
        <v>649</v>
      </c>
      <c r="P43" s="75">
        <v>4732</v>
      </c>
      <c r="Q43" s="67"/>
      <c r="R43" s="50"/>
      <c r="S43" s="50"/>
      <c r="T43" s="50"/>
      <c r="U43" s="50"/>
      <c r="V43" s="50"/>
      <c r="W43" s="50"/>
      <c r="X43" s="50"/>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E26" sqref="E26:X36"/>
    </sheetView>
  </sheetViews>
  <sheetFormatPr defaultColWidth="7.5" defaultRowHeight="12" x14ac:dyDescent="0.15"/>
  <cols>
    <col min="1" max="1" width="3.5" style="51" customWidth="1"/>
    <col min="2" max="2" width="4.125" style="51" customWidth="1"/>
    <col min="3" max="3" width="3.125" style="51" customWidth="1"/>
    <col min="4" max="4" width="2.625" style="51" customWidth="1"/>
    <col min="5" max="7" width="7.625" style="51" customWidth="1"/>
    <col min="8" max="8" width="8.125" style="51" customWidth="1"/>
    <col min="9" max="11" width="7.625" style="51" customWidth="1"/>
    <col min="12" max="12" width="8.125" style="51" customWidth="1"/>
    <col min="13" max="15" width="7.625" style="51" customWidth="1"/>
    <col min="16" max="16" width="8.125" style="51" customWidth="1"/>
    <col min="17" max="19" width="7.625" style="51" customWidth="1"/>
    <col min="20" max="20" width="8.125" style="51" customWidth="1"/>
    <col min="21" max="16384" width="7.5" style="51"/>
  </cols>
  <sheetData>
    <row r="1" spans="2:20" x14ac:dyDescent="0.15">
      <c r="B1" s="51" t="s">
        <v>251</v>
      </c>
    </row>
    <row r="2" spans="2:20" x14ac:dyDescent="0.15">
      <c r="B2" s="51" t="s">
        <v>252</v>
      </c>
    </row>
    <row r="3" spans="2:20" x14ac:dyDescent="0.15">
      <c r="B3" s="50"/>
      <c r="C3" s="50"/>
      <c r="D3" s="50"/>
      <c r="E3" s="50"/>
      <c r="F3" s="50"/>
      <c r="G3" s="50"/>
      <c r="H3" s="50"/>
      <c r="I3" s="50"/>
      <c r="J3" s="50"/>
      <c r="K3" s="50"/>
      <c r="L3" s="50"/>
      <c r="M3" s="50"/>
      <c r="T3" s="52" t="s">
        <v>266</v>
      </c>
    </row>
    <row r="4" spans="2:20" ht="6" customHeight="1" x14ac:dyDescent="0.15">
      <c r="B4" s="50"/>
      <c r="C4" s="50"/>
      <c r="D4" s="50"/>
      <c r="E4" s="61"/>
      <c r="F4" s="61"/>
      <c r="G4" s="61"/>
      <c r="H4" s="61"/>
      <c r="I4" s="61"/>
      <c r="J4" s="61"/>
      <c r="K4" s="61"/>
      <c r="L4" s="61"/>
      <c r="M4" s="50"/>
      <c r="T4" s="52"/>
    </row>
    <row r="5" spans="2:20" ht="13.5" customHeight="1" x14ac:dyDescent="0.15">
      <c r="B5" s="53"/>
      <c r="C5" s="404" t="s">
        <v>86</v>
      </c>
      <c r="D5" s="406"/>
      <c r="E5" s="404" t="s">
        <v>87</v>
      </c>
      <c r="F5" s="405"/>
      <c r="G5" s="405"/>
      <c r="H5" s="406"/>
      <c r="I5" s="404" t="s">
        <v>273</v>
      </c>
      <c r="J5" s="405"/>
      <c r="K5" s="405"/>
      <c r="L5" s="406"/>
      <c r="M5" s="404" t="s">
        <v>254</v>
      </c>
      <c r="N5" s="405"/>
      <c r="O5" s="405"/>
      <c r="P5" s="406"/>
      <c r="Q5" s="404" t="s">
        <v>511</v>
      </c>
      <c r="R5" s="405"/>
      <c r="S5" s="405"/>
      <c r="T5" s="406"/>
    </row>
    <row r="6" spans="2:20" x14ac:dyDescent="0.15">
      <c r="B6" s="60" t="s">
        <v>256</v>
      </c>
      <c r="C6" s="61"/>
      <c r="D6" s="74"/>
      <c r="E6" s="62" t="s">
        <v>259</v>
      </c>
      <c r="F6" s="134" t="s">
        <v>260</v>
      </c>
      <c r="G6" s="64" t="s">
        <v>215</v>
      </c>
      <c r="H6" s="134" t="s">
        <v>96</v>
      </c>
      <c r="I6" s="62" t="s">
        <v>259</v>
      </c>
      <c r="J6" s="134" t="s">
        <v>260</v>
      </c>
      <c r="K6" s="64" t="s">
        <v>215</v>
      </c>
      <c r="L6" s="134" t="s">
        <v>108</v>
      </c>
      <c r="M6" s="62" t="s">
        <v>270</v>
      </c>
      <c r="N6" s="134" t="s">
        <v>260</v>
      </c>
      <c r="O6" s="64" t="s">
        <v>215</v>
      </c>
      <c r="P6" s="134" t="s">
        <v>216</v>
      </c>
      <c r="Q6" s="62" t="s">
        <v>259</v>
      </c>
      <c r="R6" s="134" t="s">
        <v>260</v>
      </c>
      <c r="S6" s="64" t="s">
        <v>215</v>
      </c>
      <c r="T6" s="134" t="s">
        <v>108</v>
      </c>
    </row>
    <row r="7" spans="2:20" x14ac:dyDescent="0.15">
      <c r="B7" s="67" t="s">
        <v>69</v>
      </c>
      <c r="C7" s="50">
        <v>16</v>
      </c>
      <c r="D7" s="51" t="s">
        <v>70</v>
      </c>
      <c r="E7" s="370">
        <v>667</v>
      </c>
      <c r="F7" s="371">
        <v>1208</v>
      </c>
      <c r="G7" s="372">
        <v>905</v>
      </c>
      <c r="H7" s="371">
        <v>726364</v>
      </c>
      <c r="I7" s="370">
        <v>378</v>
      </c>
      <c r="J7" s="371">
        <v>662</v>
      </c>
      <c r="K7" s="372">
        <v>505</v>
      </c>
      <c r="L7" s="371">
        <v>2078727</v>
      </c>
      <c r="M7" s="370">
        <v>735</v>
      </c>
      <c r="N7" s="371">
        <v>1449</v>
      </c>
      <c r="O7" s="372">
        <v>1053</v>
      </c>
      <c r="P7" s="371">
        <v>1411520</v>
      </c>
      <c r="Q7" s="370">
        <v>651</v>
      </c>
      <c r="R7" s="371">
        <v>1092</v>
      </c>
      <c r="S7" s="372">
        <v>827</v>
      </c>
      <c r="T7" s="371">
        <v>1533144</v>
      </c>
    </row>
    <row r="8" spans="2:20" x14ac:dyDescent="0.15">
      <c r="B8" s="67"/>
      <c r="C8" s="50">
        <v>17</v>
      </c>
      <c r="D8" s="50"/>
      <c r="E8" s="370">
        <v>725</v>
      </c>
      <c r="F8" s="371">
        <v>1155</v>
      </c>
      <c r="G8" s="372">
        <v>899</v>
      </c>
      <c r="H8" s="371">
        <v>704138</v>
      </c>
      <c r="I8" s="370">
        <v>417</v>
      </c>
      <c r="J8" s="371">
        <v>683</v>
      </c>
      <c r="K8" s="372">
        <v>531</v>
      </c>
      <c r="L8" s="371">
        <v>1885300</v>
      </c>
      <c r="M8" s="370">
        <v>819</v>
      </c>
      <c r="N8" s="371">
        <v>1344</v>
      </c>
      <c r="O8" s="372">
        <v>1022</v>
      </c>
      <c r="P8" s="371">
        <v>1403965</v>
      </c>
      <c r="Q8" s="370">
        <v>725</v>
      </c>
      <c r="R8" s="371">
        <v>1029</v>
      </c>
      <c r="S8" s="372">
        <v>859</v>
      </c>
      <c r="T8" s="371">
        <v>1423729</v>
      </c>
    </row>
    <row r="9" spans="2:20" x14ac:dyDescent="0.15">
      <c r="B9" s="60"/>
      <c r="C9" s="61">
        <v>18</v>
      </c>
      <c r="D9" s="61"/>
      <c r="E9" s="373">
        <v>735</v>
      </c>
      <c r="F9" s="374">
        <v>1245</v>
      </c>
      <c r="G9" s="375">
        <v>950</v>
      </c>
      <c r="H9" s="374">
        <v>571184</v>
      </c>
      <c r="I9" s="373">
        <v>420</v>
      </c>
      <c r="J9" s="374">
        <v>697</v>
      </c>
      <c r="K9" s="375">
        <v>513</v>
      </c>
      <c r="L9" s="374">
        <v>1440892</v>
      </c>
      <c r="M9" s="373">
        <v>840</v>
      </c>
      <c r="N9" s="374">
        <v>1365</v>
      </c>
      <c r="O9" s="375">
        <v>1074</v>
      </c>
      <c r="P9" s="374">
        <v>1137090</v>
      </c>
      <c r="Q9" s="373">
        <v>725</v>
      </c>
      <c r="R9" s="374">
        <v>1040</v>
      </c>
      <c r="S9" s="375">
        <v>863</v>
      </c>
      <c r="T9" s="374">
        <v>1124038</v>
      </c>
    </row>
    <row r="10" spans="2:20" x14ac:dyDescent="0.15">
      <c r="B10" s="67" t="s">
        <v>231</v>
      </c>
      <c r="C10" s="50">
        <v>8</v>
      </c>
      <c r="D10" s="50" t="s">
        <v>445</v>
      </c>
      <c r="E10" s="370">
        <v>950</v>
      </c>
      <c r="F10" s="371">
        <v>1161</v>
      </c>
      <c r="G10" s="372">
        <v>1056</v>
      </c>
      <c r="H10" s="371">
        <v>44510</v>
      </c>
      <c r="I10" s="370">
        <v>500</v>
      </c>
      <c r="J10" s="371">
        <v>630</v>
      </c>
      <c r="K10" s="372">
        <v>553</v>
      </c>
      <c r="L10" s="371">
        <v>94093</v>
      </c>
      <c r="M10" s="370">
        <v>1050</v>
      </c>
      <c r="N10" s="371">
        <v>1302</v>
      </c>
      <c r="O10" s="372">
        <v>1162</v>
      </c>
      <c r="P10" s="371">
        <v>95066</v>
      </c>
      <c r="Q10" s="370">
        <v>777</v>
      </c>
      <c r="R10" s="371">
        <v>945</v>
      </c>
      <c r="S10" s="372">
        <v>859</v>
      </c>
      <c r="T10" s="371">
        <v>78918</v>
      </c>
    </row>
    <row r="11" spans="2:20" x14ac:dyDescent="0.15">
      <c r="B11" s="67"/>
      <c r="C11" s="50">
        <v>9</v>
      </c>
      <c r="D11" s="50"/>
      <c r="E11" s="370">
        <v>924</v>
      </c>
      <c r="F11" s="371">
        <v>1208</v>
      </c>
      <c r="G11" s="372">
        <v>1099</v>
      </c>
      <c r="H11" s="371">
        <v>42499</v>
      </c>
      <c r="I11" s="370">
        <v>462</v>
      </c>
      <c r="J11" s="371">
        <v>630</v>
      </c>
      <c r="K11" s="372">
        <v>552</v>
      </c>
      <c r="L11" s="371">
        <v>110562</v>
      </c>
      <c r="M11" s="370">
        <v>998</v>
      </c>
      <c r="N11" s="371">
        <v>1334</v>
      </c>
      <c r="O11" s="372">
        <v>1171</v>
      </c>
      <c r="P11" s="371">
        <v>88173</v>
      </c>
      <c r="Q11" s="370">
        <v>810</v>
      </c>
      <c r="R11" s="371">
        <v>956</v>
      </c>
      <c r="S11" s="372">
        <v>888</v>
      </c>
      <c r="T11" s="371">
        <v>78046</v>
      </c>
    </row>
    <row r="12" spans="2:20" x14ac:dyDescent="0.15">
      <c r="B12" s="67"/>
      <c r="C12" s="50">
        <v>10</v>
      </c>
      <c r="D12" s="50"/>
      <c r="E12" s="370">
        <v>756</v>
      </c>
      <c r="F12" s="371">
        <v>1029</v>
      </c>
      <c r="G12" s="372">
        <v>880</v>
      </c>
      <c r="H12" s="371">
        <v>54383</v>
      </c>
      <c r="I12" s="370">
        <v>420</v>
      </c>
      <c r="J12" s="371">
        <v>567</v>
      </c>
      <c r="K12" s="372">
        <v>480</v>
      </c>
      <c r="L12" s="371">
        <v>146529</v>
      </c>
      <c r="M12" s="370">
        <v>861</v>
      </c>
      <c r="N12" s="371">
        <v>1155</v>
      </c>
      <c r="O12" s="372">
        <v>975</v>
      </c>
      <c r="P12" s="371">
        <v>108721</v>
      </c>
      <c r="Q12" s="370">
        <v>746</v>
      </c>
      <c r="R12" s="371">
        <v>903</v>
      </c>
      <c r="S12" s="372">
        <v>812</v>
      </c>
      <c r="T12" s="371">
        <v>109819</v>
      </c>
    </row>
    <row r="13" spans="2:20" x14ac:dyDescent="0.15">
      <c r="B13" s="67"/>
      <c r="C13" s="50">
        <v>11</v>
      </c>
      <c r="D13" s="50"/>
      <c r="E13" s="370">
        <v>767</v>
      </c>
      <c r="F13" s="371">
        <v>998</v>
      </c>
      <c r="G13" s="372">
        <v>875</v>
      </c>
      <c r="H13" s="371">
        <v>49460</v>
      </c>
      <c r="I13" s="370">
        <v>420</v>
      </c>
      <c r="J13" s="371">
        <v>557</v>
      </c>
      <c r="K13" s="372">
        <v>498</v>
      </c>
      <c r="L13" s="371">
        <v>136768</v>
      </c>
      <c r="M13" s="370">
        <v>860</v>
      </c>
      <c r="N13" s="371">
        <v>1103</v>
      </c>
      <c r="O13" s="372">
        <v>987</v>
      </c>
      <c r="P13" s="371">
        <v>99874</v>
      </c>
      <c r="Q13" s="370">
        <v>756</v>
      </c>
      <c r="R13" s="371">
        <v>945</v>
      </c>
      <c r="S13" s="372">
        <v>849</v>
      </c>
      <c r="T13" s="371">
        <v>110652</v>
      </c>
    </row>
    <row r="14" spans="2:20" x14ac:dyDescent="0.15">
      <c r="B14" s="67"/>
      <c r="C14" s="50">
        <v>12</v>
      </c>
      <c r="D14" s="50"/>
      <c r="E14" s="370">
        <v>924</v>
      </c>
      <c r="F14" s="371">
        <v>1155</v>
      </c>
      <c r="G14" s="372">
        <v>1044</v>
      </c>
      <c r="H14" s="371">
        <v>59664</v>
      </c>
      <c r="I14" s="370">
        <v>459</v>
      </c>
      <c r="J14" s="371">
        <v>617</v>
      </c>
      <c r="K14" s="372">
        <v>534</v>
      </c>
      <c r="L14" s="371">
        <v>128085</v>
      </c>
      <c r="M14" s="370">
        <v>1050</v>
      </c>
      <c r="N14" s="371">
        <v>1313</v>
      </c>
      <c r="O14" s="372">
        <v>1173</v>
      </c>
      <c r="P14" s="371">
        <v>114184</v>
      </c>
      <c r="Q14" s="370">
        <v>861</v>
      </c>
      <c r="R14" s="371">
        <v>1040</v>
      </c>
      <c r="S14" s="372">
        <v>948</v>
      </c>
      <c r="T14" s="371">
        <v>116125</v>
      </c>
    </row>
    <row r="15" spans="2:20" x14ac:dyDescent="0.15">
      <c r="B15" s="67" t="s">
        <v>74</v>
      </c>
      <c r="C15" s="50">
        <v>1</v>
      </c>
      <c r="D15" s="50" t="s">
        <v>445</v>
      </c>
      <c r="E15" s="370">
        <v>811</v>
      </c>
      <c r="F15" s="371">
        <v>1019</v>
      </c>
      <c r="G15" s="372">
        <v>899</v>
      </c>
      <c r="H15" s="371">
        <v>55932</v>
      </c>
      <c r="I15" s="370">
        <v>426</v>
      </c>
      <c r="J15" s="371">
        <v>551</v>
      </c>
      <c r="K15" s="372">
        <v>478</v>
      </c>
      <c r="L15" s="371">
        <v>129078</v>
      </c>
      <c r="M15" s="370">
        <v>893</v>
      </c>
      <c r="N15" s="371">
        <v>1103</v>
      </c>
      <c r="O15" s="372">
        <v>998</v>
      </c>
      <c r="P15" s="371">
        <v>109799</v>
      </c>
      <c r="Q15" s="370">
        <v>777</v>
      </c>
      <c r="R15" s="371">
        <v>966</v>
      </c>
      <c r="S15" s="372">
        <v>842</v>
      </c>
      <c r="T15" s="371">
        <v>109742</v>
      </c>
    </row>
    <row r="16" spans="2:20" x14ac:dyDescent="0.15">
      <c r="B16" s="67"/>
      <c r="C16" s="50">
        <v>2</v>
      </c>
      <c r="D16" s="50"/>
      <c r="E16" s="370">
        <v>819</v>
      </c>
      <c r="F16" s="371">
        <v>998</v>
      </c>
      <c r="G16" s="372">
        <v>894</v>
      </c>
      <c r="H16" s="371">
        <v>48504</v>
      </c>
      <c r="I16" s="370">
        <v>441</v>
      </c>
      <c r="J16" s="371">
        <v>578</v>
      </c>
      <c r="K16" s="372">
        <v>508</v>
      </c>
      <c r="L16" s="371">
        <v>124876</v>
      </c>
      <c r="M16" s="370">
        <v>893</v>
      </c>
      <c r="N16" s="371">
        <v>1103</v>
      </c>
      <c r="O16" s="372">
        <v>996</v>
      </c>
      <c r="P16" s="371">
        <v>97220</v>
      </c>
      <c r="Q16" s="370">
        <v>788</v>
      </c>
      <c r="R16" s="371">
        <v>935</v>
      </c>
      <c r="S16" s="372">
        <v>855</v>
      </c>
      <c r="T16" s="371">
        <v>99231</v>
      </c>
    </row>
    <row r="17" spans="2:20" x14ac:dyDescent="0.15">
      <c r="B17" s="67"/>
      <c r="C17" s="50">
        <v>3</v>
      </c>
      <c r="D17" s="50"/>
      <c r="E17" s="370">
        <v>851</v>
      </c>
      <c r="F17" s="371">
        <v>1040</v>
      </c>
      <c r="G17" s="372">
        <v>943</v>
      </c>
      <c r="H17" s="371">
        <v>42835</v>
      </c>
      <c r="I17" s="370">
        <v>473</v>
      </c>
      <c r="J17" s="371">
        <v>599</v>
      </c>
      <c r="K17" s="372">
        <v>527</v>
      </c>
      <c r="L17" s="371">
        <v>120053</v>
      </c>
      <c r="M17" s="370">
        <v>945</v>
      </c>
      <c r="N17" s="371">
        <v>1166</v>
      </c>
      <c r="O17" s="372">
        <v>1062</v>
      </c>
      <c r="P17" s="371">
        <v>97032</v>
      </c>
      <c r="Q17" s="370">
        <v>819</v>
      </c>
      <c r="R17" s="371">
        <v>946</v>
      </c>
      <c r="S17" s="372">
        <v>891</v>
      </c>
      <c r="T17" s="371">
        <v>87754</v>
      </c>
    </row>
    <row r="18" spans="2:20" x14ac:dyDescent="0.15">
      <c r="B18" s="60"/>
      <c r="C18" s="61">
        <v>4</v>
      </c>
      <c r="D18" s="61"/>
      <c r="E18" s="373">
        <v>861</v>
      </c>
      <c r="F18" s="374">
        <v>995</v>
      </c>
      <c r="G18" s="375">
        <v>915</v>
      </c>
      <c r="H18" s="374">
        <v>45237</v>
      </c>
      <c r="I18" s="373">
        <v>483</v>
      </c>
      <c r="J18" s="374">
        <v>567</v>
      </c>
      <c r="K18" s="375">
        <v>515</v>
      </c>
      <c r="L18" s="374">
        <v>119529</v>
      </c>
      <c r="M18" s="373">
        <v>956</v>
      </c>
      <c r="N18" s="374">
        <v>1169</v>
      </c>
      <c r="O18" s="375">
        <v>1063</v>
      </c>
      <c r="P18" s="374">
        <v>88864</v>
      </c>
      <c r="Q18" s="373">
        <v>849</v>
      </c>
      <c r="R18" s="374">
        <v>966</v>
      </c>
      <c r="S18" s="375">
        <v>900</v>
      </c>
      <c r="T18" s="374">
        <v>91023</v>
      </c>
    </row>
    <row r="19" spans="2:20" ht="12.75" customHeight="1" x14ac:dyDescent="0.15">
      <c r="B19" s="57" t="s">
        <v>133</v>
      </c>
      <c r="C19" s="50">
        <v>1</v>
      </c>
      <c r="D19" s="51" t="s">
        <v>262</v>
      </c>
      <c r="E19" s="370"/>
      <c r="F19" s="371"/>
      <c r="G19" s="372"/>
      <c r="H19" s="371"/>
      <c r="I19" s="370"/>
      <c r="J19" s="371"/>
      <c r="K19" s="372"/>
      <c r="L19" s="371"/>
      <c r="M19" s="370"/>
      <c r="N19" s="371"/>
      <c r="O19" s="372"/>
      <c r="P19" s="371"/>
      <c r="Q19" s="370"/>
      <c r="R19" s="371"/>
      <c r="S19" s="372"/>
      <c r="T19" s="371"/>
    </row>
    <row r="20" spans="2:20" ht="11.1" customHeight="1" x14ac:dyDescent="0.15">
      <c r="B20" s="67"/>
      <c r="C20" s="50">
        <v>2</v>
      </c>
      <c r="E20" s="376">
        <v>893</v>
      </c>
      <c r="F20" s="377">
        <v>956</v>
      </c>
      <c r="G20" s="378">
        <v>930</v>
      </c>
      <c r="H20" s="371">
        <v>6015</v>
      </c>
      <c r="I20" s="376">
        <v>483</v>
      </c>
      <c r="J20" s="377">
        <v>557</v>
      </c>
      <c r="K20" s="378">
        <v>510</v>
      </c>
      <c r="L20" s="371">
        <v>11654</v>
      </c>
      <c r="M20" s="376">
        <v>956</v>
      </c>
      <c r="N20" s="377">
        <v>1155</v>
      </c>
      <c r="O20" s="378">
        <v>1061</v>
      </c>
      <c r="P20" s="371">
        <v>9174</v>
      </c>
      <c r="Q20" s="376">
        <v>861</v>
      </c>
      <c r="R20" s="377">
        <v>945</v>
      </c>
      <c r="S20" s="378">
        <v>895</v>
      </c>
      <c r="T20" s="371">
        <v>12578</v>
      </c>
    </row>
    <row r="21" spans="2:20" ht="11.1" customHeight="1" x14ac:dyDescent="0.15">
      <c r="B21" s="67"/>
      <c r="C21" s="50">
        <v>3</v>
      </c>
      <c r="E21" s="370">
        <v>893</v>
      </c>
      <c r="F21" s="371">
        <v>956</v>
      </c>
      <c r="G21" s="372">
        <v>924</v>
      </c>
      <c r="H21" s="371">
        <v>2375</v>
      </c>
      <c r="I21" s="370">
        <v>483</v>
      </c>
      <c r="J21" s="371">
        <v>557</v>
      </c>
      <c r="K21" s="372">
        <v>515</v>
      </c>
      <c r="L21" s="371">
        <v>15000</v>
      </c>
      <c r="M21" s="370">
        <v>966</v>
      </c>
      <c r="N21" s="371">
        <v>1155</v>
      </c>
      <c r="O21" s="372">
        <v>1065</v>
      </c>
      <c r="P21" s="371">
        <v>5533</v>
      </c>
      <c r="Q21" s="370">
        <v>861</v>
      </c>
      <c r="R21" s="371">
        <v>945</v>
      </c>
      <c r="S21" s="372">
        <v>895</v>
      </c>
      <c r="T21" s="371">
        <v>5208</v>
      </c>
    </row>
    <row r="22" spans="2:20" ht="11.1" customHeight="1" x14ac:dyDescent="0.15">
      <c r="B22" s="67"/>
      <c r="C22" s="50">
        <v>4</v>
      </c>
      <c r="E22" s="370">
        <v>872</v>
      </c>
      <c r="F22" s="371">
        <v>956</v>
      </c>
      <c r="G22" s="372">
        <v>922</v>
      </c>
      <c r="H22" s="371">
        <v>1145</v>
      </c>
      <c r="I22" s="376">
        <v>483</v>
      </c>
      <c r="J22" s="377">
        <v>557</v>
      </c>
      <c r="K22" s="378">
        <v>511</v>
      </c>
      <c r="L22" s="371">
        <v>3601</v>
      </c>
      <c r="M22" s="370">
        <v>966</v>
      </c>
      <c r="N22" s="371">
        <v>1155</v>
      </c>
      <c r="O22" s="372">
        <v>1064</v>
      </c>
      <c r="P22" s="371">
        <v>3162</v>
      </c>
      <c r="Q22" s="370">
        <v>861</v>
      </c>
      <c r="R22" s="371">
        <v>945</v>
      </c>
      <c r="S22" s="372">
        <v>900</v>
      </c>
      <c r="T22" s="371">
        <v>3667</v>
      </c>
    </row>
    <row r="23" spans="2:20" ht="11.1" customHeight="1" x14ac:dyDescent="0.15">
      <c r="B23" s="67"/>
      <c r="C23" s="50">
        <v>5</v>
      </c>
      <c r="E23" s="370">
        <v>861</v>
      </c>
      <c r="F23" s="371">
        <v>956</v>
      </c>
      <c r="G23" s="372">
        <v>917</v>
      </c>
      <c r="H23" s="371">
        <v>1428</v>
      </c>
      <c r="I23" s="376">
        <v>483</v>
      </c>
      <c r="J23" s="377">
        <v>557</v>
      </c>
      <c r="K23" s="378">
        <v>515</v>
      </c>
      <c r="L23" s="371">
        <v>4055</v>
      </c>
      <c r="M23" s="376">
        <v>966</v>
      </c>
      <c r="N23" s="376">
        <v>1155</v>
      </c>
      <c r="O23" s="376">
        <v>1057</v>
      </c>
      <c r="P23" s="371">
        <v>3980</v>
      </c>
      <c r="Q23" s="370">
        <v>861</v>
      </c>
      <c r="R23" s="371">
        <v>945</v>
      </c>
      <c r="S23" s="372">
        <v>905</v>
      </c>
      <c r="T23" s="371">
        <v>4025</v>
      </c>
    </row>
    <row r="24" spans="2:20" ht="11.1" customHeight="1" x14ac:dyDescent="0.15">
      <c r="B24" s="67"/>
      <c r="C24" s="50">
        <v>6</v>
      </c>
      <c r="E24" s="370">
        <v>861</v>
      </c>
      <c r="F24" s="371">
        <v>995</v>
      </c>
      <c r="G24" s="372">
        <v>919</v>
      </c>
      <c r="H24" s="379">
        <v>1218</v>
      </c>
      <c r="I24" s="370">
        <v>483</v>
      </c>
      <c r="J24" s="371">
        <v>567</v>
      </c>
      <c r="K24" s="372">
        <v>508</v>
      </c>
      <c r="L24" s="379">
        <v>1920</v>
      </c>
      <c r="M24" s="370">
        <v>966</v>
      </c>
      <c r="N24" s="371">
        <v>1155</v>
      </c>
      <c r="O24" s="372">
        <v>1050</v>
      </c>
      <c r="P24" s="379">
        <v>1803</v>
      </c>
      <c r="Q24" s="370">
        <v>861</v>
      </c>
      <c r="R24" s="371">
        <v>935</v>
      </c>
      <c r="S24" s="372">
        <v>898</v>
      </c>
      <c r="T24" s="379">
        <v>1308</v>
      </c>
    </row>
    <row r="25" spans="2:20" ht="11.1" customHeight="1" x14ac:dyDescent="0.15">
      <c r="B25" s="67"/>
      <c r="C25" s="50">
        <v>7</v>
      </c>
      <c r="E25" s="376"/>
      <c r="F25" s="377"/>
      <c r="G25" s="378"/>
      <c r="H25" s="379"/>
      <c r="I25" s="370"/>
      <c r="J25" s="371"/>
      <c r="K25" s="372"/>
      <c r="L25" s="379"/>
      <c r="M25" s="370"/>
      <c r="N25" s="371"/>
      <c r="O25" s="372"/>
      <c r="P25" s="379"/>
      <c r="Q25" s="370"/>
      <c r="R25" s="371"/>
      <c r="S25" s="372"/>
      <c r="T25" s="379"/>
    </row>
    <row r="26" spans="2:20" ht="11.1" customHeight="1" x14ac:dyDescent="0.15">
      <c r="B26" s="67"/>
      <c r="C26" s="50">
        <v>8</v>
      </c>
      <c r="E26" s="370"/>
      <c r="F26" s="371"/>
      <c r="G26" s="372"/>
      <c r="H26" s="379"/>
      <c r="I26" s="370"/>
      <c r="J26" s="371"/>
      <c r="K26" s="372"/>
      <c r="L26" s="379"/>
      <c r="M26" s="370"/>
      <c r="N26" s="371"/>
      <c r="O26" s="372"/>
      <c r="P26" s="379"/>
      <c r="Q26" s="370"/>
      <c r="R26" s="371"/>
      <c r="S26" s="372"/>
      <c r="T26" s="379"/>
    </row>
    <row r="27" spans="2:20" ht="11.1" customHeight="1" x14ac:dyDescent="0.15">
      <c r="B27" s="67"/>
      <c r="C27" s="50">
        <v>9</v>
      </c>
      <c r="E27" s="370">
        <v>861</v>
      </c>
      <c r="F27" s="371">
        <v>956</v>
      </c>
      <c r="G27" s="372">
        <v>908</v>
      </c>
      <c r="H27" s="379">
        <v>1440</v>
      </c>
      <c r="I27" s="370">
        <v>483</v>
      </c>
      <c r="J27" s="371">
        <v>557</v>
      </c>
      <c r="K27" s="372">
        <v>511</v>
      </c>
      <c r="L27" s="379">
        <v>4235</v>
      </c>
      <c r="M27" s="370">
        <v>977</v>
      </c>
      <c r="N27" s="371">
        <v>1155</v>
      </c>
      <c r="O27" s="372">
        <v>1050</v>
      </c>
      <c r="P27" s="379">
        <v>3427</v>
      </c>
      <c r="Q27" s="370">
        <v>861</v>
      </c>
      <c r="R27" s="371">
        <v>945</v>
      </c>
      <c r="S27" s="372">
        <v>905</v>
      </c>
      <c r="T27" s="379">
        <v>3029</v>
      </c>
    </row>
    <row r="28" spans="2:20" ht="11.1" customHeight="1" x14ac:dyDescent="0.15">
      <c r="B28" s="67"/>
      <c r="C28" s="50">
        <v>10</v>
      </c>
      <c r="E28" s="380">
        <v>872</v>
      </c>
      <c r="F28" s="379">
        <v>952</v>
      </c>
      <c r="G28" s="381">
        <v>910</v>
      </c>
      <c r="H28" s="379">
        <v>3252</v>
      </c>
      <c r="I28" s="380">
        <v>483</v>
      </c>
      <c r="J28" s="379">
        <v>557</v>
      </c>
      <c r="K28" s="381">
        <v>516</v>
      </c>
      <c r="L28" s="379">
        <v>7925</v>
      </c>
      <c r="M28" s="380">
        <v>977</v>
      </c>
      <c r="N28" s="379">
        <v>1155</v>
      </c>
      <c r="O28" s="381">
        <v>1058</v>
      </c>
      <c r="P28" s="379">
        <v>5458</v>
      </c>
      <c r="Q28" s="380">
        <v>861</v>
      </c>
      <c r="R28" s="379">
        <v>945</v>
      </c>
      <c r="S28" s="381">
        <v>897</v>
      </c>
      <c r="T28" s="379">
        <v>6261</v>
      </c>
    </row>
    <row r="29" spans="2:20" ht="11.1" customHeight="1" x14ac:dyDescent="0.15">
      <c r="B29" s="67"/>
      <c r="C29" s="50">
        <v>11</v>
      </c>
      <c r="E29" s="380">
        <v>872</v>
      </c>
      <c r="F29" s="379">
        <v>956</v>
      </c>
      <c r="G29" s="381">
        <v>917</v>
      </c>
      <c r="H29" s="379">
        <v>2085</v>
      </c>
      <c r="I29" s="380">
        <v>483</v>
      </c>
      <c r="J29" s="379">
        <v>557</v>
      </c>
      <c r="K29" s="381">
        <v>519</v>
      </c>
      <c r="L29" s="379">
        <v>5817</v>
      </c>
      <c r="M29" s="380">
        <v>977</v>
      </c>
      <c r="N29" s="379">
        <v>1155</v>
      </c>
      <c r="O29" s="381">
        <v>1065</v>
      </c>
      <c r="P29" s="379">
        <v>5363</v>
      </c>
      <c r="Q29" s="380">
        <v>872</v>
      </c>
      <c r="R29" s="379">
        <v>945</v>
      </c>
      <c r="S29" s="381">
        <v>909</v>
      </c>
      <c r="T29" s="379">
        <v>4751</v>
      </c>
    </row>
    <row r="30" spans="2:20" ht="11.1" customHeight="1" x14ac:dyDescent="0.15">
      <c r="B30" s="67"/>
      <c r="C30" s="50">
        <v>12</v>
      </c>
      <c r="E30" s="382" t="s">
        <v>172</v>
      </c>
      <c r="F30" s="383" t="s">
        <v>172</v>
      </c>
      <c r="G30" s="384" t="s">
        <v>172</v>
      </c>
      <c r="H30" s="379">
        <v>341</v>
      </c>
      <c r="I30" s="382" t="s">
        <v>172</v>
      </c>
      <c r="J30" s="383" t="s">
        <v>172</v>
      </c>
      <c r="K30" s="384" t="s">
        <v>172</v>
      </c>
      <c r="L30" s="379">
        <v>1329</v>
      </c>
      <c r="M30" s="382" t="s">
        <v>172</v>
      </c>
      <c r="N30" s="383" t="s">
        <v>172</v>
      </c>
      <c r="O30" s="384" t="s">
        <v>172</v>
      </c>
      <c r="P30" s="379">
        <v>511</v>
      </c>
      <c r="Q30" s="382" t="s">
        <v>172</v>
      </c>
      <c r="R30" s="383" t="s">
        <v>172</v>
      </c>
      <c r="S30" s="384" t="s">
        <v>172</v>
      </c>
      <c r="T30" s="379">
        <v>632</v>
      </c>
    </row>
    <row r="31" spans="2:20" ht="11.1" customHeight="1" x14ac:dyDescent="0.15">
      <c r="B31" s="67"/>
      <c r="C31" s="50">
        <v>13</v>
      </c>
      <c r="E31" s="380">
        <v>861</v>
      </c>
      <c r="F31" s="379">
        <v>959</v>
      </c>
      <c r="G31" s="381">
        <v>904</v>
      </c>
      <c r="H31" s="379">
        <v>414</v>
      </c>
      <c r="I31" s="382">
        <v>484</v>
      </c>
      <c r="J31" s="383">
        <v>557</v>
      </c>
      <c r="K31" s="384">
        <v>521</v>
      </c>
      <c r="L31" s="379">
        <v>1043</v>
      </c>
      <c r="M31" s="382">
        <v>956</v>
      </c>
      <c r="N31" s="382">
        <v>1169</v>
      </c>
      <c r="O31" s="382">
        <v>1067</v>
      </c>
      <c r="P31" s="379">
        <v>1647</v>
      </c>
      <c r="Q31" s="380">
        <v>861</v>
      </c>
      <c r="R31" s="379">
        <v>935</v>
      </c>
      <c r="S31" s="381">
        <v>907</v>
      </c>
      <c r="T31" s="379">
        <v>329</v>
      </c>
    </row>
    <row r="32" spans="2:20" ht="11.1" customHeight="1" x14ac:dyDescent="0.15">
      <c r="B32" s="67"/>
      <c r="C32" s="50">
        <v>14</v>
      </c>
      <c r="E32" s="382"/>
      <c r="F32" s="383"/>
      <c r="G32" s="384"/>
      <c r="H32" s="379"/>
      <c r="I32" s="382"/>
      <c r="J32" s="383"/>
      <c r="K32" s="384"/>
      <c r="L32" s="379"/>
      <c r="M32" s="382"/>
      <c r="N32" s="383"/>
      <c r="O32" s="384"/>
      <c r="P32" s="379"/>
      <c r="Q32" s="380"/>
      <c r="R32" s="379"/>
      <c r="S32" s="381"/>
      <c r="T32" s="379"/>
    </row>
    <row r="33" spans="2:20" ht="11.1" customHeight="1" x14ac:dyDescent="0.15">
      <c r="B33" s="67"/>
      <c r="C33" s="50">
        <v>15</v>
      </c>
      <c r="E33" s="380"/>
      <c r="F33" s="379"/>
      <c r="G33" s="381"/>
      <c r="H33" s="379"/>
      <c r="I33" s="380"/>
      <c r="J33" s="379"/>
      <c r="K33" s="381"/>
      <c r="L33" s="379"/>
      <c r="M33" s="382"/>
      <c r="N33" s="383"/>
      <c r="O33" s="384"/>
      <c r="P33" s="379"/>
      <c r="Q33" s="380"/>
      <c r="R33" s="379"/>
      <c r="S33" s="381"/>
      <c r="T33" s="379"/>
    </row>
    <row r="34" spans="2:20" ht="11.1" customHeight="1" x14ac:dyDescent="0.15">
      <c r="B34" s="67"/>
      <c r="C34" s="50">
        <v>16</v>
      </c>
      <c r="E34" s="382">
        <v>861</v>
      </c>
      <c r="F34" s="383">
        <v>966</v>
      </c>
      <c r="G34" s="384">
        <v>907</v>
      </c>
      <c r="H34" s="379">
        <v>4605</v>
      </c>
      <c r="I34" s="380">
        <v>483</v>
      </c>
      <c r="J34" s="379">
        <v>557</v>
      </c>
      <c r="K34" s="381">
        <v>518</v>
      </c>
      <c r="L34" s="379">
        <v>8951</v>
      </c>
      <c r="M34" s="380">
        <v>966</v>
      </c>
      <c r="N34" s="379">
        <v>1155</v>
      </c>
      <c r="O34" s="381">
        <v>1073</v>
      </c>
      <c r="P34" s="379">
        <v>6047</v>
      </c>
      <c r="Q34" s="380">
        <v>861</v>
      </c>
      <c r="R34" s="379">
        <v>945</v>
      </c>
      <c r="S34" s="381">
        <v>907</v>
      </c>
      <c r="T34" s="379">
        <v>6631</v>
      </c>
    </row>
    <row r="35" spans="2:20" ht="11.1" customHeight="1" x14ac:dyDescent="0.15">
      <c r="B35" s="67"/>
      <c r="C35" s="50">
        <v>17</v>
      </c>
      <c r="E35" s="380">
        <v>861</v>
      </c>
      <c r="F35" s="379">
        <v>966</v>
      </c>
      <c r="G35" s="381">
        <v>916</v>
      </c>
      <c r="H35" s="379">
        <v>3806</v>
      </c>
      <c r="I35" s="385">
        <v>483</v>
      </c>
      <c r="J35" s="386">
        <v>557</v>
      </c>
      <c r="K35" s="387">
        <v>517</v>
      </c>
      <c r="L35" s="379">
        <v>10357</v>
      </c>
      <c r="M35" s="382">
        <v>977</v>
      </c>
      <c r="N35" s="383">
        <v>1155</v>
      </c>
      <c r="O35" s="384">
        <v>1066</v>
      </c>
      <c r="P35" s="379">
        <v>7489</v>
      </c>
      <c r="Q35" s="385">
        <v>861</v>
      </c>
      <c r="R35" s="386">
        <v>945</v>
      </c>
      <c r="S35" s="387">
        <v>901</v>
      </c>
      <c r="T35" s="379">
        <v>7877</v>
      </c>
    </row>
    <row r="36" spans="2:20" ht="11.1" customHeight="1" x14ac:dyDescent="0.15">
      <c r="B36" s="67"/>
      <c r="C36" s="50">
        <v>18</v>
      </c>
      <c r="E36" s="380">
        <v>861</v>
      </c>
      <c r="F36" s="379">
        <v>966</v>
      </c>
      <c r="G36" s="381">
        <v>920</v>
      </c>
      <c r="H36" s="379">
        <v>1101</v>
      </c>
      <c r="I36" s="382">
        <v>484</v>
      </c>
      <c r="J36" s="383">
        <v>557</v>
      </c>
      <c r="K36" s="384">
        <v>517</v>
      </c>
      <c r="L36" s="379">
        <v>3394</v>
      </c>
      <c r="M36" s="382">
        <v>977</v>
      </c>
      <c r="N36" s="383">
        <v>1155</v>
      </c>
      <c r="O36" s="384">
        <v>1069</v>
      </c>
      <c r="P36" s="379">
        <v>2498</v>
      </c>
      <c r="Q36" s="382">
        <v>872</v>
      </c>
      <c r="R36" s="383">
        <v>945</v>
      </c>
      <c r="S36" s="384">
        <v>904</v>
      </c>
      <c r="T36" s="379">
        <v>2724</v>
      </c>
    </row>
    <row r="37" spans="2:20" ht="11.1" customHeight="1" x14ac:dyDescent="0.15">
      <c r="B37" s="67"/>
      <c r="C37" s="50">
        <v>19</v>
      </c>
      <c r="E37" s="380">
        <v>861</v>
      </c>
      <c r="F37" s="379">
        <v>966</v>
      </c>
      <c r="G37" s="381">
        <v>915</v>
      </c>
      <c r="H37" s="379">
        <v>1678</v>
      </c>
      <c r="I37" s="380">
        <v>483</v>
      </c>
      <c r="J37" s="379">
        <v>557</v>
      </c>
      <c r="K37" s="381">
        <v>519</v>
      </c>
      <c r="L37" s="379">
        <v>4054</v>
      </c>
      <c r="M37" s="380">
        <v>966</v>
      </c>
      <c r="N37" s="379">
        <v>1155</v>
      </c>
      <c r="O37" s="381">
        <v>1062</v>
      </c>
      <c r="P37" s="379">
        <v>4455</v>
      </c>
      <c r="Q37" s="380">
        <v>861</v>
      </c>
      <c r="R37" s="379">
        <v>945</v>
      </c>
      <c r="S37" s="381">
        <v>901</v>
      </c>
      <c r="T37" s="379">
        <v>4275</v>
      </c>
    </row>
    <row r="38" spans="2:20" ht="11.1" customHeight="1" x14ac:dyDescent="0.15">
      <c r="B38" s="67"/>
      <c r="C38" s="50">
        <v>20</v>
      </c>
      <c r="E38" s="380">
        <v>861</v>
      </c>
      <c r="F38" s="379">
        <v>966</v>
      </c>
      <c r="G38" s="381">
        <v>912</v>
      </c>
      <c r="H38" s="379">
        <v>3279</v>
      </c>
      <c r="I38" s="380">
        <v>483</v>
      </c>
      <c r="J38" s="379">
        <v>557</v>
      </c>
      <c r="K38" s="381">
        <v>521</v>
      </c>
      <c r="L38" s="379">
        <v>7224</v>
      </c>
      <c r="M38" s="380">
        <v>966</v>
      </c>
      <c r="N38" s="379">
        <v>1155</v>
      </c>
      <c r="O38" s="381">
        <v>1063</v>
      </c>
      <c r="P38" s="379">
        <v>6558</v>
      </c>
      <c r="Q38" s="380">
        <v>861</v>
      </c>
      <c r="R38" s="379">
        <v>945</v>
      </c>
      <c r="S38" s="381">
        <v>899</v>
      </c>
      <c r="T38" s="379">
        <v>6073</v>
      </c>
    </row>
    <row r="39" spans="2:20" ht="11.1" customHeight="1" x14ac:dyDescent="0.15">
      <c r="B39" s="67"/>
      <c r="C39" s="50">
        <v>21</v>
      </c>
      <c r="E39" s="380"/>
      <c r="F39" s="379"/>
      <c r="G39" s="381"/>
      <c r="H39" s="379"/>
      <c r="I39" s="380"/>
      <c r="J39" s="379"/>
      <c r="K39" s="381"/>
      <c r="L39" s="379"/>
      <c r="M39" s="380"/>
      <c r="N39" s="379"/>
      <c r="O39" s="381"/>
      <c r="P39" s="379"/>
      <c r="Q39" s="380"/>
      <c r="R39" s="379"/>
      <c r="S39" s="381"/>
      <c r="T39" s="379"/>
    </row>
    <row r="40" spans="2:20" ht="11.1" customHeight="1" x14ac:dyDescent="0.15">
      <c r="B40" s="67"/>
      <c r="C40" s="50">
        <v>22</v>
      </c>
      <c r="E40" s="382"/>
      <c r="F40" s="383"/>
      <c r="G40" s="384"/>
      <c r="H40" s="379"/>
      <c r="I40" s="382"/>
      <c r="J40" s="383"/>
      <c r="K40" s="384"/>
      <c r="L40" s="379"/>
      <c r="M40" s="382"/>
      <c r="N40" s="383"/>
      <c r="O40" s="384"/>
      <c r="P40" s="379"/>
      <c r="Q40" s="380"/>
      <c r="R40" s="379"/>
      <c r="S40" s="381"/>
      <c r="T40" s="379"/>
    </row>
    <row r="41" spans="2:20" ht="11.1" customHeight="1" x14ac:dyDescent="0.15">
      <c r="B41" s="67"/>
      <c r="C41" s="50">
        <v>23</v>
      </c>
      <c r="E41" s="380">
        <v>861</v>
      </c>
      <c r="F41" s="379">
        <v>962</v>
      </c>
      <c r="G41" s="381">
        <v>910</v>
      </c>
      <c r="H41" s="379">
        <v>3115</v>
      </c>
      <c r="I41" s="380">
        <v>483</v>
      </c>
      <c r="J41" s="379">
        <v>557</v>
      </c>
      <c r="K41" s="381">
        <v>516</v>
      </c>
      <c r="L41" s="379">
        <v>7889</v>
      </c>
      <c r="M41" s="380">
        <v>977</v>
      </c>
      <c r="N41" s="379">
        <v>1155</v>
      </c>
      <c r="O41" s="381">
        <v>1065</v>
      </c>
      <c r="P41" s="379">
        <v>4088</v>
      </c>
      <c r="Q41" s="380">
        <v>861</v>
      </c>
      <c r="R41" s="379">
        <v>966</v>
      </c>
      <c r="S41" s="381">
        <v>909</v>
      </c>
      <c r="T41" s="379">
        <v>3697</v>
      </c>
    </row>
    <row r="42" spans="2:20" ht="11.1" customHeight="1" x14ac:dyDescent="0.15">
      <c r="B42" s="67"/>
      <c r="C42" s="50">
        <v>24</v>
      </c>
      <c r="E42" s="382">
        <v>861</v>
      </c>
      <c r="F42" s="383">
        <v>966</v>
      </c>
      <c r="G42" s="384">
        <v>923</v>
      </c>
      <c r="H42" s="379">
        <v>3943</v>
      </c>
      <c r="I42" s="380">
        <v>483</v>
      </c>
      <c r="J42" s="379">
        <v>552</v>
      </c>
      <c r="K42" s="381">
        <v>507</v>
      </c>
      <c r="L42" s="379">
        <v>13372</v>
      </c>
      <c r="M42" s="380">
        <v>977</v>
      </c>
      <c r="N42" s="379">
        <v>1155</v>
      </c>
      <c r="O42" s="381">
        <v>1064</v>
      </c>
      <c r="P42" s="379">
        <v>8668</v>
      </c>
      <c r="Q42" s="380">
        <v>861</v>
      </c>
      <c r="R42" s="379">
        <v>966</v>
      </c>
      <c r="S42" s="381">
        <v>896</v>
      </c>
      <c r="T42" s="379">
        <v>8103</v>
      </c>
    </row>
    <row r="43" spans="2:20" ht="11.1" customHeight="1" x14ac:dyDescent="0.15">
      <c r="B43" s="67"/>
      <c r="C43" s="50">
        <v>25</v>
      </c>
      <c r="E43" s="380">
        <v>861</v>
      </c>
      <c r="F43" s="379">
        <v>977</v>
      </c>
      <c r="G43" s="381">
        <v>924</v>
      </c>
      <c r="H43" s="379">
        <v>1205</v>
      </c>
      <c r="I43" s="380">
        <v>485</v>
      </c>
      <c r="J43" s="379">
        <v>549</v>
      </c>
      <c r="K43" s="381">
        <v>509</v>
      </c>
      <c r="L43" s="379">
        <v>1522</v>
      </c>
      <c r="M43" s="380">
        <v>998</v>
      </c>
      <c r="N43" s="379">
        <v>1134</v>
      </c>
      <c r="O43" s="381">
        <v>1044</v>
      </c>
      <c r="P43" s="379">
        <v>1374</v>
      </c>
      <c r="Q43" s="380">
        <v>861</v>
      </c>
      <c r="R43" s="379">
        <v>948</v>
      </c>
      <c r="S43" s="381">
        <v>894</v>
      </c>
      <c r="T43" s="379">
        <v>2416</v>
      </c>
    </row>
    <row r="44" spans="2:20" ht="11.1" customHeight="1" x14ac:dyDescent="0.15">
      <c r="B44" s="67"/>
      <c r="C44" s="50">
        <v>26</v>
      </c>
      <c r="E44" s="380">
        <v>862</v>
      </c>
      <c r="F44" s="379">
        <v>966</v>
      </c>
      <c r="G44" s="381">
        <v>921</v>
      </c>
      <c r="H44" s="379">
        <v>857</v>
      </c>
      <c r="I44" s="380">
        <v>485</v>
      </c>
      <c r="J44" s="379">
        <v>546</v>
      </c>
      <c r="K44" s="381">
        <v>509</v>
      </c>
      <c r="L44" s="379">
        <v>1886</v>
      </c>
      <c r="M44" s="380">
        <v>998</v>
      </c>
      <c r="N44" s="379">
        <v>1134</v>
      </c>
      <c r="O44" s="381">
        <v>1046</v>
      </c>
      <c r="P44" s="379">
        <v>1734</v>
      </c>
      <c r="Q44" s="380">
        <v>851</v>
      </c>
      <c r="R44" s="379">
        <v>935</v>
      </c>
      <c r="S44" s="381">
        <v>899</v>
      </c>
      <c r="T44" s="379">
        <v>2232</v>
      </c>
    </row>
    <row r="45" spans="2:20" ht="11.1" customHeight="1" x14ac:dyDescent="0.15">
      <c r="B45" s="67"/>
      <c r="C45" s="50">
        <v>27</v>
      </c>
      <c r="E45" s="382">
        <v>872</v>
      </c>
      <c r="F45" s="382">
        <v>966</v>
      </c>
      <c r="G45" s="382">
        <v>918</v>
      </c>
      <c r="H45" s="379">
        <v>1935</v>
      </c>
      <c r="I45" s="380">
        <v>483</v>
      </c>
      <c r="J45" s="379">
        <v>557</v>
      </c>
      <c r="K45" s="381">
        <v>510</v>
      </c>
      <c r="L45" s="379">
        <v>4301</v>
      </c>
      <c r="M45" s="380">
        <v>998</v>
      </c>
      <c r="N45" s="379">
        <v>1134</v>
      </c>
      <c r="O45" s="381">
        <v>1047</v>
      </c>
      <c r="P45" s="379">
        <v>5895</v>
      </c>
      <c r="Q45" s="380">
        <v>849</v>
      </c>
      <c r="R45" s="379">
        <v>935</v>
      </c>
      <c r="S45" s="381">
        <v>893</v>
      </c>
      <c r="T45" s="379">
        <v>5207</v>
      </c>
    </row>
    <row r="46" spans="2:20" ht="11.1" customHeight="1" x14ac:dyDescent="0.15">
      <c r="B46" s="67"/>
      <c r="C46" s="50">
        <v>28</v>
      </c>
      <c r="E46" s="380"/>
      <c r="F46" s="379"/>
      <c r="G46" s="381"/>
      <c r="H46" s="379"/>
      <c r="I46" s="380"/>
      <c r="J46" s="379"/>
      <c r="K46" s="381"/>
      <c r="L46" s="379"/>
      <c r="M46" s="380"/>
      <c r="N46" s="379"/>
      <c r="O46" s="381"/>
      <c r="P46" s="379"/>
      <c r="Q46" s="380"/>
      <c r="R46" s="379"/>
      <c r="S46" s="381"/>
      <c r="T46" s="379"/>
    </row>
    <row r="47" spans="2:20" ht="11.1" customHeight="1" x14ac:dyDescent="0.15">
      <c r="B47" s="67"/>
      <c r="C47" s="50">
        <v>29</v>
      </c>
      <c r="E47" s="380"/>
      <c r="F47" s="379"/>
      <c r="G47" s="381"/>
      <c r="H47" s="379"/>
      <c r="I47" s="380"/>
      <c r="J47" s="379"/>
      <c r="K47" s="381"/>
      <c r="L47" s="379"/>
      <c r="M47" s="382"/>
      <c r="N47" s="383"/>
      <c r="O47" s="384"/>
      <c r="P47" s="379"/>
      <c r="Q47" s="382"/>
      <c r="R47" s="383"/>
      <c r="S47" s="384"/>
      <c r="T47" s="379"/>
    </row>
    <row r="48" spans="2:20" ht="11.1" customHeight="1" x14ac:dyDescent="0.15">
      <c r="B48" s="67"/>
      <c r="C48" s="50">
        <v>30</v>
      </c>
      <c r="E48" s="380"/>
      <c r="F48" s="379"/>
      <c r="G48" s="381"/>
      <c r="H48" s="379"/>
      <c r="I48" s="380"/>
      <c r="J48" s="379"/>
      <c r="K48" s="381"/>
      <c r="L48" s="379"/>
      <c r="M48" s="380"/>
      <c r="N48" s="379"/>
      <c r="O48" s="381"/>
      <c r="P48" s="379"/>
      <c r="Q48" s="380"/>
      <c r="R48" s="379"/>
      <c r="S48" s="381"/>
      <c r="T48" s="379"/>
    </row>
    <row r="49" spans="2:20" ht="11.1" customHeight="1" x14ac:dyDescent="0.15">
      <c r="B49" s="60"/>
      <c r="C49" s="61">
        <v>31</v>
      </c>
      <c r="D49" s="61"/>
      <c r="E49" s="388"/>
      <c r="F49" s="389"/>
      <c r="G49" s="390"/>
      <c r="H49" s="389"/>
      <c r="I49" s="388"/>
      <c r="J49" s="389"/>
      <c r="K49" s="390"/>
      <c r="L49" s="389"/>
      <c r="M49" s="388"/>
      <c r="N49" s="389"/>
      <c r="O49" s="390"/>
      <c r="P49" s="389"/>
      <c r="Q49" s="388"/>
      <c r="R49" s="389"/>
      <c r="S49" s="390"/>
      <c r="T49" s="389"/>
    </row>
    <row r="50" spans="2:20" ht="3" customHeight="1" x14ac:dyDescent="0.15">
      <c r="B50" s="50"/>
      <c r="C50" s="50"/>
      <c r="D50" s="50"/>
      <c r="E50" s="50"/>
      <c r="F50" s="50"/>
      <c r="G50" s="50"/>
      <c r="H50" s="50"/>
      <c r="I50" s="391"/>
      <c r="J50" s="391"/>
      <c r="K50" s="391"/>
      <c r="L50" s="391"/>
      <c r="M50" s="391"/>
      <c r="N50" s="391"/>
      <c r="O50" s="391"/>
      <c r="P50" s="50"/>
      <c r="Q50" s="50"/>
      <c r="R50" s="50"/>
      <c r="S50" s="50"/>
      <c r="T50" s="50"/>
    </row>
    <row r="51" spans="2:20" ht="12.75" customHeight="1" x14ac:dyDescent="0.15">
      <c r="B51" s="51" t="s">
        <v>499</v>
      </c>
      <c r="C51" s="51" t="s">
        <v>263</v>
      </c>
    </row>
    <row r="52" spans="2:20" ht="12.75" customHeight="1" x14ac:dyDescent="0.15">
      <c r="B52" s="80" t="s">
        <v>78</v>
      </c>
      <c r="C52" s="51" t="s">
        <v>115</v>
      </c>
    </row>
    <row r="53" spans="2:20" x14ac:dyDescent="0.15">
      <c r="B53" s="80"/>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7.625" style="51" customWidth="1"/>
    <col min="8" max="8" width="9.125" style="51" customWidth="1"/>
    <col min="9" max="11" width="7.625" style="51" customWidth="1"/>
    <col min="12" max="12" width="9.125" style="51" customWidth="1"/>
    <col min="13" max="15" width="7.625" style="51" customWidth="1"/>
    <col min="16" max="16" width="9.125" style="51" customWidth="1"/>
    <col min="17" max="16384" width="7.5" style="51"/>
  </cols>
  <sheetData>
    <row r="2" spans="2:16" x14ac:dyDescent="0.15">
      <c r="B2" s="51" t="s">
        <v>265</v>
      </c>
    </row>
    <row r="3" spans="2:16" x14ac:dyDescent="0.15">
      <c r="P3" s="52" t="s">
        <v>266</v>
      </c>
    </row>
    <row r="4" spans="2:16" ht="6" customHeight="1" x14ac:dyDescent="0.15">
      <c r="B4" s="61"/>
      <c r="C4" s="61"/>
      <c r="D4" s="61"/>
      <c r="E4" s="61"/>
      <c r="F4" s="61"/>
      <c r="G4" s="61"/>
      <c r="H4" s="61"/>
      <c r="I4" s="61"/>
      <c r="J4" s="61"/>
      <c r="K4" s="61"/>
      <c r="L4" s="61"/>
      <c r="M4" s="61"/>
    </row>
    <row r="5" spans="2:16" x14ac:dyDescent="0.15">
      <c r="B5" s="53"/>
      <c r="C5" s="404" t="s">
        <v>86</v>
      </c>
      <c r="D5" s="406"/>
      <c r="E5" s="404" t="s">
        <v>267</v>
      </c>
      <c r="F5" s="405"/>
      <c r="G5" s="405"/>
      <c r="H5" s="406"/>
      <c r="I5" s="404" t="s">
        <v>512</v>
      </c>
      <c r="J5" s="405"/>
      <c r="K5" s="405"/>
      <c r="L5" s="406"/>
      <c r="M5" s="404" t="s">
        <v>269</v>
      </c>
      <c r="N5" s="405"/>
      <c r="O5" s="405"/>
      <c r="P5" s="406"/>
    </row>
    <row r="6" spans="2:16" x14ac:dyDescent="0.15">
      <c r="B6" s="60" t="s">
        <v>256</v>
      </c>
      <c r="C6" s="61"/>
      <c r="D6" s="74"/>
      <c r="E6" s="54" t="s">
        <v>259</v>
      </c>
      <c r="F6" s="134" t="s">
        <v>260</v>
      </c>
      <c r="G6" s="56" t="s">
        <v>215</v>
      </c>
      <c r="H6" s="134" t="s">
        <v>258</v>
      </c>
      <c r="I6" s="54" t="s">
        <v>259</v>
      </c>
      <c r="J6" s="134" t="s">
        <v>260</v>
      </c>
      <c r="K6" s="392" t="s">
        <v>215</v>
      </c>
      <c r="L6" s="134" t="s">
        <v>258</v>
      </c>
      <c r="M6" s="54" t="s">
        <v>270</v>
      </c>
      <c r="N6" s="134" t="s">
        <v>260</v>
      </c>
      <c r="O6" s="392" t="s">
        <v>215</v>
      </c>
      <c r="P6" s="134" t="s">
        <v>216</v>
      </c>
    </row>
    <row r="7" spans="2:16" x14ac:dyDescent="0.15">
      <c r="B7" s="67" t="s">
        <v>69</v>
      </c>
      <c r="C7" s="50">
        <v>16</v>
      </c>
      <c r="D7" s="51" t="s">
        <v>70</v>
      </c>
      <c r="E7" s="67">
        <v>410</v>
      </c>
      <c r="F7" s="68">
        <v>735</v>
      </c>
      <c r="G7" s="50">
        <v>541</v>
      </c>
      <c r="H7" s="68">
        <v>2709961</v>
      </c>
      <c r="I7" s="67">
        <v>945</v>
      </c>
      <c r="J7" s="68">
        <v>1470</v>
      </c>
      <c r="K7" s="393">
        <v>1167</v>
      </c>
      <c r="L7" s="68">
        <v>187370</v>
      </c>
      <c r="M7" s="67">
        <v>502</v>
      </c>
      <c r="N7" s="68">
        <v>916</v>
      </c>
      <c r="O7" s="393">
        <v>688</v>
      </c>
      <c r="P7" s="68">
        <v>1054017</v>
      </c>
    </row>
    <row r="8" spans="2:16" x14ac:dyDescent="0.15">
      <c r="B8" s="67"/>
      <c r="C8" s="50">
        <v>17</v>
      </c>
      <c r="D8" s="50"/>
      <c r="E8" s="67">
        <v>441</v>
      </c>
      <c r="F8" s="68">
        <v>726</v>
      </c>
      <c r="G8" s="50">
        <v>559</v>
      </c>
      <c r="H8" s="68">
        <v>2473967</v>
      </c>
      <c r="I8" s="67">
        <v>945</v>
      </c>
      <c r="J8" s="68">
        <v>1418</v>
      </c>
      <c r="K8" s="393">
        <v>1176</v>
      </c>
      <c r="L8" s="68">
        <v>199607</v>
      </c>
      <c r="M8" s="67">
        <v>531</v>
      </c>
      <c r="N8" s="68">
        <v>891</v>
      </c>
      <c r="O8" s="393">
        <v>693</v>
      </c>
      <c r="P8" s="68">
        <v>3097867</v>
      </c>
    </row>
    <row r="9" spans="2:16" x14ac:dyDescent="0.15">
      <c r="B9" s="60"/>
      <c r="C9" s="61">
        <v>18</v>
      </c>
      <c r="D9" s="61"/>
      <c r="E9" s="60">
        <v>441</v>
      </c>
      <c r="F9" s="75">
        <v>735</v>
      </c>
      <c r="G9" s="61">
        <v>548</v>
      </c>
      <c r="H9" s="75">
        <v>2076971</v>
      </c>
      <c r="I9" s="60">
        <v>893</v>
      </c>
      <c r="J9" s="75">
        <v>1575</v>
      </c>
      <c r="K9" s="394">
        <v>1175</v>
      </c>
      <c r="L9" s="75">
        <v>173044</v>
      </c>
      <c r="M9" s="60">
        <v>546</v>
      </c>
      <c r="N9" s="75">
        <v>927</v>
      </c>
      <c r="O9" s="394">
        <v>698</v>
      </c>
      <c r="P9" s="75">
        <v>3367438</v>
      </c>
    </row>
    <row r="10" spans="2:16" x14ac:dyDescent="0.15">
      <c r="B10" s="67" t="s">
        <v>231</v>
      </c>
      <c r="C10" s="50">
        <v>8</v>
      </c>
      <c r="D10" s="50" t="s">
        <v>445</v>
      </c>
      <c r="E10" s="67">
        <v>537</v>
      </c>
      <c r="F10" s="68">
        <v>683</v>
      </c>
      <c r="G10" s="50">
        <v>596</v>
      </c>
      <c r="H10" s="68">
        <v>136626</v>
      </c>
      <c r="I10" s="67">
        <v>1208</v>
      </c>
      <c r="J10" s="68">
        <v>1523</v>
      </c>
      <c r="K10" s="393">
        <v>1378</v>
      </c>
      <c r="L10" s="68">
        <v>13642</v>
      </c>
      <c r="M10" s="67">
        <v>653</v>
      </c>
      <c r="N10" s="68">
        <v>823</v>
      </c>
      <c r="O10" s="393">
        <v>755</v>
      </c>
      <c r="P10" s="68">
        <v>321665</v>
      </c>
    </row>
    <row r="11" spans="2:16" x14ac:dyDescent="0.15">
      <c r="B11" s="67"/>
      <c r="C11" s="50">
        <v>9</v>
      </c>
      <c r="D11" s="50"/>
      <c r="E11" s="67">
        <v>504</v>
      </c>
      <c r="F11" s="68">
        <v>662</v>
      </c>
      <c r="G11" s="50">
        <v>590</v>
      </c>
      <c r="H11" s="68">
        <v>158561</v>
      </c>
      <c r="I11" s="67">
        <v>1050</v>
      </c>
      <c r="J11" s="68">
        <v>1523</v>
      </c>
      <c r="K11" s="393">
        <v>1317</v>
      </c>
      <c r="L11" s="68">
        <v>12291</v>
      </c>
      <c r="M11" s="67">
        <v>652</v>
      </c>
      <c r="N11" s="68">
        <v>860</v>
      </c>
      <c r="O11" s="393">
        <v>762</v>
      </c>
      <c r="P11" s="68">
        <v>208794</v>
      </c>
    </row>
    <row r="12" spans="2:16" x14ac:dyDescent="0.15">
      <c r="B12" s="67"/>
      <c r="C12" s="50">
        <v>10</v>
      </c>
      <c r="D12" s="50"/>
      <c r="E12" s="67">
        <v>441</v>
      </c>
      <c r="F12" s="68">
        <v>588</v>
      </c>
      <c r="G12" s="50">
        <v>503</v>
      </c>
      <c r="H12" s="68">
        <v>194948</v>
      </c>
      <c r="I12" s="67">
        <v>998</v>
      </c>
      <c r="J12" s="68">
        <v>1313</v>
      </c>
      <c r="K12" s="393">
        <v>1140</v>
      </c>
      <c r="L12" s="68">
        <v>17010</v>
      </c>
      <c r="M12" s="67">
        <v>546</v>
      </c>
      <c r="N12" s="68">
        <v>710</v>
      </c>
      <c r="O12" s="393">
        <v>612</v>
      </c>
      <c r="P12" s="68">
        <v>343891</v>
      </c>
    </row>
    <row r="13" spans="2:16" x14ac:dyDescent="0.15">
      <c r="B13" s="67"/>
      <c r="C13" s="50">
        <v>11</v>
      </c>
      <c r="D13" s="50"/>
      <c r="E13" s="67">
        <v>441</v>
      </c>
      <c r="F13" s="68">
        <v>599</v>
      </c>
      <c r="G13" s="50">
        <v>523</v>
      </c>
      <c r="H13" s="68">
        <v>199402</v>
      </c>
      <c r="I13" s="67">
        <v>998</v>
      </c>
      <c r="J13" s="68">
        <v>1213</v>
      </c>
      <c r="K13" s="393">
        <v>1097</v>
      </c>
      <c r="L13" s="68">
        <v>13877</v>
      </c>
      <c r="M13" s="67">
        <v>546</v>
      </c>
      <c r="N13" s="68">
        <v>725</v>
      </c>
      <c r="O13" s="393">
        <v>641</v>
      </c>
      <c r="P13" s="68">
        <v>324472</v>
      </c>
    </row>
    <row r="14" spans="2:16" x14ac:dyDescent="0.15">
      <c r="B14" s="67"/>
      <c r="C14" s="50">
        <v>12</v>
      </c>
      <c r="D14" s="50"/>
      <c r="E14" s="67">
        <v>473</v>
      </c>
      <c r="F14" s="68">
        <v>641</v>
      </c>
      <c r="G14" s="50">
        <v>568</v>
      </c>
      <c r="H14" s="68">
        <v>195567</v>
      </c>
      <c r="I14" s="67">
        <v>1050</v>
      </c>
      <c r="J14" s="68">
        <v>1313</v>
      </c>
      <c r="K14" s="393">
        <v>1170</v>
      </c>
      <c r="L14" s="68">
        <v>15129</v>
      </c>
      <c r="M14" s="67">
        <v>651</v>
      </c>
      <c r="N14" s="68">
        <v>809</v>
      </c>
      <c r="O14" s="393">
        <v>727</v>
      </c>
      <c r="P14" s="68">
        <v>335842</v>
      </c>
    </row>
    <row r="15" spans="2:16" x14ac:dyDescent="0.15">
      <c r="B15" s="67" t="s">
        <v>74</v>
      </c>
      <c r="C15" s="50">
        <v>1</v>
      </c>
      <c r="D15" s="50" t="s">
        <v>445</v>
      </c>
      <c r="E15" s="67">
        <v>448</v>
      </c>
      <c r="F15" s="68">
        <v>588</v>
      </c>
      <c r="G15" s="50">
        <v>502</v>
      </c>
      <c r="H15" s="68">
        <v>178102</v>
      </c>
      <c r="I15" s="67">
        <v>977</v>
      </c>
      <c r="J15" s="68">
        <v>1260</v>
      </c>
      <c r="K15" s="393">
        <v>1090</v>
      </c>
      <c r="L15" s="68">
        <v>13921</v>
      </c>
      <c r="M15" s="67">
        <v>572</v>
      </c>
      <c r="N15" s="68">
        <v>716</v>
      </c>
      <c r="O15" s="393">
        <v>614</v>
      </c>
      <c r="P15" s="68">
        <v>321884</v>
      </c>
    </row>
    <row r="16" spans="2:16" x14ac:dyDescent="0.15">
      <c r="B16" s="67"/>
      <c r="C16" s="50">
        <v>2</v>
      </c>
      <c r="D16" s="50"/>
      <c r="E16" s="67">
        <v>462</v>
      </c>
      <c r="F16" s="68">
        <v>579</v>
      </c>
      <c r="G16" s="50">
        <v>531</v>
      </c>
      <c r="H16" s="68">
        <v>171434</v>
      </c>
      <c r="I16" s="67">
        <v>977</v>
      </c>
      <c r="J16" s="68">
        <v>1233</v>
      </c>
      <c r="K16" s="393">
        <v>1106</v>
      </c>
      <c r="L16" s="68">
        <v>13259</v>
      </c>
      <c r="M16" s="67">
        <v>579</v>
      </c>
      <c r="N16" s="68">
        <v>743</v>
      </c>
      <c r="O16" s="393">
        <v>660</v>
      </c>
      <c r="P16" s="68">
        <v>323503</v>
      </c>
    </row>
    <row r="17" spans="2:16" x14ac:dyDescent="0.15">
      <c r="B17" s="67"/>
      <c r="C17" s="50">
        <v>3</v>
      </c>
      <c r="D17" s="50"/>
      <c r="E17" s="67">
        <v>498</v>
      </c>
      <c r="F17" s="68">
        <v>620</v>
      </c>
      <c r="G17" s="50">
        <v>555</v>
      </c>
      <c r="H17" s="68">
        <v>152798</v>
      </c>
      <c r="I17" s="67">
        <v>1050</v>
      </c>
      <c r="J17" s="68">
        <v>1313</v>
      </c>
      <c r="K17" s="393">
        <v>1156</v>
      </c>
      <c r="L17" s="68">
        <v>13786</v>
      </c>
      <c r="M17" s="67">
        <v>641</v>
      </c>
      <c r="N17" s="68">
        <v>789</v>
      </c>
      <c r="O17" s="393">
        <v>715</v>
      </c>
      <c r="P17" s="68">
        <v>329383</v>
      </c>
    </row>
    <row r="18" spans="2:16" x14ac:dyDescent="0.15">
      <c r="B18" s="60"/>
      <c r="C18" s="61">
        <v>4</v>
      </c>
      <c r="D18" s="61"/>
      <c r="E18" s="60">
        <v>494</v>
      </c>
      <c r="F18" s="75">
        <v>635</v>
      </c>
      <c r="G18" s="61">
        <v>547</v>
      </c>
      <c r="H18" s="75">
        <v>160427</v>
      </c>
      <c r="I18" s="60">
        <v>1050</v>
      </c>
      <c r="J18" s="75">
        <v>1313</v>
      </c>
      <c r="K18" s="394">
        <v>1158</v>
      </c>
      <c r="L18" s="75">
        <v>13609</v>
      </c>
      <c r="M18" s="60">
        <v>665</v>
      </c>
      <c r="N18" s="75">
        <v>757</v>
      </c>
      <c r="O18" s="394">
        <v>699</v>
      </c>
      <c r="P18" s="75">
        <v>289794</v>
      </c>
    </row>
    <row r="19" spans="2:16" ht="14.25" customHeight="1" x14ac:dyDescent="0.15">
      <c r="B19" s="57" t="s">
        <v>133</v>
      </c>
      <c r="C19" s="50">
        <v>1</v>
      </c>
      <c r="D19" s="51" t="s">
        <v>262</v>
      </c>
      <c r="E19" s="69"/>
      <c r="F19" s="72"/>
      <c r="G19" s="71"/>
      <c r="H19" s="68"/>
      <c r="I19" s="67"/>
      <c r="J19" s="68"/>
      <c r="K19" s="393"/>
      <c r="L19" s="68"/>
      <c r="M19" s="67"/>
      <c r="N19" s="68"/>
      <c r="O19" s="393"/>
      <c r="P19" s="68"/>
    </row>
    <row r="20" spans="2:16" x14ac:dyDescent="0.15">
      <c r="B20" s="67"/>
      <c r="C20" s="50">
        <v>2</v>
      </c>
      <c r="E20" s="69">
        <v>504</v>
      </c>
      <c r="F20" s="72">
        <v>609</v>
      </c>
      <c r="G20" s="71">
        <v>546</v>
      </c>
      <c r="H20" s="68">
        <v>18505</v>
      </c>
      <c r="I20" s="69">
        <v>1050</v>
      </c>
      <c r="J20" s="72">
        <v>1229</v>
      </c>
      <c r="K20" s="395">
        <v>1132</v>
      </c>
      <c r="L20" s="68">
        <v>2255</v>
      </c>
      <c r="M20" s="67">
        <v>669</v>
      </c>
      <c r="N20" s="68">
        <v>732</v>
      </c>
      <c r="O20" s="393">
        <v>705</v>
      </c>
      <c r="P20" s="68">
        <v>19576</v>
      </c>
    </row>
    <row r="21" spans="2:16" x14ac:dyDescent="0.15">
      <c r="B21" s="67"/>
      <c r="C21" s="50">
        <v>3</v>
      </c>
      <c r="E21" s="67">
        <v>504</v>
      </c>
      <c r="F21" s="68">
        <v>609</v>
      </c>
      <c r="G21" s="50">
        <v>551</v>
      </c>
      <c r="H21" s="68">
        <v>9530</v>
      </c>
      <c r="I21" s="67">
        <v>1050</v>
      </c>
      <c r="J21" s="68">
        <v>1245</v>
      </c>
      <c r="K21" s="393">
        <v>1145</v>
      </c>
      <c r="L21" s="68">
        <v>574</v>
      </c>
      <c r="M21" s="67">
        <v>672</v>
      </c>
      <c r="N21" s="68">
        <v>750</v>
      </c>
      <c r="O21" s="393">
        <v>706</v>
      </c>
      <c r="P21" s="68">
        <v>21162</v>
      </c>
    </row>
    <row r="22" spans="2:16" x14ac:dyDescent="0.15">
      <c r="B22" s="67"/>
      <c r="C22" s="50">
        <v>4</v>
      </c>
      <c r="E22" s="67">
        <v>504</v>
      </c>
      <c r="F22" s="68">
        <v>603</v>
      </c>
      <c r="G22" s="50">
        <v>548</v>
      </c>
      <c r="H22" s="68">
        <v>3986</v>
      </c>
      <c r="I22" s="67">
        <v>1050</v>
      </c>
      <c r="J22" s="68">
        <v>1239</v>
      </c>
      <c r="K22" s="393">
        <v>1162</v>
      </c>
      <c r="L22" s="68">
        <v>515</v>
      </c>
      <c r="M22" s="67">
        <v>672</v>
      </c>
      <c r="N22" s="68">
        <v>738</v>
      </c>
      <c r="O22" s="393">
        <v>702</v>
      </c>
      <c r="P22" s="68">
        <v>4221</v>
      </c>
    </row>
    <row r="23" spans="2:16" x14ac:dyDescent="0.15">
      <c r="B23" s="67"/>
      <c r="C23" s="50">
        <v>5</v>
      </c>
      <c r="E23" s="69">
        <v>504</v>
      </c>
      <c r="F23" s="72">
        <v>599</v>
      </c>
      <c r="G23" s="71">
        <v>548</v>
      </c>
      <c r="H23" s="68">
        <v>6456</v>
      </c>
      <c r="I23" s="67">
        <v>1050</v>
      </c>
      <c r="J23" s="68">
        <v>1239</v>
      </c>
      <c r="K23" s="393">
        <v>1163</v>
      </c>
      <c r="L23" s="68">
        <v>496</v>
      </c>
      <c r="M23" s="69">
        <v>665</v>
      </c>
      <c r="N23" s="69">
        <v>728</v>
      </c>
      <c r="O23" s="69">
        <v>693</v>
      </c>
      <c r="P23" s="68">
        <v>10250</v>
      </c>
    </row>
    <row r="24" spans="2:16" x14ac:dyDescent="0.15">
      <c r="B24" s="67"/>
      <c r="C24" s="50">
        <v>6</v>
      </c>
      <c r="E24" s="67">
        <v>504</v>
      </c>
      <c r="F24" s="68">
        <v>630</v>
      </c>
      <c r="G24" s="50">
        <v>555</v>
      </c>
      <c r="H24" s="68">
        <v>1382</v>
      </c>
      <c r="I24" s="67">
        <v>1134</v>
      </c>
      <c r="J24" s="68">
        <v>1229</v>
      </c>
      <c r="K24" s="393">
        <v>1164</v>
      </c>
      <c r="L24" s="68">
        <v>25</v>
      </c>
      <c r="M24" s="67">
        <v>671</v>
      </c>
      <c r="N24" s="68">
        <v>748</v>
      </c>
      <c r="O24" s="393">
        <v>705</v>
      </c>
      <c r="P24" s="68">
        <v>23049</v>
      </c>
    </row>
    <row r="25" spans="2:16" x14ac:dyDescent="0.15">
      <c r="B25" s="67"/>
      <c r="C25" s="50">
        <v>7</v>
      </c>
      <c r="E25" s="67"/>
      <c r="F25" s="68"/>
      <c r="G25" s="50"/>
      <c r="H25" s="68"/>
      <c r="I25" s="69"/>
      <c r="J25" s="72"/>
      <c r="K25" s="395"/>
      <c r="L25" s="68"/>
      <c r="M25" s="67"/>
      <c r="N25" s="68"/>
      <c r="O25" s="393"/>
      <c r="P25" s="68"/>
    </row>
    <row r="26" spans="2:16" x14ac:dyDescent="0.15">
      <c r="B26" s="67"/>
      <c r="C26" s="50">
        <v>8</v>
      </c>
      <c r="E26" s="67"/>
      <c r="F26" s="68"/>
      <c r="G26" s="50"/>
      <c r="H26" s="68"/>
      <c r="I26" s="69"/>
      <c r="J26" s="69"/>
      <c r="K26" s="69"/>
      <c r="L26" s="68"/>
      <c r="M26" s="67"/>
      <c r="N26" s="68"/>
      <c r="O26" s="393"/>
      <c r="P26" s="68"/>
    </row>
    <row r="27" spans="2:16" x14ac:dyDescent="0.15">
      <c r="B27" s="67"/>
      <c r="C27" s="50">
        <v>9</v>
      </c>
      <c r="E27" s="67">
        <v>494</v>
      </c>
      <c r="F27" s="68">
        <v>635</v>
      </c>
      <c r="G27" s="50">
        <v>553</v>
      </c>
      <c r="H27" s="68">
        <v>4000</v>
      </c>
      <c r="I27" s="67">
        <v>1050</v>
      </c>
      <c r="J27" s="68">
        <v>1239</v>
      </c>
      <c r="K27" s="393">
        <v>1145</v>
      </c>
      <c r="L27" s="68">
        <v>342</v>
      </c>
      <c r="M27" s="67">
        <v>672</v>
      </c>
      <c r="N27" s="68">
        <v>738</v>
      </c>
      <c r="O27" s="393">
        <v>699</v>
      </c>
      <c r="P27" s="68">
        <v>3690</v>
      </c>
    </row>
    <row r="28" spans="2:16" x14ac:dyDescent="0.15">
      <c r="B28" s="67"/>
      <c r="C28" s="50">
        <v>10</v>
      </c>
      <c r="E28" s="67">
        <v>499</v>
      </c>
      <c r="F28" s="68">
        <v>609</v>
      </c>
      <c r="G28" s="50">
        <v>548</v>
      </c>
      <c r="H28" s="68">
        <v>9426</v>
      </c>
      <c r="I28" s="69">
        <v>1050</v>
      </c>
      <c r="J28" s="72">
        <v>1260</v>
      </c>
      <c r="K28" s="395">
        <v>1145</v>
      </c>
      <c r="L28" s="68">
        <v>915</v>
      </c>
      <c r="M28" s="67">
        <v>671</v>
      </c>
      <c r="N28" s="68">
        <v>738</v>
      </c>
      <c r="O28" s="393">
        <v>702</v>
      </c>
      <c r="P28" s="68">
        <v>23071</v>
      </c>
    </row>
    <row r="29" spans="2:16" x14ac:dyDescent="0.15">
      <c r="B29" s="67"/>
      <c r="C29" s="50">
        <v>11</v>
      </c>
      <c r="E29" s="67">
        <v>509</v>
      </c>
      <c r="F29" s="68">
        <v>614</v>
      </c>
      <c r="G29" s="50">
        <v>557</v>
      </c>
      <c r="H29" s="68">
        <v>8481</v>
      </c>
      <c r="I29" s="67">
        <v>1050</v>
      </c>
      <c r="J29" s="68">
        <v>1292</v>
      </c>
      <c r="K29" s="393">
        <v>1160</v>
      </c>
      <c r="L29" s="68">
        <v>611</v>
      </c>
      <c r="M29" s="67">
        <v>673</v>
      </c>
      <c r="N29" s="68">
        <v>731</v>
      </c>
      <c r="O29" s="393">
        <v>699</v>
      </c>
      <c r="P29" s="68">
        <v>9300</v>
      </c>
    </row>
    <row r="30" spans="2:16" x14ac:dyDescent="0.15">
      <c r="B30" s="67"/>
      <c r="C30" s="50">
        <v>12</v>
      </c>
      <c r="E30" s="69" t="s">
        <v>172</v>
      </c>
      <c r="F30" s="72" t="s">
        <v>172</v>
      </c>
      <c r="G30" s="71" t="s">
        <v>172</v>
      </c>
      <c r="H30" s="68">
        <v>3787</v>
      </c>
      <c r="I30" s="67">
        <v>1092</v>
      </c>
      <c r="J30" s="68">
        <v>1276</v>
      </c>
      <c r="K30" s="393">
        <v>1174</v>
      </c>
      <c r="L30" s="68">
        <v>112</v>
      </c>
      <c r="M30" s="67">
        <v>673</v>
      </c>
      <c r="N30" s="68">
        <v>748</v>
      </c>
      <c r="O30" s="393">
        <v>705</v>
      </c>
      <c r="P30" s="68">
        <v>17227</v>
      </c>
    </row>
    <row r="31" spans="2:16" x14ac:dyDescent="0.15">
      <c r="B31" s="67"/>
      <c r="C31" s="50">
        <v>13</v>
      </c>
      <c r="E31" s="69">
        <v>515</v>
      </c>
      <c r="F31" s="72">
        <v>627</v>
      </c>
      <c r="G31" s="71">
        <v>559</v>
      </c>
      <c r="H31" s="68">
        <v>1822</v>
      </c>
      <c r="I31" s="69">
        <v>1050</v>
      </c>
      <c r="J31" s="72">
        <v>1313</v>
      </c>
      <c r="K31" s="395">
        <v>1164</v>
      </c>
      <c r="L31" s="68">
        <v>224</v>
      </c>
      <c r="M31" s="67">
        <v>677</v>
      </c>
      <c r="N31" s="68">
        <v>731</v>
      </c>
      <c r="O31" s="393">
        <v>695</v>
      </c>
      <c r="P31" s="68">
        <v>2311</v>
      </c>
    </row>
    <row r="32" spans="2:16" x14ac:dyDescent="0.15">
      <c r="B32" s="67"/>
      <c r="C32" s="50">
        <v>14</v>
      </c>
      <c r="E32" s="67"/>
      <c r="F32" s="68"/>
      <c r="G32" s="50"/>
      <c r="H32" s="68"/>
      <c r="I32" s="67"/>
      <c r="J32" s="68"/>
      <c r="K32" s="393"/>
      <c r="L32" s="68"/>
      <c r="M32" s="69"/>
      <c r="N32" s="72"/>
      <c r="O32" s="395"/>
      <c r="P32" s="68"/>
    </row>
    <row r="33" spans="2:16" x14ac:dyDescent="0.15">
      <c r="B33" s="67"/>
      <c r="C33" s="50">
        <v>15</v>
      </c>
      <c r="E33" s="67"/>
      <c r="F33" s="68"/>
      <c r="G33" s="50"/>
      <c r="H33" s="68"/>
      <c r="I33" s="69"/>
      <c r="J33" s="72"/>
      <c r="K33" s="395"/>
      <c r="L33" s="68"/>
      <c r="M33" s="67"/>
      <c r="N33" s="68"/>
      <c r="O33" s="393"/>
      <c r="P33" s="68"/>
    </row>
    <row r="34" spans="2:16" x14ac:dyDescent="0.15">
      <c r="B34" s="67"/>
      <c r="C34" s="50">
        <v>16</v>
      </c>
      <c r="E34" s="69">
        <v>504</v>
      </c>
      <c r="F34" s="72">
        <v>630</v>
      </c>
      <c r="G34" s="71">
        <v>560</v>
      </c>
      <c r="H34" s="68">
        <v>16387</v>
      </c>
      <c r="I34" s="69">
        <v>1050</v>
      </c>
      <c r="J34" s="72">
        <v>1260</v>
      </c>
      <c r="K34" s="395">
        <v>1150</v>
      </c>
      <c r="L34" s="68">
        <v>851</v>
      </c>
      <c r="M34" s="67">
        <v>673</v>
      </c>
      <c r="N34" s="68">
        <v>735</v>
      </c>
      <c r="O34" s="393">
        <v>697</v>
      </c>
      <c r="P34" s="68">
        <v>23123</v>
      </c>
    </row>
    <row r="35" spans="2:16" x14ac:dyDescent="0.15">
      <c r="B35" s="67"/>
      <c r="C35" s="50">
        <v>17</v>
      </c>
      <c r="E35" s="67">
        <v>504</v>
      </c>
      <c r="F35" s="68">
        <v>588</v>
      </c>
      <c r="G35" s="50">
        <v>555</v>
      </c>
      <c r="H35" s="68">
        <v>12594</v>
      </c>
      <c r="I35" s="67">
        <v>1050</v>
      </c>
      <c r="J35" s="68">
        <v>1269</v>
      </c>
      <c r="K35" s="393">
        <v>1151</v>
      </c>
      <c r="L35" s="68">
        <v>1752</v>
      </c>
      <c r="M35" s="67">
        <v>672</v>
      </c>
      <c r="N35" s="68">
        <v>731</v>
      </c>
      <c r="O35" s="393">
        <v>698</v>
      </c>
      <c r="P35" s="68">
        <v>22831</v>
      </c>
    </row>
    <row r="36" spans="2:16" x14ac:dyDescent="0.15">
      <c r="B36" s="67"/>
      <c r="C36" s="50">
        <v>18</v>
      </c>
      <c r="E36" s="67">
        <v>504</v>
      </c>
      <c r="F36" s="68">
        <v>609</v>
      </c>
      <c r="G36" s="50">
        <v>554</v>
      </c>
      <c r="H36" s="68">
        <v>4434</v>
      </c>
      <c r="I36" s="69">
        <v>1050</v>
      </c>
      <c r="J36" s="72">
        <v>1260</v>
      </c>
      <c r="K36" s="395">
        <v>1166</v>
      </c>
      <c r="L36" s="68">
        <v>280</v>
      </c>
      <c r="M36" s="67">
        <v>671</v>
      </c>
      <c r="N36" s="68">
        <v>731</v>
      </c>
      <c r="O36" s="393">
        <v>699</v>
      </c>
      <c r="P36" s="68">
        <v>9370</v>
      </c>
    </row>
    <row r="37" spans="2:16" x14ac:dyDescent="0.15">
      <c r="B37" s="67"/>
      <c r="C37" s="50">
        <v>19</v>
      </c>
      <c r="E37" s="67">
        <v>504</v>
      </c>
      <c r="F37" s="68">
        <v>588</v>
      </c>
      <c r="G37" s="50">
        <v>544</v>
      </c>
      <c r="H37" s="68">
        <v>7460</v>
      </c>
      <c r="I37" s="67">
        <v>1050</v>
      </c>
      <c r="J37" s="68">
        <v>1260</v>
      </c>
      <c r="K37" s="393">
        <v>1185</v>
      </c>
      <c r="L37" s="68">
        <v>696</v>
      </c>
      <c r="M37" s="67">
        <v>672</v>
      </c>
      <c r="N37" s="68">
        <v>727</v>
      </c>
      <c r="O37" s="393">
        <v>699</v>
      </c>
      <c r="P37" s="68">
        <v>16277</v>
      </c>
    </row>
    <row r="38" spans="2:16" x14ac:dyDescent="0.15">
      <c r="B38" s="67"/>
      <c r="C38" s="50">
        <v>20</v>
      </c>
      <c r="E38" s="67">
        <v>504</v>
      </c>
      <c r="F38" s="68">
        <v>588</v>
      </c>
      <c r="G38" s="50">
        <v>552</v>
      </c>
      <c r="H38" s="68">
        <v>10152</v>
      </c>
      <c r="I38" s="67">
        <v>1050</v>
      </c>
      <c r="J38" s="68">
        <v>1281</v>
      </c>
      <c r="K38" s="393">
        <v>1191</v>
      </c>
      <c r="L38" s="68">
        <v>562</v>
      </c>
      <c r="M38" s="67">
        <v>671</v>
      </c>
      <c r="N38" s="68">
        <v>727</v>
      </c>
      <c r="O38" s="393">
        <v>692</v>
      </c>
      <c r="P38" s="68">
        <v>4070</v>
      </c>
    </row>
    <row r="39" spans="2:16" x14ac:dyDescent="0.15">
      <c r="B39" s="67"/>
      <c r="C39" s="50">
        <v>21</v>
      </c>
      <c r="E39" s="67"/>
      <c r="F39" s="68"/>
      <c r="G39" s="50"/>
      <c r="H39" s="68"/>
      <c r="I39" s="69"/>
      <c r="J39" s="69"/>
      <c r="K39" s="69"/>
      <c r="L39" s="68"/>
      <c r="M39" s="67"/>
      <c r="N39" s="68"/>
      <c r="O39" s="393"/>
      <c r="P39" s="68"/>
    </row>
    <row r="40" spans="2:16" x14ac:dyDescent="0.15">
      <c r="B40" s="67"/>
      <c r="C40" s="50">
        <v>22</v>
      </c>
      <c r="E40" s="69"/>
      <c r="F40" s="72"/>
      <c r="G40" s="71"/>
      <c r="H40" s="68"/>
      <c r="I40" s="69"/>
      <c r="J40" s="72"/>
      <c r="K40" s="395"/>
      <c r="L40" s="68"/>
      <c r="M40" s="67"/>
      <c r="N40" s="68"/>
      <c r="O40" s="393"/>
      <c r="P40" s="68"/>
    </row>
    <row r="41" spans="2:16" x14ac:dyDescent="0.15">
      <c r="B41" s="67"/>
      <c r="C41" s="50">
        <v>23</v>
      </c>
      <c r="E41" s="67">
        <v>504</v>
      </c>
      <c r="F41" s="68">
        <v>578</v>
      </c>
      <c r="G41" s="50">
        <v>550</v>
      </c>
      <c r="H41" s="68">
        <v>11691</v>
      </c>
      <c r="I41" s="69">
        <v>1050</v>
      </c>
      <c r="J41" s="69">
        <v>1292</v>
      </c>
      <c r="K41" s="69">
        <v>1180</v>
      </c>
      <c r="L41" s="68">
        <v>690</v>
      </c>
      <c r="M41" s="67">
        <v>672</v>
      </c>
      <c r="N41" s="68">
        <v>741</v>
      </c>
      <c r="O41" s="393">
        <v>695</v>
      </c>
      <c r="P41" s="68">
        <v>21633</v>
      </c>
    </row>
    <row r="42" spans="2:16" x14ac:dyDescent="0.15">
      <c r="B42" s="67"/>
      <c r="C42" s="50">
        <v>24</v>
      </c>
      <c r="E42" s="67">
        <v>504</v>
      </c>
      <c r="F42" s="68">
        <v>567</v>
      </c>
      <c r="G42" s="50">
        <v>541</v>
      </c>
      <c r="H42" s="68">
        <v>15473</v>
      </c>
      <c r="I42" s="69">
        <v>1050</v>
      </c>
      <c r="J42" s="72">
        <v>1260</v>
      </c>
      <c r="K42" s="395">
        <v>1162</v>
      </c>
      <c r="L42" s="68">
        <v>1792</v>
      </c>
      <c r="M42" s="67">
        <v>672</v>
      </c>
      <c r="N42" s="68">
        <v>727</v>
      </c>
      <c r="O42" s="393">
        <v>693</v>
      </c>
      <c r="P42" s="68">
        <v>17876</v>
      </c>
    </row>
    <row r="43" spans="2:16" x14ac:dyDescent="0.15">
      <c r="B43" s="67"/>
      <c r="C43" s="50">
        <v>25</v>
      </c>
      <c r="E43" s="67">
        <v>515</v>
      </c>
      <c r="F43" s="68">
        <v>567</v>
      </c>
      <c r="G43" s="50">
        <v>538</v>
      </c>
      <c r="H43" s="68">
        <v>2730</v>
      </c>
      <c r="I43" s="67">
        <v>1050</v>
      </c>
      <c r="J43" s="68">
        <v>1260</v>
      </c>
      <c r="K43" s="393">
        <v>1170</v>
      </c>
      <c r="L43" s="68">
        <v>323</v>
      </c>
      <c r="M43" s="69">
        <v>672</v>
      </c>
      <c r="N43" s="72">
        <v>757</v>
      </c>
      <c r="O43" s="395">
        <v>701</v>
      </c>
      <c r="P43" s="68">
        <v>8538</v>
      </c>
    </row>
    <row r="44" spans="2:16" x14ac:dyDescent="0.15">
      <c r="B44" s="67"/>
      <c r="C44" s="50">
        <v>26</v>
      </c>
      <c r="E44" s="67">
        <v>513</v>
      </c>
      <c r="F44" s="68">
        <v>578</v>
      </c>
      <c r="G44" s="50">
        <v>538</v>
      </c>
      <c r="H44" s="68">
        <v>5385</v>
      </c>
      <c r="I44" s="67">
        <v>1050</v>
      </c>
      <c r="J44" s="68">
        <v>1260</v>
      </c>
      <c r="K44" s="393">
        <v>1176</v>
      </c>
      <c r="L44" s="68">
        <v>230</v>
      </c>
      <c r="M44" s="67">
        <v>672</v>
      </c>
      <c r="N44" s="68">
        <v>754</v>
      </c>
      <c r="O44" s="393">
        <v>705</v>
      </c>
      <c r="P44" s="68">
        <v>21527</v>
      </c>
    </row>
    <row r="45" spans="2:16" x14ac:dyDescent="0.15">
      <c r="B45" s="67"/>
      <c r="C45" s="50">
        <v>27</v>
      </c>
      <c r="E45" s="69">
        <v>515</v>
      </c>
      <c r="F45" s="69">
        <v>578</v>
      </c>
      <c r="G45" s="69">
        <v>539</v>
      </c>
      <c r="H45" s="68">
        <v>6746</v>
      </c>
      <c r="I45" s="69">
        <v>1050</v>
      </c>
      <c r="J45" s="69">
        <v>1281</v>
      </c>
      <c r="K45" s="69">
        <v>1166</v>
      </c>
      <c r="L45" s="68">
        <v>364</v>
      </c>
      <c r="M45" s="67">
        <v>674</v>
      </c>
      <c r="N45" s="68">
        <v>710</v>
      </c>
      <c r="O45" s="393">
        <v>693</v>
      </c>
      <c r="P45" s="68">
        <v>10692</v>
      </c>
    </row>
    <row r="46" spans="2:16" x14ac:dyDescent="0.15">
      <c r="B46" s="67"/>
      <c r="C46" s="50">
        <v>28</v>
      </c>
      <c r="E46" s="67"/>
      <c r="F46" s="68"/>
      <c r="G46" s="50"/>
      <c r="H46" s="68"/>
      <c r="I46" s="67"/>
      <c r="J46" s="68"/>
      <c r="K46" s="393"/>
      <c r="L46" s="68"/>
      <c r="M46" s="67"/>
      <c r="N46" s="68"/>
      <c r="O46" s="393"/>
      <c r="P46" s="68"/>
    </row>
    <row r="47" spans="2:16" x14ac:dyDescent="0.15">
      <c r="B47" s="67"/>
      <c r="C47" s="50">
        <v>29</v>
      </c>
      <c r="E47" s="67"/>
      <c r="F47" s="68"/>
      <c r="G47" s="50"/>
      <c r="H47" s="68"/>
      <c r="I47" s="67"/>
      <c r="J47" s="68"/>
      <c r="K47" s="393"/>
      <c r="L47" s="68"/>
      <c r="M47" s="67"/>
      <c r="N47" s="68"/>
      <c r="O47" s="393"/>
      <c r="P47" s="68"/>
    </row>
    <row r="48" spans="2:16" x14ac:dyDescent="0.15">
      <c r="B48" s="67"/>
      <c r="C48" s="50">
        <v>30</v>
      </c>
      <c r="E48" s="67"/>
      <c r="F48" s="68"/>
      <c r="G48" s="50"/>
      <c r="H48" s="68"/>
      <c r="I48" s="67"/>
      <c r="J48" s="68"/>
      <c r="K48" s="393"/>
      <c r="L48" s="68"/>
      <c r="M48" s="67"/>
      <c r="N48" s="68"/>
      <c r="O48" s="393"/>
      <c r="P48" s="68"/>
    </row>
    <row r="49" spans="2:16" x14ac:dyDescent="0.15">
      <c r="B49" s="60"/>
      <c r="C49" s="61">
        <v>31</v>
      </c>
      <c r="D49" s="61"/>
      <c r="E49" s="60"/>
      <c r="F49" s="75"/>
      <c r="G49" s="61"/>
      <c r="H49" s="75"/>
      <c r="I49" s="60"/>
      <c r="J49" s="75"/>
      <c r="K49" s="394"/>
      <c r="L49" s="75"/>
      <c r="M49" s="60"/>
      <c r="N49" s="75"/>
      <c r="O49" s="394"/>
      <c r="P49" s="75"/>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20" width="7.625" style="51" customWidth="1"/>
    <col min="21" max="16384" width="7.5" style="51"/>
  </cols>
  <sheetData>
    <row r="3" spans="2:20" x14ac:dyDescent="0.15">
      <c r="B3" s="51" t="s">
        <v>513</v>
      </c>
    </row>
    <row r="4" spans="2:20" x14ac:dyDescent="0.15">
      <c r="B4" s="50"/>
      <c r="C4" s="50"/>
      <c r="D4" s="50"/>
      <c r="E4" s="50"/>
      <c r="F4" s="50"/>
      <c r="G4" s="50"/>
      <c r="H4" s="50"/>
      <c r="I4" s="50"/>
      <c r="J4" s="50"/>
      <c r="K4" s="50"/>
      <c r="L4" s="50"/>
      <c r="T4" s="52" t="s">
        <v>266</v>
      </c>
    </row>
    <row r="5" spans="2:20" ht="6" customHeight="1" x14ac:dyDescent="0.15">
      <c r="B5" s="61"/>
      <c r="C5" s="61"/>
      <c r="D5" s="61"/>
      <c r="E5" s="61"/>
      <c r="F5" s="61"/>
      <c r="G5" s="61"/>
      <c r="H5" s="61"/>
      <c r="I5" s="61"/>
      <c r="J5" s="61"/>
      <c r="K5" s="61"/>
      <c r="L5" s="61"/>
      <c r="T5" s="52"/>
    </row>
    <row r="6" spans="2:20" ht="13.5" customHeight="1" x14ac:dyDescent="0.15">
      <c r="B6" s="67"/>
      <c r="C6" s="54" t="s">
        <v>86</v>
      </c>
      <c r="D6" s="55"/>
      <c r="E6" s="54" t="s">
        <v>514</v>
      </c>
      <c r="F6" s="56"/>
      <c r="G6" s="56"/>
      <c r="H6" s="55"/>
      <c r="I6" s="54" t="s">
        <v>515</v>
      </c>
      <c r="J6" s="56"/>
      <c r="K6" s="56"/>
      <c r="L6" s="55"/>
      <c r="M6" s="54" t="s">
        <v>516</v>
      </c>
      <c r="N6" s="56"/>
      <c r="O6" s="56"/>
      <c r="P6" s="55"/>
      <c r="Q6" s="54" t="s">
        <v>517</v>
      </c>
      <c r="R6" s="56"/>
      <c r="S6" s="56"/>
      <c r="T6" s="55"/>
    </row>
    <row r="7" spans="2:20" x14ac:dyDescent="0.15">
      <c r="B7" s="60" t="s">
        <v>485</v>
      </c>
      <c r="C7" s="61"/>
      <c r="D7" s="61"/>
      <c r="E7" s="54" t="s">
        <v>150</v>
      </c>
      <c r="F7" s="134" t="s">
        <v>94</v>
      </c>
      <c r="G7" s="56" t="s">
        <v>215</v>
      </c>
      <c r="H7" s="134" t="s">
        <v>96</v>
      </c>
      <c r="I7" s="54" t="s">
        <v>150</v>
      </c>
      <c r="J7" s="134" t="s">
        <v>94</v>
      </c>
      <c r="K7" s="56" t="s">
        <v>215</v>
      </c>
      <c r="L7" s="134" t="s">
        <v>96</v>
      </c>
      <c r="M7" s="54" t="s">
        <v>150</v>
      </c>
      <c r="N7" s="134" t="s">
        <v>94</v>
      </c>
      <c r="O7" s="56" t="s">
        <v>215</v>
      </c>
      <c r="P7" s="134" t="s">
        <v>96</v>
      </c>
      <c r="Q7" s="54" t="s">
        <v>150</v>
      </c>
      <c r="R7" s="134" t="s">
        <v>94</v>
      </c>
      <c r="S7" s="56" t="s">
        <v>215</v>
      </c>
      <c r="T7" s="134" t="s">
        <v>96</v>
      </c>
    </row>
    <row r="8" spans="2:20" x14ac:dyDescent="0.15">
      <c r="B8" s="67" t="s">
        <v>131</v>
      </c>
      <c r="C8" s="59">
        <v>16</v>
      </c>
      <c r="D8" s="51" t="s">
        <v>319</v>
      </c>
      <c r="E8" s="67">
        <v>605</v>
      </c>
      <c r="F8" s="68">
        <v>788</v>
      </c>
      <c r="G8" s="50">
        <v>667</v>
      </c>
      <c r="H8" s="68">
        <v>37936</v>
      </c>
      <c r="I8" s="67">
        <v>362</v>
      </c>
      <c r="J8" s="68">
        <v>483</v>
      </c>
      <c r="K8" s="50">
        <v>382</v>
      </c>
      <c r="L8" s="68">
        <v>46835</v>
      </c>
      <c r="M8" s="67">
        <v>630</v>
      </c>
      <c r="N8" s="68">
        <v>893</v>
      </c>
      <c r="O8" s="50">
        <v>694</v>
      </c>
      <c r="P8" s="68">
        <v>248843</v>
      </c>
      <c r="Q8" s="67">
        <v>546</v>
      </c>
      <c r="R8" s="68">
        <v>767</v>
      </c>
      <c r="S8" s="50">
        <v>632</v>
      </c>
      <c r="T8" s="68">
        <v>38660</v>
      </c>
    </row>
    <row r="9" spans="2:20" x14ac:dyDescent="0.15">
      <c r="B9" s="67"/>
      <c r="C9" s="59">
        <v>17</v>
      </c>
      <c r="E9" s="67">
        <v>630</v>
      </c>
      <c r="F9" s="68">
        <v>716</v>
      </c>
      <c r="G9" s="50">
        <v>684</v>
      </c>
      <c r="H9" s="68">
        <v>62751</v>
      </c>
      <c r="I9" s="67">
        <v>420</v>
      </c>
      <c r="J9" s="68">
        <v>609</v>
      </c>
      <c r="K9" s="50">
        <v>494</v>
      </c>
      <c r="L9" s="68">
        <v>25439</v>
      </c>
      <c r="M9" s="67">
        <v>683</v>
      </c>
      <c r="N9" s="68">
        <v>819</v>
      </c>
      <c r="O9" s="50">
        <v>734</v>
      </c>
      <c r="P9" s="68">
        <v>169292</v>
      </c>
      <c r="Q9" s="67">
        <v>622</v>
      </c>
      <c r="R9" s="68">
        <v>735</v>
      </c>
      <c r="S9" s="50">
        <v>673</v>
      </c>
      <c r="T9" s="68">
        <v>49616</v>
      </c>
    </row>
    <row r="10" spans="2:20" x14ac:dyDescent="0.15">
      <c r="B10" s="60"/>
      <c r="C10" s="64">
        <v>18</v>
      </c>
      <c r="D10" s="61"/>
      <c r="E10" s="60">
        <v>649</v>
      </c>
      <c r="F10" s="75">
        <v>788</v>
      </c>
      <c r="G10" s="61">
        <v>715</v>
      </c>
      <c r="H10" s="75">
        <v>41958</v>
      </c>
      <c r="I10" s="77">
        <v>410</v>
      </c>
      <c r="J10" s="78">
        <v>494</v>
      </c>
      <c r="K10" s="78">
        <v>443</v>
      </c>
      <c r="L10" s="61">
        <v>28202</v>
      </c>
      <c r="M10" s="60">
        <v>714</v>
      </c>
      <c r="N10" s="75">
        <v>945</v>
      </c>
      <c r="O10" s="61">
        <v>798</v>
      </c>
      <c r="P10" s="75">
        <v>56196</v>
      </c>
      <c r="Q10" s="60">
        <v>630</v>
      </c>
      <c r="R10" s="75">
        <v>797</v>
      </c>
      <c r="S10" s="61">
        <v>694</v>
      </c>
      <c r="T10" s="75">
        <v>70601</v>
      </c>
    </row>
    <row r="11" spans="2:20" x14ac:dyDescent="0.15">
      <c r="B11" s="53" t="s">
        <v>101</v>
      </c>
      <c r="C11" s="65">
        <v>4</v>
      </c>
      <c r="D11" s="66" t="s">
        <v>72</v>
      </c>
      <c r="E11" s="127">
        <v>659</v>
      </c>
      <c r="F11" s="128">
        <v>735</v>
      </c>
      <c r="G11" s="127">
        <v>705</v>
      </c>
      <c r="H11" s="128">
        <v>3800</v>
      </c>
      <c r="I11" s="70" t="s">
        <v>458</v>
      </c>
      <c r="J11" s="139" t="s">
        <v>458</v>
      </c>
      <c r="K11" s="70" t="s">
        <v>458</v>
      </c>
      <c r="L11" s="128">
        <v>1860</v>
      </c>
      <c r="M11" s="127">
        <v>714</v>
      </c>
      <c r="N11" s="128">
        <v>805</v>
      </c>
      <c r="O11" s="127">
        <v>735</v>
      </c>
      <c r="P11" s="128">
        <v>5843</v>
      </c>
      <c r="Q11" s="70" t="s">
        <v>458</v>
      </c>
      <c r="R11" s="139" t="s">
        <v>458</v>
      </c>
      <c r="S11" s="70" t="s">
        <v>458</v>
      </c>
      <c r="T11" s="127">
        <v>7008</v>
      </c>
    </row>
    <row r="12" spans="2:20" x14ac:dyDescent="0.15">
      <c r="B12" s="67"/>
      <c r="C12" s="59">
        <v>5</v>
      </c>
      <c r="D12" s="73"/>
      <c r="E12" s="68">
        <v>658</v>
      </c>
      <c r="F12" s="50">
        <v>714</v>
      </c>
      <c r="G12" s="68">
        <v>685</v>
      </c>
      <c r="H12" s="50">
        <v>4416</v>
      </c>
      <c r="I12" s="72">
        <v>441</v>
      </c>
      <c r="J12" s="71">
        <v>494</v>
      </c>
      <c r="K12" s="72">
        <v>462</v>
      </c>
      <c r="L12" s="50">
        <v>1469</v>
      </c>
      <c r="M12" s="68">
        <v>735</v>
      </c>
      <c r="N12" s="50">
        <v>819</v>
      </c>
      <c r="O12" s="68">
        <v>762</v>
      </c>
      <c r="P12" s="50">
        <v>3668</v>
      </c>
      <c r="Q12" s="72">
        <v>630</v>
      </c>
      <c r="R12" s="71">
        <v>716</v>
      </c>
      <c r="S12" s="72">
        <v>700</v>
      </c>
      <c r="T12" s="68">
        <v>4125</v>
      </c>
    </row>
    <row r="13" spans="2:20" x14ac:dyDescent="0.15">
      <c r="B13" s="67"/>
      <c r="C13" s="59">
        <v>6</v>
      </c>
      <c r="D13" s="73"/>
      <c r="E13" s="68">
        <v>649</v>
      </c>
      <c r="F13" s="50">
        <v>714</v>
      </c>
      <c r="G13" s="68">
        <v>690</v>
      </c>
      <c r="H13" s="50">
        <v>4973</v>
      </c>
      <c r="I13" s="72">
        <v>441</v>
      </c>
      <c r="J13" s="71">
        <v>483</v>
      </c>
      <c r="K13" s="72">
        <v>449</v>
      </c>
      <c r="L13" s="50">
        <v>1384</v>
      </c>
      <c r="M13" s="68">
        <v>735</v>
      </c>
      <c r="N13" s="50">
        <v>840</v>
      </c>
      <c r="O13" s="68">
        <v>765</v>
      </c>
      <c r="P13" s="50">
        <v>3672</v>
      </c>
      <c r="Q13" s="72" t="s">
        <v>458</v>
      </c>
      <c r="R13" s="71" t="s">
        <v>458</v>
      </c>
      <c r="S13" s="72" t="s">
        <v>458</v>
      </c>
      <c r="T13" s="68">
        <v>3218</v>
      </c>
    </row>
    <row r="14" spans="2:20" x14ac:dyDescent="0.15">
      <c r="B14" s="67"/>
      <c r="C14" s="59">
        <v>7</v>
      </c>
      <c r="D14" s="73"/>
      <c r="E14" s="68">
        <v>681</v>
      </c>
      <c r="F14" s="50">
        <v>742</v>
      </c>
      <c r="G14" s="68">
        <v>709</v>
      </c>
      <c r="H14" s="50">
        <v>4219</v>
      </c>
      <c r="I14" s="72" t="s">
        <v>458</v>
      </c>
      <c r="J14" s="71" t="s">
        <v>458</v>
      </c>
      <c r="K14" s="72" t="s">
        <v>458</v>
      </c>
      <c r="L14" s="50">
        <v>2450</v>
      </c>
      <c r="M14" s="68">
        <v>788</v>
      </c>
      <c r="N14" s="50">
        <v>872</v>
      </c>
      <c r="O14" s="68">
        <v>837</v>
      </c>
      <c r="P14" s="50">
        <v>4252</v>
      </c>
      <c r="Q14" s="72" t="s">
        <v>458</v>
      </c>
      <c r="R14" s="71" t="s">
        <v>458</v>
      </c>
      <c r="S14" s="72" t="s">
        <v>458</v>
      </c>
      <c r="T14" s="68">
        <v>5301</v>
      </c>
    </row>
    <row r="15" spans="2:20" x14ac:dyDescent="0.15">
      <c r="B15" s="67"/>
      <c r="C15" s="59">
        <v>8</v>
      </c>
      <c r="D15" s="73"/>
      <c r="E15" s="72" t="s">
        <v>458</v>
      </c>
      <c r="F15" s="71" t="s">
        <v>458</v>
      </c>
      <c r="G15" s="72" t="s">
        <v>458</v>
      </c>
      <c r="H15" s="50">
        <v>4006</v>
      </c>
      <c r="I15" s="72" t="s">
        <v>458</v>
      </c>
      <c r="J15" s="71" t="s">
        <v>458</v>
      </c>
      <c r="K15" s="72" t="s">
        <v>458</v>
      </c>
      <c r="L15" s="50">
        <v>1145</v>
      </c>
      <c r="M15" s="68">
        <v>788</v>
      </c>
      <c r="N15" s="50">
        <v>872</v>
      </c>
      <c r="O15" s="68">
        <v>831</v>
      </c>
      <c r="P15" s="50">
        <v>3991</v>
      </c>
      <c r="Q15" s="72">
        <v>637</v>
      </c>
      <c r="R15" s="71">
        <v>714</v>
      </c>
      <c r="S15" s="72">
        <v>688</v>
      </c>
      <c r="T15" s="68">
        <v>3749</v>
      </c>
    </row>
    <row r="16" spans="2:20" x14ac:dyDescent="0.15">
      <c r="B16" s="67"/>
      <c r="C16" s="59">
        <v>9</v>
      </c>
      <c r="D16" s="73"/>
      <c r="E16" s="72">
        <v>704</v>
      </c>
      <c r="F16" s="71">
        <v>788</v>
      </c>
      <c r="G16" s="72">
        <v>740</v>
      </c>
      <c r="H16" s="50">
        <v>1892</v>
      </c>
      <c r="I16" s="72" t="s">
        <v>458</v>
      </c>
      <c r="J16" s="71" t="s">
        <v>458</v>
      </c>
      <c r="K16" s="72" t="s">
        <v>458</v>
      </c>
      <c r="L16" s="50">
        <v>2539</v>
      </c>
      <c r="M16" s="68">
        <v>830</v>
      </c>
      <c r="N16" s="50">
        <v>914</v>
      </c>
      <c r="O16" s="68">
        <v>879</v>
      </c>
      <c r="P16" s="50">
        <v>5867</v>
      </c>
      <c r="Q16" s="68">
        <v>652</v>
      </c>
      <c r="R16" s="50">
        <v>725</v>
      </c>
      <c r="S16" s="68">
        <v>710</v>
      </c>
      <c r="T16" s="68">
        <v>8153</v>
      </c>
    </row>
    <row r="17" spans="2:20" x14ac:dyDescent="0.15">
      <c r="B17" s="67"/>
      <c r="C17" s="59">
        <v>10</v>
      </c>
      <c r="D17" s="73"/>
      <c r="E17" s="72">
        <v>714</v>
      </c>
      <c r="F17" s="71">
        <v>788</v>
      </c>
      <c r="G17" s="72">
        <v>729</v>
      </c>
      <c r="H17" s="50">
        <v>1387</v>
      </c>
      <c r="I17" s="72">
        <v>410</v>
      </c>
      <c r="J17" s="71">
        <v>463</v>
      </c>
      <c r="K17" s="72">
        <v>428</v>
      </c>
      <c r="L17" s="50">
        <v>7169</v>
      </c>
      <c r="M17" s="68">
        <v>830</v>
      </c>
      <c r="N17" s="50">
        <v>898</v>
      </c>
      <c r="O17" s="68">
        <v>869</v>
      </c>
      <c r="P17" s="50">
        <v>2815</v>
      </c>
      <c r="Q17" s="68">
        <v>641</v>
      </c>
      <c r="R17" s="50">
        <v>725</v>
      </c>
      <c r="S17" s="68">
        <v>699</v>
      </c>
      <c r="T17" s="68">
        <v>6157</v>
      </c>
    </row>
    <row r="18" spans="2:20" x14ac:dyDescent="0.15">
      <c r="B18" s="67"/>
      <c r="C18" s="59">
        <v>11</v>
      </c>
      <c r="D18" s="73"/>
      <c r="E18" s="72">
        <v>704</v>
      </c>
      <c r="F18" s="71">
        <v>788</v>
      </c>
      <c r="G18" s="72">
        <v>762</v>
      </c>
      <c r="H18" s="50">
        <v>1656</v>
      </c>
      <c r="I18" s="72">
        <v>431</v>
      </c>
      <c r="J18" s="71">
        <v>483</v>
      </c>
      <c r="K18" s="72">
        <v>437</v>
      </c>
      <c r="L18" s="50">
        <v>4687</v>
      </c>
      <c r="M18" s="68">
        <v>851</v>
      </c>
      <c r="N18" s="50">
        <v>906</v>
      </c>
      <c r="O18" s="68">
        <v>872</v>
      </c>
      <c r="P18" s="50">
        <v>4295</v>
      </c>
      <c r="Q18" s="68">
        <v>651</v>
      </c>
      <c r="R18" s="50">
        <v>735</v>
      </c>
      <c r="S18" s="68">
        <v>675</v>
      </c>
      <c r="T18" s="68">
        <v>12320</v>
      </c>
    </row>
    <row r="19" spans="2:20" x14ac:dyDescent="0.15">
      <c r="B19" s="67"/>
      <c r="C19" s="59">
        <v>12</v>
      </c>
      <c r="D19" s="73"/>
      <c r="E19" s="72">
        <v>704</v>
      </c>
      <c r="F19" s="71">
        <v>788</v>
      </c>
      <c r="G19" s="72">
        <v>778</v>
      </c>
      <c r="H19" s="50">
        <v>2492</v>
      </c>
      <c r="I19" s="72">
        <v>414</v>
      </c>
      <c r="J19" s="71">
        <v>483</v>
      </c>
      <c r="K19" s="72">
        <v>463</v>
      </c>
      <c r="L19" s="50">
        <v>2371</v>
      </c>
      <c r="M19" s="68">
        <v>581</v>
      </c>
      <c r="N19" s="50">
        <v>945</v>
      </c>
      <c r="O19" s="68">
        <v>889</v>
      </c>
      <c r="P19" s="50">
        <v>8906</v>
      </c>
      <c r="Q19" s="68">
        <v>725</v>
      </c>
      <c r="R19" s="50">
        <v>797</v>
      </c>
      <c r="S19" s="68">
        <v>753</v>
      </c>
      <c r="T19" s="68">
        <v>5838</v>
      </c>
    </row>
    <row r="20" spans="2:20" x14ac:dyDescent="0.15">
      <c r="B20" s="67" t="s">
        <v>218</v>
      </c>
      <c r="C20" s="59">
        <v>1</v>
      </c>
      <c r="D20" s="73" t="s">
        <v>72</v>
      </c>
      <c r="E20" s="72">
        <v>704</v>
      </c>
      <c r="F20" s="71">
        <v>788</v>
      </c>
      <c r="G20" s="72">
        <v>746</v>
      </c>
      <c r="H20" s="50">
        <v>801</v>
      </c>
      <c r="I20" s="72">
        <v>424</v>
      </c>
      <c r="J20" s="71">
        <v>462</v>
      </c>
      <c r="K20" s="72">
        <v>433</v>
      </c>
      <c r="L20" s="50">
        <v>3534</v>
      </c>
      <c r="M20" s="68">
        <v>893</v>
      </c>
      <c r="N20" s="50">
        <v>945</v>
      </c>
      <c r="O20" s="68">
        <v>933</v>
      </c>
      <c r="P20" s="50">
        <v>2034</v>
      </c>
      <c r="Q20" s="68">
        <v>725</v>
      </c>
      <c r="R20" s="50">
        <v>788</v>
      </c>
      <c r="S20" s="68">
        <v>750</v>
      </c>
      <c r="T20" s="68">
        <v>4621</v>
      </c>
    </row>
    <row r="21" spans="2:20" x14ac:dyDescent="0.15">
      <c r="B21" s="67"/>
      <c r="C21" s="59">
        <v>2</v>
      </c>
      <c r="D21" s="73"/>
      <c r="E21" s="72">
        <v>704</v>
      </c>
      <c r="F21" s="71">
        <v>788</v>
      </c>
      <c r="G21" s="72">
        <v>775</v>
      </c>
      <c r="H21" s="50">
        <v>567</v>
      </c>
      <c r="I21" s="72">
        <v>441</v>
      </c>
      <c r="J21" s="71">
        <v>462</v>
      </c>
      <c r="K21" s="72">
        <v>442</v>
      </c>
      <c r="L21" s="50">
        <v>2934</v>
      </c>
      <c r="M21" s="68">
        <v>882</v>
      </c>
      <c r="N21" s="50">
        <v>945</v>
      </c>
      <c r="O21" s="68">
        <v>901</v>
      </c>
      <c r="P21" s="50">
        <v>2781</v>
      </c>
      <c r="Q21" s="68">
        <v>725</v>
      </c>
      <c r="R21" s="50">
        <v>788</v>
      </c>
      <c r="S21" s="68">
        <v>739</v>
      </c>
      <c r="T21" s="68">
        <v>3239</v>
      </c>
    </row>
    <row r="22" spans="2:20" x14ac:dyDescent="0.15">
      <c r="B22" s="67"/>
      <c r="C22" s="59">
        <v>3</v>
      </c>
      <c r="D22" s="73"/>
      <c r="E22" s="72">
        <v>735</v>
      </c>
      <c r="F22" s="71">
        <v>788</v>
      </c>
      <c r="G22" s="72">
        <v>760</v>
      </c>
      <c r="H22" s="50">
        <v>1133</v>
      </c>
      <c r="I22" s="69">
        <v>452</v>
      </c>
      <c r="J22" s="72">
        <v>473</v>
      </c>
      <c r="K22" s="72">
        <v>460</v>
      </c>
      <c r="L22" s="50">
        <v>2027</v>
      </c>
      <c r="M22" s="68">
        <v>872</v>
      </c>
      <c r="N22" s="50">
        <v>924</v>
      </c>
      <c r="O22" s="68">
        <v>884</v>
      </c>
      <c r="P22" s="50">
        <v>2842</v>
      </c>
      <c r="Q22" s="68">
        <v>738</v>
      </c>
      <c r="R22" s="50">
        <v>788</v>
      </c>
      <c r="S22" s="68">
        <v>759</v>
      </c>
      <c r="T22" s="68">
        <v>4453</v>
      </c>
    </row>
    <row r="23" spans="2:20" x14ac:dyDescent="0.15">
      <c r="B23" s="60"/>
      <c r="C23" s="64">
        <v>4</v>
      </c>
      <c r="D23" s="74"/>
      <c r="E23" s="78">
        <v>704</v>
      </c>
      <c r="F23" s="78">
        <v>760</v>
      </c>
      <c r="G23" s="78">
        <v>746</v>
      </c>
      <c r="H23" s="75">
        <v>943</v>
      </c>
      <c r="I23" s="78">
        <v>444</v>
      </c>
      <c r="J23" s="78">
        <v>467</v>
      </c>
      <c r="K23" s="78">
        <v>452</v>
      </c>
      <c r="L23" s="75">
        <v>6906</v>
      </c>
      <c r="M23" s="75">
        <v>840</v>
      </c>
      <c r="N23" s="75">
        <v>909</v>
      </c>
      <c r="O23" s="75">
        <v>867</v>
      </c>
      <c r="P23" s="75">
        <v>3807</v>
      </c>
      <c r="Q23" s="75">
        <v>735</v>
      </c>
      <c r="R23" s="75">
        <v>778</v>
      </c>
      <c r="S23" s="75">
        <v>769</v>
      </c>
      <c r="T23" s="74">
        <v>3235</v>
      </c>
    </row>
    <row r="24" spans="2:20" ht="13.5" customHeight="1" x14ac:dyDescent="0.15">
      <c r="B24" s="67"/>
      <c r="C24" s="54" t="s">
        <v>86</v>
      </c>
      <c r="D24" s="55"/>
      <c r="E24" s="62" t="s">
        <v>518</v>
      </c>
      <c r="F24" s="64"/>
      <c r="G24" s="64"/>
      <c r="H24" s="122"/>
      <c r="I24" s="62" t="s">
        <v>519</v>
      </c>
      <c r="J24" s="64"/>
      <c r="K24" s="64"/>
      <c r="L24" s="122"/>
      <c r="M24" s="62" t="s">
        <v>520</v>
      </c>
      <c r="N24" s="64"/>
      <c r="O24" s="64"/>
      <c r="P24" s="122"/>
      <c r="Q24" s="67"/>
      <c r="R24" s="50"/>
      <c r="S24" s="50"/>
      <c r="T24" s="50"/>
    </row>
    <row r="25" spans="2:20" x14ac:dyDescent="0.15">
      <c r="B25" s="60" t="s">
        <v>485</v>
      </c>
      <c r="C25" s="61"/>
      <c r="D25" s="61"/>
      <c r="E25" s="54" t="s">
        <v>150</v>
      </c>
      <c r="F25" s="134" t="s">
        <v>94</v>
      </c>
      <c r="G25" s="56" t="s">
        <v>215</v>
      </c>
      <c r="H25" s="134" t="s">
        <v>96</v>
      </c>
      <c r="I25" s="54" t="s">
        <v>150</v>
      </c>
      <c r="J25" s="134" t="s">
        <v>94</v>
      </c>
      <c r="K25" s="56" t="s">
        <v>215</v>
      </c>
      <c r="L25" s="134" t="s">
        <v>96</v>
      </c>
      <c r="M25" s="54" t="s">
        <v>150</v>
      </c>
      <c r="N25" s="134" t="s">
        <v>94</v>
      </c>
      <c r="O25" s="56" t="s">
        <v>215</v>
      </c>
      <c r="P25" s="134" t="s">
        <v>96</v>
      </c>
      <c r="Q25" s="67"/>
      <c r="R25" s="50"/>
      <c r="S25" s="50"/>
      <c r="T25" s="50"/>
    </row>
    <row r="26" spans="2:20" x14ac:dyDescent="0.15">
      <c r="B26" s="67" t="s">
        <v>131</v>
      </c>
      <c r="C26" s="59">
        <v>16</v>
      </c>
      <c r="D26" s="51" t="s">
        <v>319</v>
      </c>
      <c r="E26" s="67">
        <v>336</v>
      </c>
      <c r="F26" s="68">
        <v>557</v>
      </c>
      <c r="G26" s="50">
        <v>422</v>
      </c>
      <c r="H26" s="68">
        <v>70352</v>
      </c>
      <c r="I26" s="69" t="s">
        <v>458</v>
      </c>
      <c r="J26" s="72" t="s">
        <v>458</v>
      </c>
      <c r="K26" s="71" t="s">
        <v>458</v>
      </c>
      <c r="L26" s="68">
        <v>1274</v>
      </c>
      <c r="M26" s="69" t="s">
        <v>458</v>
      </c>
      <c r="N26" s="72" t="s">
        <v>458</v>
      </c>
      <c r="O26" s="71" t="s">
        <v>458</v>
      </c>
      <c r="P26" s="68">
        <v>406691</v>
      </c>
      <c r="Q26" s="67"/>
      <c r="R26" s="50"/>
      <c r="S26" s="50"/>
      <c r="T26" s="50"/>
    </row>
    <row r="27" spans="2:20" x14ac:dyDescent="0.15">
      <c r="B27" s="67"/>
      <c r="C27" s="59">
        <v>17</v>
      </c>
      <c r="E27" s="67">
        <v>405</v>
      </c>
      <c r="F27" s="68">
        <v>596</v>
      </c>
      <c r="G27" s="50">
        <v>484</v>
      </c>
      <c r="H27" s="68">
        <v>58975</v>
      </c>
      <c r="I27" s="72" t="s">
        <v>458</v>
      </c>
      <c r="J27" s="71" t="s">
        <v>458</v>
      </c>
      <c r="K27" s="72" t="s">
        <v>458</v>
      </c>
      <c r="L27" s="68">
        <v>15350</v>
      </c>
      <c r="M27" s="72" t="s">
        <v>458</v>
      </c>
      <c r="N27" s="71" t="s">
        <v>458</v>
      </c>
      <c r="O27" s="72" t="s">
        <v>458</v>
      </c>
      <c r="P27" s="72">
        <v>203196</v>
      </c>
      <c r="Q27" s="67"/>
      <c r="R27" s="50"/>
      <c r="S27" s="50"/>
      <c r="T27" s="50"/>
    </row>
    <row r="28" spans="2:20" x14ac:dyDescent="0.15">
      <c r="B28" s="60"/>
      <c r="C28" s="64">
        <v>18</v>
      </c>
      <c r="D28" s="61"/>
      <c r="E28" s="60">
        <v>431</v>
      </c>
      <c r="F28" s="75">
        <v>540</v>
      </c>
      <c r="G28" s="61">
        <v>477</v>
      </c>
      <c r="H28" s="75">
        <v>71090</v>
      </c>
      <c r="I28" s="78" t="s">
        <v>458</v>
      </c>
      <c r="J28" s="79" t="s">
        <v>458</v>
      </c>
      <c r="K28" s="78" t="s">
        <v>458</v>
      </c>
      <c r="L28" s="75">
        <v>1279</v>
      </c>
      <c r="M28" s="78" t="s">
        <v>458</v>
      </c>
      <c r="N28" s="79" t="s">
        <v>458</v>
      </c>
      <c r="O28" s="78" t="s">
        <v>458</v>
      </c>
      <c r="P28" s="75">
        <v>323</v>
      </c>
      <c r="Q28" s="67"/>
      <c r="R28" s="50"/>
      <c r="S28" s="50"/>
      <c r="T28" s="50"/>
    </row>
    <row r="29" spans="2:20" x14ac:dyDescent="0.15">
      <c r="B29" s="53" t="s">
        <v>101</v>
      </c>
      <c r="C29" s="65">
        <v>4</v>
      </c>
      <c r="D29" s="66" t="s">
        <v>72</v>
      </c>
      <c r="E29" s="70">
        <v>462</v>
      </c>
      <c r="F29" s="139">
        <v>504</v>
      </c>
      <c r="G29" s="70">
        <v>482</v>
      </c>
      <c r="H29" s="128">
        <v>3842</v>
      </c>
      <c r="I29" s="70" t="s">
        <v>458</v>
      </c>
      <c r="J29" s="139" t="s">
        <v>458</v>
      </c>
      <c r="K29" s="70" t="s">
        <v>458</v>
      </c>
      <c r="L29" s="128">
        <v>283</v>
      </c>
      <c r="M29" s="70" t="s">
        <v>458</v>
      </c>
      <c r="N29" s="139" t="s">
        <v>458</v>
      </c>
      <c r="O29" s="70" t="s">
        <v>458</v>
      </c>
      <c r="P29" s="70">
        <v>16</v>
      </c>
      <c r="Q29" s="50"/>
      <c r="R29" s="50"/>
      <c r="S29" s="50"/>
      <c r="T29" s="50"/>
    </row>
    <row r="30" spans="2:20" x14ac:dyDescent="0.15">
      <c r="B30" s="67"/>
      <c r="C30" s="59">
        <v>5</v>
      </c>
      <c r="D30" s="73"/>
      <c r="E30" s="72">
        <v>473</v>
      </c>
      <c r="F30" s="71">
        <v>525</v>
      </c>
      <c r="G30" s="72">
        <v>492</v>
      </c>
      <c r="H30" s="50">
        <v>4284</v>
      </c>
      <c r="I30" s="72" t="s">
        <v>458</v>
      </c>
      <c r="J30" s="71" t="s">
        <v>458</v>
      </c>
      <c r="K30" s="72" t="s">
        <v>458</v>
      </c>
      <c r="L30" s="50">
        <v>284</v>
      </c>
      <c r="M30" s="72" t="s">
        <v>458</v>
      </c>
      <c r="N30" s="71" t="s">
        <v>458</v>
      </c>
      <c r="O30" s="72" t="s">
        <v>458</v>
      </c>
      <c r="P30" s="72">
        <v>75</v>
      </c>
      <c r="Q30" s="50"/>
      <c r="R30" s="50"/>
      <c r="S30" s="50"/>
      <c r="T30" s="50"/>
    </row>
    <row r="31" spans="2:20" x14ac:dyDescent="0.15">
      <c r="B31" s="67"/>
      <c r="C31" s="59">
        <v>6</v>
      </c>
      <c r="D31" s="73"/>
      <c r="E31" s="72">
        <v>473</v>
      </c>
      <c r="F31" s="71">
        <v>536</v>
      </c>
      <c r="G31" s="72">
        <v>496</v>
      </c>
      <c r="H31" s="50">
        <v>5674</v>
      </c>
      <c r="I31" s="72" t="s">
        <v>458</v>
      </c>
      <c r="J31" s="71" t="s">
        <v>458</v>
      </c>
      <c r="K31" s="72" t="s">
        <v>458</v>
      </c>
      <c r="L31" s="50">
        <v>64</v>
      </c>
      <c r="M31" s="72" t="s">
        <v>458</v>
      </c>
      <c r="N31" s="71" t="s">
        <v>458</v>
      </c>
      <c r="O31" s="72" t="s">
        <v>458</v>
      </c>
      <c r="P31" s="72">
        <v>65</v>
      </c>
      <c r="Q31" s="50"/>
      <c r="R31" s="50"/>
      <c r="S31" s="50"/>
      <c r="T31" s="50"/>
    </row>
    <row r="32" spans="2:20" x14ac:dyDescent="0.15">
      <c r="B32" s="67"/>
      <c r="C32" s="59">
        <v>7</v>
      </c>
      <c r="D32" s="73"/>
      <c r="E32" s="72">
        <v>473</v>
      </c>
      <c r="F32" s="71">
        <v>540</v>
      </c>
      <c r="G32" s="72">
        <v>507</v>
      </c>
      <c r="H32" s="50">
        <v>4994</v>
      </c>
      <c r="I32" s="72" t="s">
        <v>458</v>
      </c>
      <c r="J32" s="71" t="s">
        <v>458</v>
      </c>
      <c r="K32" s="72" t="s">
        <v>458</v>
      </c>
      <c r="L32" s="50">
        <v>58</v>
      </c>
      <c r="M32" s="72" t="s">
        <v>458</v>
      </c>
      <c r="N32" s="71" t="s">
        <v>458</v>
      </c>
      <c r="O32" s="72" t="s">
        <v>458</v>
      </c>
      <c r="P32" s="72">
        <v>66</v>
      </c>
      <c r="Q32" s="50"/>
      <c r="R32" s="50"/>
      <c r="S32" s="50"/>
      <c r="T32" s="50"/>
    </row>
    <row r="33" spans="2:20" x14ac:dyDescent="0.15">
      <c r="B33" s="67"/>
      <c r="C33" s="59">
        <v>8</v>
      </c>
      <c r="D33" s="73"/>
      <c r="E33" s="72">
        <v>473</v>
      </c>
      <c r="F33" s="71">
        <v>525</v>
      </c>
      <c r="G33" s="72">
        <v>491</v>
      </c>
      <c r="H33" s="71">
        <v>4446</v>
      </c>
      <c r="I33" s="72" t="s">
        <v>458</v>
      </c>
      <c r="J33" s="71" t="s">
        <v>458</v>
      </c>
      <c r="K33" s="72" t="s">
        <v>458</v>
      </c>
      <c r="L33" s="71">
        <v>52</v>
      </c>
      <c r="M33" s="72" t="s">
        <v>458</v>
      </c>
      <c r="N33" s="71" t="s">
        <v>458</v>
      </c>
      <c r="O33" s="72" t="s">
        <v>458</v>
      </c>
      <c r="P33" s="72">
        <v>84</v>
      </c>
      <c r="Q33" s="50"/>
      <c r="R33" s="50"/>
      <c r="S33" s="50"/>
      <c r="T33" s="50"/>
    </row>
    <row r="34" spans="2:20" x14ac:dyDescent="0.15">
      <c r="B34" s="67"/>
      <c r="C34" s="59">
        <v>9</v>
      </c>
      <c r="D34" s="73"/>
      <c r="E34" s="72" t="s">
        <v>458</v>
      </c>
      <c r="F34" s="71" t="s">
        <v>458</v>
      </c>
      <c r="G34" s="72" t="s">
        <v>458</v>
      </c>
      <c r="H34" s="71">
        <v>3375</v>
      </c>
      <c r="I34" s="72" t="s">
        <v>458</v>
      </c>
      <c r="J34" s="71" t="s">
        <v>458</v>
      </c>
      <c r="K34" s="72" t="s">
        <v>458</v>
      </c>
      <c r="L34" s="71" t="s">
        <v>458</v>
      </c>
      <c r="M34" s="72" t="s">
        <v>458</v>
      </c>
      <c r="N34" s="71" t="s">
        <v>458</v>
      </c>
      <c r="O34" s="72" t="s">
        <v>458</v>
      </c>
      <c r="P34" s="72">
        <v>17</v>
      </c>
      <c r="Q34" s="50"/>
      <c r="R34" s="50"/>
      <c r="S34" s="50"/>
      <c r="T34" s="50"/>
    </row>
    <row r="35" spans="2:20" x14ac:dyDescent="0.15">
      <c r="B35" s="67"/>
      <c r="C35" s="59">
        <v>10</v>
      </c>
      <c r="D35" s="73"/>
      <c r="E35" s="72">
        <v>431</v>
      </c>
      <c r="F35" s="71">
        <v>473</v>
      </c>
      <c r="G35" s="72">
        <v>455</v>
      </c>
      <c r="H35" s="71">
        <v>8271</v>
      </c>
      <c r="I35" s="72" t="s">
        <v>458</v>
      </c>
      <c r="J35" s="71" t="s">
        <v>458</v>
      </c>
      <c r="K35" s="72" t="s">
        <v>458</v>
      </c>
      <c r="L35" s="71">
        <v>16</v>
      </c>
      <c r="M35" s="72" t="s">
        <v>458</v>
      </c>
      <c r="N35" s="71" t="s">
        <v>458</v>
      </c>
      <c r="O35" s="72" t="s">
        <v>458</v>
      </c>
      <c r="P35" s="72" t="s">
        <v>458</v>
      </c>
      <c r="Q35" s="50"/>
      <c r="R35" s="50"/>
      <c r="S35" s="50"/>
      <c r="T35" s="50"/>
    </row>
    <row r="36" spans="2:20" x14ac:dyDescent="0.15">
      <c r="B36" s="67"/>
      <c r="C36" s="59">
        <v>11</v>
      </c>
      <c r="D36" s="73"/>
      <c r="E36" s="72">
        <v>441</v>
      </c>
      <c r="F36" s="71">
        <v>491</v>
      </c>
      <c r="G36" s="72">
        <v>458</v>
      </c>
      <c r="H36" s="71">
        <v>13736</v>
      </c>
      <c r="I36" s="72" t="s">
        <v>458</v>
      </c>
      <c r="J36" s="71" t="s">
        <v>458</v>
      </c>
      <c r="K36" s="72" t="s">
        <v>458</v>
      </c>
      <c r="L36" s="71">
        <v>50</v>
      </c>
      <c r="M36" s="72" t="s">
        <v>458</v>
      </c>
      <c r="N36" s="71" t="s">
        <v>458</v>
      </c>
      <c r="O36" s="72" t="s">
        <v>458</v>
      </c>
      <c r="P36" s="72" t="s">
        <v>458</v>
      </c>
      <c r="Q36" s="50"/>
      <c r="R36" s="50"/>
      <c r="S36" s="50"/>
      <c r="T36" s="50"/>
    </row>
    <row r="37" spans="2:20" x14ac:dyDescent="0.15">
      <c r="B37" s="67"/>
      <c r="C37" s="59">
        <v>12</v>
      </c>
      <c r="D37" s="73"/>
      <c r="E37" s="72">
        <v>468</v>
      </c>
      <c r="F37" s="71">
        <v>504</v>
      </c>
      <c r="G37" s="72">
        <v>482</v>
      </c>
      <c r="H37" s="71">
        <v>15525</v>
      </c>
      <c r="I37" s="72" t="s">
        <v>458</v>
      </c>
      <c r="J37" s="71" t="s">
        <v>458</v>
      </c>
      <c r="K37" s="72" t="s">
        <v>458</v>
      </c>
      <c r="L37" s="72">
        <v>50</v>
      </c>
      <c r="M37" s="72" t="s">
        <v>458</v>
      </c>
      <c r="N37" s="71" t="s">
        <v>458</v>
      </c>
      <c r="O37" s="72" t="s">
        <v>458</v>
      </c>
      <c r="P37" s="72" t="s">
        <v>458</v>
      </c>
      <c r="Q37" s="50"/>
      <c r="R37" s="50"/>
      <c r="S37" s="50"/>
      <c r="T37" s="50"/>
    </row>
    <row r="38" spans="2:20" x14ac:dyDescent="0.15">
      <c r="B38" s="67" t="s">
        <v>218</v>
      </c>
      <c r="C38" s="59">
        <v>1</v>
      </c>
      <c r="D38" s="73" t="s">
        <v>72</v>
      </c>
      <c r="E38" s="69">
        <v>452</v>
      </c>
      <c r="F38" s="72">
        <v>483</v>
      </c>
      <c r="G38" s="72">
        <v>465</v>
      </c>
      <c r="H38" s="50">
        <v>14891</v>
      </c>
      <c r="I38" s="72" t="s">
        <v>458</v>
      </c>
      <c r="J38" s="71" t="s">
        <v>458</v>
      </c>
      <c r="K38" s="72" t="s">
        <v>458</v>
      </c>
      <c r="L38" s="68">
        <v>189</v>
      </c>
      <c r="M38" s="72" t="s">
        <v>458</v>
      </c>
      <c r="N38" s="71" t="s">
        <v>458</v>
      </c>
      <c r="O38" s="72" t="s">
        <v>458</v>
      </c>
      <c r="P38" s="72" t="s">
        <v>458</v>
      </c>
      <c r="Q38" s="50"/>
      <c r="R38" s="50"/>
      <c r="S38" s="50"/>
      <c r="T38" s="50"/>
    </row>
    <row r="39" spans="2:20" x14ac:dyDescent="0.15">
      <c r="B39" s="67"/>
      <c r="C39" s="59">
        <v>2</v>
      </c>
      <c r="D39" s="73"/>
      <c r="E39" s="69">
        <v>452</v>
      </c>
      <c r="F39" s="72">
        <v>494</v>
      </c>
      <c r="G39" s="72">
        <v>465</v>
      </c>
      <c r="H39" s="50">
        <v>14863</v>
      </c>
      <c r="I39" s="72" t="s">
        <v>458</v>
      </c>
      <c r="J39" s="71" t="s">
        <v>458</v>
      </c>
      <c r="K39" s="72" t="s">
        <v>458</v>
      </c>
      <c r="L39" s="68">
        <v>589</v>
      </c>
      <c r="M39" s="72" t="s">
        <v>458</v>
      </c>
      <c r="N39" s="71" t="s">
        <v>458</v>
      </c>
      <c r="O39" s="72" t="s">
        <v>458</v>
      </c>
      <c r="P39" s="72" t="s">
        <v>458</v>
      </c>
      <c r="Q39" s="50"/>
      <c r="R39" s="50"/>
      <c r="S39" s="50"/>
      <c r="T39" s="50"/>
    </row>
    <row r="40" spans="2:20" x14ac:dyDescent="0.15">
      <c r="B40" s="67"/>
      <c r="C40" s="59">
        <v>3</v>
      </c>
      <c r="D40" s="73"/>
      <c r="E40" s="72">
        <v>462</v>
      </c>
      <c r="F40" s="71">
        <v>483</v>
      </c>
      <c r="G40" s="72">
        <v>474</v>
      </c>
      <c r="H40" s="50">
        <v>16846</v>
      </c>
      <c r="I40" s="72" t="s">
        <v>458</v>
      </c>
      <c r="J40" s="71" t="s">
        <v>458</v>
      </c>
      <c r="K40" s="72" t="s">
        <v>458</v>
      </c>
      <c r="L40" s="50">
        <v>136</v>
      </c>
      <c r="M40" s="72" t="s">
        <v>458</v>
      </c>
      <c r="N40" s="71" t="s">
        <v>458</v>
      </c>
      <c r="O40" s="72" t="s">
        <v>458</v>
      </c>
      <c r="P40" s="72" t="s">
        <v>458</v>
      </c>
      <c r="Q40" s="50"/>
      <c r="R40" s="50"/>
      <c r="S40" s="50"/>
      <c r="T40" s="50"/>
    </row>
    <row r="41" spans="2:20" x14ac:dyDescent="0.15">
      <c r="B41" s="60"/>
      <c r="C41" s="64">
        <v>4</v>
      </c>
      <c r="D41" s="74"/>
      <c r="E41" s="78">
        <v>462</v>
      </c>
      <c r="F41" s="78">
        <v>483</v>
      </c>
      <c r="G41" s="78">
        <v>469</v>
      </c>
      <c r="H41" s="75">
        <v>10936</v>
      </c>
      <c r="I41" s="78" t="s">
        <v>458</v>
      </c>
      <c r="J41" s="78" t="s">
        <v>458</v>
      </c>
      <c r="K41" s="78" t="s">
        <v>458</v>
      </c>
      <c r="L41" s="75">
        <v>204</v>
      </c>
      <c r="M41" s="78" t="s">
        <v>458</v>
      </c>
      <c r="N41" s="78" t="s">
        <v>458</v>
      </c>
      <c r="O41" s="78" t="s">
        <v>458</v>
      </c>
      <c r="P41" s="78" t="s">
        <v>458</v>
      </c>
      <c r="Q41" s="50"/>
      <c r="R41" s="50"/>
      <c r="S41" s="50"/>
      <c r="T41" s="50"/>
    </row>
    <row r="42" spans="2:20" ht="3" customHeight="1" x14ac:dyDescent="0.15">
      <c r="B42" s="50"/>
      <c r="C42" s="50"/>
      <c r="D42" s="50"/>
      <c r="E42" s="50"/>
      <c r="F42" s="50"/>
      <c r="G42" s="71"/>
      <c r="H42" s="71"/>
      <c r="I42" s="71"/>
      <c r="J42" s="71"/>
      <c r="K42" s="71"/>
      <c r="L42" s="71"/>
      <c r="M42" s="71"/>
      <c r="N42" s="71"/>
      <c r="O42" s="71"/>
      <c r="P42" s="71"/>
      <c r="Q42" s="50"/>
      <c r="R42" s="50"/>
      <c r="S42" s="50"/>
      <c r="T42" s="50"/>
    </row>
    <row r="43" spans="2:20" ht="12.75" customHeight="1" x14ac:dyDescent="0.15">
      <c r="B43" s="52" t="s">
        <v>521</v>
      </c>
      <c r="C43" s="51" t="s">
        <v>522</v>
      </c>
    </row>
    <row r="44" spans="2:20" ht="12.75" customHeight="1" x14ac:dyDescent="0.15">
      <c r="B44" s="80">
        <v>2</v>
      </c>
      <c r="C44" s="51" t="s">
        <v>471</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E26" sqref="E26:X36"/>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7.875" style="51" customWidth="1"/>
    <col min="9" max="11" width="5.875" style="51" customWidth="1"/>
    <col min="12" max="12" width="7.875" style="51" customWidth="1"/>
    <col min="13" max="15" width="5.875" style="51" customWidth="1"/>
    <col min="16" max="16" width="7.875" style="51" customWidth="1"/>
    <col min="17" max="19" width="5.875" style="51" customWidth="1"/>
    <col min="20" max="20" width="7.875" style="51" customWidth="1"/>
    <col min="21" max="23" width="5.875" style="51" customWidth="1"/>
    <col min="24" max="24" width="7.875" style="51" customWidth="1"/>
    <col min="25" max="16384" width="7.5" style="51"/>
  </cols>
  <sheetData>
    <row r="3" spans="2:24" x14ac:dyDescent="0.15">
      <c r="B3" s="51" t="s">
        <v>523</v>
      </c>
    </row>
    <row r="4" spans="2:24" x14ac:dyDescent="0.15">
      <c r="X4" s="52" t="s">
        <v>266</v>
      </c>
    </row>
    <row r="5" spans="2:24" ht="6" customHeight="1" x14ac:dyDescent="0.15">
      <c r="B5" s="61"/>
      <c r="C5" s="61"/>
      <c r="D5" s="61"/>
      <c r="E5" s="61"/>
      <c r="F5" s="61"/>
      <c r="G5" s="61"/>
      <c r="H5" s="61"/>
      <c r="I5" s="61"/>
      <c r="J5" s="61"/>
      <c r="K5" s="61"/>
      <c r="L5" s="61"/>
      <c r="M5" s="61"/>
    </row>
    <row r="6" spans="2:24" ht="13.5" customHeight="1" x14ac:dyDescent="0.15">
      <c r="B6" s="67"/>
      <c r="C6" s="430" t="s">
        <v>86</v>
      </c>
      <c r="D6" s="432"/>
      <c r="E6" s="67" t="s">
        <v>279</v>
      </c>
      <c r="I6" s="67" t="s">
        <v>280</v>
      </c>
      <c r="M6" s="67" t="s">
        <v>524</v>
      </c>
      <c r="N6" s="128"/>
      <c r="O6" s="128"/>
      <c r="P6" s="128"/>
      <c r="Q6" s="424" t="s">
        <v>525</v>
      </c>
      <c r="R6" s="425"/>
      <c r="S6" s="425"/>
      <c r="T6" s="426"/>
      <c r="U6" s="53" t="s">
        <v>526</v>
      </c>
      <c r="V6" s="128"/>
      <c r="W6" s="128"/>
      <c r="X6" s="66"/>
    </row>
    <row r="7" spans="2:24" x14ac:dyDescent="0.15">
      <c r="B7" s="67"/>
      <c r="C7" s="60"/>
      <c r="D7" s="74"/>
      <c r="E7" s="67"/>
      <c r="F7" s="50"/>
      <c r="G7" s="50"/>
      <c r="H7" s="50"/>
      <c r="I7" s="142"/>
      <c r="J7" s="143"/>
      <c r="K7" s="143"/>
      <c r="L7" s="143"/>
      <c r="M7" s="142"/>
      <c r="N7" s="143"/>
      <c r="O7" s="143"/>
      <c r="P7" s="143"/>
      <c r="Q7" s="142"/>
      <c r="R7" s="143"/>
      <c r="S7" s="143"/>
      <c r="T7" s="143"/>
      <c r="U7" s="142"/>
      <c r="V7" s="143"/>
      <c r="W7" s="143"/>
      <c r="X7" s="144"/>
    </row>
    <row r="8" spans="2:24" x14ac:dyDescent="0.15">
      <c r="B8" s="67" t="s">
        <v>92</v>
      </c>
      <c r="C8" s="50"/>
      <c r="E8" s="53" t="s">
        <v>93</v>
      </c>
      <c r="F8" s="127" t="s">
        <v>94</v>
      </c>
      <c r="G8" s="128" t="s">
        <v>95</v>
      </c>
      <c r="H8" s="127" t="s">
        <v>108</v>
      </c>
      <c r="I8" s="53" t="s">
        <v>93</v>
      </c>
      <c r="J8" s="127" t="s">
        <v>94</v>
      </c>
      <c r="K8" s="128" t="s">
        <v>95</v>
      </c>
      <c r="L8" s="127" t="s">
        <v>96</v>
      </c>
      <c r="M8" s="53" t="s">
        <v>93</v>
      </c>
      <c r="N8" s="127" t="s">
        <v>94</v>
      </c>
      <c r="O8" s="128" t="s">
        <v>95</v>
      </c>
      <c r="P8" s="127" t="s">
        <v>96</v>
      </c>
      <c r="Q8" s="53" t="s">
        <v>93</v>
      </c>
      <c r="R8" s="127" t="s">
        <v>94</v>
      </c>
      <c r="S8" s="128" t="s">
        <v>95</v>
      </c>
      <c r="T8" s="127" t="s">
        <v>96</v>
      </c>
      <c r="U8" s="53" t="s">
        <v>93</v>
      </c>
      <c r="V8" s="127" t="s">
        <v>94</v>
      </c>
      <c r="W8" s="128" t="s">
        <v>95</v>
      </c>
      <c r="X8" s="127" t="s">
        <v>96</v>
      </c>
    </row>
    <row r="9" spans="2:24" x14ac:dyDescent="0.15">
      <c r="B9" s="60"/>
      <c r="C9" s="61"/>
      <c r="D9" s="61"/>
      <c r="E9" s="60"/>
      <c r="F9" s="75"/>
      <c r="G9" s="61" t="s">
        <v>98</v>
      </c>
      <c r="H9" s="75"/>
      <c r="I9" s="60"/>
      <c r="J9" s="75"/>
      <c r="K9" s="61" t="s">
        <v>98</v>
      </c>
      <c r="L9" s="75"/>
      <c r="M9" s="60"/>
      <c r="N9" s="75"/>
      <c r="O9" s="61" t="s">
        <v>98</v>
      </c>
      <c r="P9" s="75"/>
      <c r="Q9" s="60"/>
      <c r="R9" s="75"/>
      <c r="S9" s="61" t="s">
        <v>98</v>
      </c>
      <c r="T9" s="75"/>
      <c r="U9" s="60"/>
      <c r="V9" s="75"/>
      <c r="W9" s="61" t="s">
        <v>98</v>
      </c>
      <c r="X9" s="75"/>
    </row>
    <row r="10" spans="2:24" x14ac:dyDescent="0.15">
      <c r="B10" s="53" t="s">
        <v>99</v>
      </c>
      <c r="C10" s="128">
        <v>17</v>
      </c>
      <c r="D10" s="128" t="s">
        <v>70</v>
      </c>
      <c r="E10" s="53">
        <v>578</v>
      </c>
      <c r="F10" s="127">
        <v>788</v>
      </c>
      <c r="G10" s="128">
        <v>671</v>
      </c>
      <c r="H10" s="127">
        <v>654724</v>
      </c>
      <c r="I10" s="53">
        <v>809</v>
      </c>
      <c r="J10" s="127">
        <v>966</v>
      </c>
      <c r="K10" s="128">
        <v>875</v>
      </c>
      <c r="L10" s="127">
        <v>160034</v>
      </c>
      <c r="M10" s="53">
        <v>604</v>
      </c>
      <c r="N10" s="127">
        <v>798</v>
      </c>
      <c r="O10" s="128">
        <v>692</v>
      </c>
      <c r="P10" s="127">
        <v>224964</v>
      </c>
      <c r="Q10" s="53">
        <v>662</v>
      </c>
      <c r="R10" s="127">
        <v>840</v>
      </c>
      <c r="S10" s="128">
        <v>736</v>
      </c>
      <c r="T10" s="127">
        <v>99324</v>
      </c>
      <c r="U10" s="53">
        <v>504</v>
      </c>
      <c r="V10" s="127">
        <v>600</v>
      </c>
      <c r="W10" s="128">
        <v>554</v>
      </c>
      <c r="X10" s="127">
        <v>138637</v>
      </c>
    </row>
    <row r="11" spans="2:24" x14ac:dyDescent="0.15">
      <c r="B11" s="60"/>
      <c r="C11" s="61">
        <v>18</v>
      </c>
      <c r="D11" s="61"/>
      <c r="E11" s="60">
        <v>609</v>
      </c>
      <c r="F11" s="75">
        <v>777</v>
      </c>
      <c r="G11" s="61">
        <v>690</v>
      </c>
      <c r="H11" s="75">
        <v>646516</v>
      </c>
      <c r="I11" s="60">
        <v>830</v>
      </c>
      <c r="J11" s="75">
        <v>1009</v>
      </c>
      <c r="K11" s="61">
        <v>921</v>
      </c>
      <c r="L11" s="75">
        <v>103015</v>
      </c>
      <c r="M11" s="60">
        <v>630</v>
      </c>
      <c r="N11" s="75">
        <v>791</v>
      </c>
      <c r="O11" s="61">
        <v>701</v>
      </c>
      <c r="P11" s="75">
        <v>211560</v>
      </c>
      <c r="Q11" s="60">
        <v>732</v>
      </c>
      <c r="R11" s="75">
        <v>809</v>
      </c>
      <c r="S11" s="61">
        <v>756</v>
      </c>
      <c r="T11" s="75">
        <v>57115</v>
      </c>
      <c r="U11" s="60">
        <v>525</v>
      </c>
      <c r="V11" s="75">
        <v>672</v>
      </c>
      <c r="W11" s="61">
        <v>569</v>
      </c>
      <c r="X11" s="75">
        <v>125165</v>
      </c>
    </row>
    <row r="12" spans="2:24" x14ac:dyDescent="0.15">
      <c r="B12" s="67" t="s">
        <v>231</v>
      </c>
      <c r="C12" s="50">
        <v>8</v>
      </c>
      <c r="D12" s="50" t="s">
        <v>445</v>
      </c>
      <c r="E12" s="67">
        <v>672</v>
      </c>
      <c r="F12" s="68">
        <v>777</v>
      </c>
      <c r="G12" s="50">
        <v>719</v>
      </c>
      <c r="H12" s="68">
        <v>52955</v>
      </c>
      <c r="I12" s="67">
        <v>868</v>
      </c>
      <c r="J12" s="68">
        <v>1004</v>
      </c>
      <c r="K12" s="50">
        <v>932</v>
      </c>
      <c r="L12" s="68">
        <v>7925</v>
      </c>
      <c r="M12" s="67">
        <v>683</v>
      </c>
      <c r="N12" s="68">
        <v>791</v>
      </c>
      <c r="O12" s="50">
        <v>732</v>
      </c>
      <c r="P12" s="68">
        <v>16676</v>
      </c>
      <c r="Q12" s="69">
        <v>809</v>
      </c>
      <c r="R12" s="69">
        <v>809</v>
      </c>
      <c r="S12" s="69">
        <v>809</v>
      </c>
      <c r="T12" s="68">
        <v>3124</v>
      </c>
      <c r="U12" s="67">
        <v>526</v>
      </c>
      <c r="V12" s="68">
        <v>620</v>
      </c>
      <c r="W12" s="50">
        <v>558</v>
      </c>
      <c r="X12" s="68">
        <v>14570</v>
      </c>
    </row>
    <row r="13" spans="2:24" x14ac:dyDescent="0.15">
      <c r="B13" s="67"/>
      <c r="C13" s="50">
        <v>9</v>
      </c>
      <c r="D13" s="50"/>
      <c r="E13" s="67">
        <v>672</v>
      </c>
      <c r="F13" s="68">
        <v>767</v>
      </c>
      <c r="G13" s="50">
        <v>717</v>
      </c>
      <c r="H13" s="68">
        <v>65349</v>
      </c>
      <c r="I13" s="67">
        <v>893</v>
      </c>
      <c r="J13" s="68">
        <v>1009</v>
      </c>
      <c r="K13" s="50">
        <v>950</v>
      </c>
      <c r="L13" s="68">
        <v>6947</v>
      </c>
      <c r="M13" s="67">
        <v>683</v>
      </c>
      <c r="N13" s="68">
        <v>783</v>
      </c>
      <c r="O13" s="50">
        <v>730</v>
      </c>
      <c r="P13" s="68">
        <v>14590</v>
      </c>
      <c r="Q13" s="69">
        <v>809</v>
      </c>
      <c r="R13" s="69">
        <v>809</v>
      </c>
      <c r="S13" s="69">
        <v>809</v>
      </c>
      <c r="T13" s="68">
        <v>3406</v>
      </c>
      <c r="U13" s="67">
        <v>557</v>
      </c>
      <c r="V13" s="68">
        <v>620</v>
      </c>
      <c r="W13" s="50">
        <v>587</v>
      </c>
      <c r="X13" s="68">
        <v>15830</v>
      </c>
    </row>
    <row r="14" spans="2:24" x14ac:dyDescent="0.15">
      <c r="B14" s="67"/>
      <c r="C14" s="50">
        <v>10</v>
      </c>
      <c r="D14" s="50"/>
      <c r="E14" s="67">
        <v>668</v>
      </c>
      <c r="F14" s="68">
        <v>756</v>
      </c>
      <c r="G14" s="50">
        <v>707</v>
      </c>
      <c r="H14" s="68">
        <v>46802</v>
      </c>
      <c r="I14" s="67">
        <v>893</v>
      </c>
      <c r="J14" s="68">
        <v>990</v>
      </c>
      <c r="K14" s="50">
        <v>939</v>
      </c>
      <c r="L14" s="68">
        <v>7766</v>
      </c>
      <c r="M14" s="67">
        <v>651</v>
      </c>
      <c r="N14" s="68">
        <v>789</v>
      </c>
      <c r="O14" s="50">
        <v>718</v>
      </c>
      <c r="P14" s="68">
        <v>15790</v>
      </c>
      <c r="Q14" s="69" t="s">
        <v>100</v>
      </c>
      <c r="R14" s="69" t="s">
        <v>100</v>
      </c>
      <c r="S14" s="69" t="s">
        <v>100</v>
      </c>
      <c r="T14" s="68">
        <v>3846</v>
      </c>
      <c r="U14" s="67">
        <v>569</v>
      </c>
      <c r="V14" s="68">
        <v>630</v>
      </c>
      <c r="W14" s="50">
        <v>595</v>
      </c>
      <c r="X14" s="68">
        <v>12802</v>
      </c>
    </row>
    <row r="15" spans="2:24" x14ac:dyDescent="0.15">
      <c r="B15" s="67"/>
      <c r="C15" s="50">
        <v>11</v>
      </c>
      <c r="D15" s="50"/>
      <c r="E15" s="67">
        <v>662</v>
      </c>
      <c r="F15" s="68">
        <v>746</v>
      </c>
      <c r="G15" s="50">
        <v>701</v>
      </c>
      <c r="H15" s="68">
        <v>45183</v>
      </c>
      <c r="I15" s="67">
        <v>872</v>
      </c>
      <c r="J15" s="68">
        <v>977</v>
      </c>
      <c r="K15" s="50">
        <v>925</v>
      </c>
      <c r="L15" s="68">
        <v>6940</v>
      </c>
      <c r="M15" s="67">
        <v>651</v>
      </c>
      <c r="N15" s="68">
        <v>776</v>
      </c>
      <c r="O15" s="50">
        <v>706</v>
      </c>
      <c r="P15" s="68">
        <v>15508</v>
      </c>
      <c r="Q15" s="69" t="s">
        <v>100</v>
      </c>
      <c r="R15" s="69" t="s">
        <v>100</v>
      </c>
      <c r="S15" s="69" t="s">
        <v>100</v>
      </c>
      <c r="T15" s="68">
        <v>3479</v>
      </c>
      <c r="U15" s="67">
        <v>618</v>
      </c>
      <c r="V15" s="68">
        <v>630</v>
      </c>
      <c r="W15" s="50">
        <v>626</v>
      </c>
      <c r="X15" s="68">
        <v>6654</v>
      </c>
    </row>
    <row r="16" spans="2:24" x14ac:dyDescent="0.15">
      <c r="B16" s="67"/>
      <c r="C16" s="50">
        <v>12</v>
      </c>
      <c r="D16" s="50"/>
      <c r="E16" s="67">
        <v>660</v>
      </c>
      <c r="F16" s="68">
        <v>746</v>
      </c>
      <c r="G16" s="50">
        <v>700</v>
      </c>
      <c r="H16" s="68">
        <v>48037</v>
      </c>
      <c r="I16" s="67">
        <v>907</v>
      </c>
      <c r="J16" s="68">
        <v>965</v>
      </c>
      <c r="K16" s="50">
        <v>931</v>
      </c>
      <c r="L16" s="68">
        <v>6278</v>
      </c>
      <c r="M16" s="67">
        <v>651</v>
      </c>
      <c r="N16" s="68">
        <v>767</v>
      </c>
      <c r="O16" s="50">
        <v>707</v>
      </c>
      <c r="P16" s="68">
        <v>14115</v>
      </c>
      <c r="Q16" s="69" t="s">
        <v>100</v>
      </c>
      <c r="R16" s="69" t="s">
        <v>100</v>
      </c>
      <c r="S16" s="69" t="s">
        <v>100</v>
      </c>
      <c r="T16" s="68">
        <v>4640</v>
      </c>
      <c r="U16" s="67">
        <v>609</v>
      </c>
      <c r="V16" s="68">
        <v>672</v>
      </c>
      <c r="W16" s="50">
        <v>634</v>
      </c>
      <c r="X16" s="68">
        <v>4761</v>
      </c>
    </row>
    <row r="17" spans="2:24" x14ac:dyDescent="0.15">
      <c r="B17" s="67" t="s">
        <v>74</v>
      </c>
      <c r="C17" s="50">
        <v>1</v>
      </c>
      <c r="D17" s="50" t="s">
        <v>445</v>
      </c>
      <c r="E17" s="67">
        <v>662</v>
      </c>
      <c r="F17" s="68">
        <v>750</v>
      </c>
      <c r="G17" s="50">
        <v>704</v>
      </c>
      <c r="H17" s="68">
        <v>49632</v>
      </c>
      <c r="I17" s="67">
        <v>890</v>
      </c>
      <c r="J17" s="68">
        <v>954</v>
      </c>
      <c r="K17" s="50">
        <v>921</v>
      </c>
      <c r="L17" s="68">
        <v>6527</v>
      </c>
      <c r="M17" s="67">
        <v>662</v>
      </c>
      <c r="N17" s="68">
        <v>788</v>
      </c>
      <c r="O17" s="50">
        <v>720</v>
      </c>
      <c r="P17" s="68">
        <v>15030</v>
      </c>
      <c r="Q17" s="69" t="s">
        <v>100</v>
      </c>
      <c r="R17" s="69" t="s">
        <v>100</v>
      </c>
      <c r="S17" s="69" t="s">
        <v>100</v>
      </c>
      <c r="T17" s="68">
        <v>3656</v>
      </c>
      <c r="U17" s="67">
        <v>609</v>
      </c>
      <c r="V17" s="68">
        <v>656</v>
      </c>
      <c r="W17" s="50">
        <v>631</v>
      </c>
      <c r="X17" s="68">
        <v>6158</v>
      </c>
    </row>
    <row r="18" spans="2:24" x14ac:dyDescent="0.15">
      <c r="B18" s="67"/>
      <c r="C18" s="50">
        <v>2</v>
      </c>
      <c r="D18" s="50"/>
      <c r="E18" s="67">
        <v>672</v>
      </c>
      <c r="F18" s="68">
        <v>789</v>
      </c>
      <c r="G18" s="50">
        <v>727</v>
      </c>
      <c r="H18" s="68">
        <v>46777</v>
      </c>
      <c r="I18" s="67">
        <v>924</v>
      </c>
      <c r="J18" s="68">
        <v>928</v>
      </c>
      <c r="K18" s="50">
        <v>927</v>
      </c>
      <c r="L18" s="68">
        <v>6925</v>
      </c>
      <c r="M18" s="67">
        <v>672</v>
      </c>
      <c r="N18" s="68">
        <v>789</v>
      </c>
      <c r="O18" s="50">
        <v>730</v>
      </c>
      <c r="P18" s="68">
        <v>13441</v>
      </c>
      <c r="Q18" s="69" t="s">
        <v>100</v>
      </c>
      <c r="R18" s="69" t="s">
        <v>100</v>
      </c>
      <c r="S18" s="69" t="s">
        <v>100</v>
      </c>
      <c r="T18" s="68">
        <v>3805</v>
      </c>
      <c r="U18" s="67">
        <v>609</v>
      </c>
      <c r="V18" s="68">
        <v>651</v>
      </c>
      <c r="W18" s="50">
        <v>626</v>
      </c>
      <c r="X18" s="68">
        <v>8272</v>
      </c>
    </row>
    <row r="19" spans="2:24" x14ac:dyDescent="0.15">
      <c r="B19" s="67"/>
      <c r="C19" s="50">
        <v>3</v>
      </c>
      <c r="D19" s="50"/>
      <c r="E19" s="67">
        <v>679</v>
      </c>
      <c r="F19" s="68">
        <v>755</v>
      </c>
      <c r="G19" s="50">
        <v>700</v>
      </c>
      <c r="H19" s="68">
        <v>52465</v>
      </c>
      <c r="I19" s="67">
        <v>893</v>
      </c>
      <c r="J19" s="68">
        <v>998</v>
      </c>
      <c r="K19" s="50">
        <v>946</v>
      </c>
      <c r="L19" s="68">
        <v>7351</v>
      </c>
      <c r="M19" s="67">
        <v>672</v>
      </c>
      <c r="N19" s="68">
        <v>762</v>
      </c>
      <c r="O19" s="50">
        <v>714</v>
      </c>
      <c r="P19" s="68">
        <v>17270</v>
      </c>
      <c r="Q19" s="69" t="s">
        <v>100</v>
      </c>
      <c r="R19" s="69" t="s">
        <v>100</v>
      </c>
      <c r="S19" s="69" t="s">
        <v>100</v>
      </c>
      <c r="T19" s="68">
        <v>4204</v>
      </c>
      <c r="U19" s="67">
        <v>609</v>
      </c>
      <c r="V19" s="68">
        <v>651</v>
      </c>
      <c r="W19" s="50">
        <v>625</v>
      </c>
      <c r="X19" s="68">
        <v>6086</v>
      </c>
    </row>
    <row r="20" spans="2:24" x14ac:dyDescent="0.15">
      <c r="B20" s="60"/>
      <c r="C20" s="61">
        <v>4</v>
      </c>
      <c r="D20" s="61"/>
      <c r="E20" s="60">
        <v>683</v>
      </c>
      <c r="F20" s="75">
        <v>756</v>
      </c>
      <c r="G20" s="61">
        <v>708</v>
      </c>
      <c r="H20" s="75">
        <v>45209</v>
      </c>
      <c r="I20" s="60">
        <v>893</v>
      </c>
      <c r="J20" s="75">
        <v>998</v>
      </c>
      <c r="K20" s="61">
        <v>945</v>
      </c>
      <c r="L20" s="75">
        <v>11586</v>
      </c>
      <c r="M20" s="60">
        <v>672</v>
      </c>
      <c r="N20" s="75">
        <v>788</v>
      </c>
      <c r="O20" s="61">
        <v>722</v>
      </c>
      <c r="P20" s="75">
        <v>15023</v>
      </c>
      <c r="Q20" s="77">
        <v>746</v>
      </c>
      <c r="R20" s="77">
        <v>788</v>
      </c>
      <c r="S20" s="77">
        <v>758</v>
      </c>
      <c r="T20" s="75">
        <v>9165</v>
      </c>
      <c r="U20" s="60">
        <v>611</v>
      </c>
      <c r="V20" s="75">
        <v>651</v>
      </c>
      <c r="W20" s="61">
        <v>618</v>
      </c>
      <c r="X20" s="75">
        <v>7909</v>
      </c>
    </row>
    <row r="21" spans="2:24" x14ac:dyDescent="0.15">
      <c r="B21" s="67" t="s">
        <v>232</v>
      </c>
      <c r="C21" s="50"/>
      <c r="E21" s="67"/>
      <c r="F21" s="68"/>
      <c r="G21" s="50"/>
      <c r="H21" s="68"/>
      <c r="I21" s="67"/>
      <c r="J21" s="68"/>
      <c r="K21" s="50"/>
      <c r="L21" s="68"/>
      <c r="M21" s="67"/>
      <c r="N21" s="68"/>
      <c r="O21" s="50"/>
      <c r="P21" s="68"/>
      <c r="Q21" s="69"/>
      <c r="R21" s="72"/>
      <c r="S21" s="71"/>
      <c r="T21" s="68"/>
      <c r="U21" s="67"/>
      <c r="V21" s="68"/>
      <c r="W21" s="50"/>
      <c r="X21" s="68"/>
    </row>
    <row r="22" spans="2:24" x14ac:dyDescent="0.15">
      <c r="B22" s="67" t="s">
        <v>233</v>
      </c>
      <c r="C22" s="50"/>
      <c r="E22" s="67">
        <v>683</v>
      </c>
      <c r="F22" s="68">
        <v>756</v>
      </c>
      <c r="G22" s="50">
        <v>713</v>
      </c>
      <c r="H22" s="68">
        <v>22130</v>
      </c>
      <c r="I22" s="67">
        <v>893</v>
      </c>
      <c r="J22" s="67">
        <v>998</v>
      </c>
      <c r="K22" s="67">
        <v>947</v>
      </c>
      <c r="L22" s="68">
        <v>5939</v>
      </c>
      <c r="M22" s="67">
        <v>672</v>
      </c>
      <c r="N22" s="68">
        <v>784</v>
      </c>
      <c r="O22" s="50">
        <v>726</v>
      </c>
      <c r="P22" s="68">
        <v>6708</v>
      </c>
      <c r="Q22" s="69">
        <v>747</v>
      </c>
      <c r="R22" s="69">
        <v>788</v>
      </c>
      <c r="S22" s="69">
        <v>759</v>
      </c>
      <c r="T22" s="68">
        <v>5696</v>
      </c>
      <c r="U22" s="67">
        <v>611</v>
      </c>
      <c r="V22" s="68">
        <v>651</v>
      </c>
      <c r="W22" s="50">
        <v>616</v>
      </c>
      <c r="X22" s="68">
        <v>4108</v>
      </c>
    </row>
    <row r="23" spans="2:24" x14ac:dyDescent="0.15">
      <c r="B23" s="60" t="s">
        <v>234</v>
      </c>
      <c r="C23" s="61"/>
      <c r="D23" s="74"/>
      <c r="E23" s="77">
        <v>683</v>
      </c>
      <c r="F23" s="77">
        <v>756</v>
      </c>
      <c r="G23" s="77">
        <v>705</v>
      </c>
      <c r="H23" s="75">
        <v>23079</v>
      </c>
      <c r="I23" s="77">
        <v>893</v>
      </c>
      <c r="J23" s="77">
        <v>998</v>
      </c>
      <c r="K23" s="77">
        <v>943</v>
      </c>
      <c r="L23" s="75">
        <v>5647</v>
      </c>
      <c r="M23" s="77">
        <v>672</v>
      </c>
      <c r="N23" s="77">
        <v>788</v>
      </c>
      <c r="O23" s="77">
        <v>720</v>
      </c>
      <c r="P23" s="75">
        <v>8315</v>
      </c>
      <c r="Q23" s="77">
        <v>746</v>
      </c>
      <c r="R23" s="77">
        <v>788</v>
      </c>
      <c r="S23" s="77">
        <v>758</v>
      </c>
      <c r="T23" s="75">
        <v>3469</v>
      </c>
      <c r="U23" s="77">
        <v>612</v>
      </c>
      <c r="V23" s="77">
        <v>651</v>
      </c>
      <c r="W23" s="77">
        <v>624</v>
      </c>
      <c r="X23" s="75">
        <v>3801</v>
      </c>
    </row>
    <row r="24" spans="2:24" x14ac:dyDescent="0.15">
      <c r="B24" s="67"/>
      <c r="C24" s="448" t="s">
        <v>86</v>
      </c>
      <c r="D24" s="449"/>
      <c r="E24" s="67" t="s">
        <v>291</v>
      </c>
      <c r="I24" s="67" t="s">
        <v>527</v>
      </c>
      <c r="M24" s="67" t="s">
        <v>528</v>
      </c>
      <c r="N24" s="50"/>
      <c r="O24" s="50"/>
      <c r="P24" s="50"/>
      <c r="Q24" s="67" t="s">
        <v>529</v>
      </c>
      <c r="R24" s="50"/>
      <c r="S24" s="50"/>
      <c r="T24" s="50"/>
      <c r="U24" s="53"/>
      <c r="V24" s="128"/>
      <c r="W24" s="128"/>
      <c r="X24" s="128"/>
    </row>
    <row r="25" spans="2:24" x14ac:dyDescent="0.15">
      <c r="B25" s="67"/>
      <c r="C25" s="60"/>
      <c r="D25" s="74"/>
      <c r="E25" s="67"/>
      <c r="F25" s="50"/>
      <c r="G25" s="50"/>
      <c r="H25" s="50"/>
      <c r="I25" s="142"/>
      <c r="J25" s="143"/>
      <c r="K25" s="143"/>
      <c r="L25" s="143"/>
      <c r="M25" s="142"/>
      <c r="N25" s="143"/>
      <c r="O25" s="143"/>
      <c r="P25" s="143"/>
      <c r="Q25" s="142"/>
      <c r="R25" s="143"/>
      <c r="S25" s="143"/>
      <c r="T25" s="143"/>
      <c r="U25" s="67"/>
      <c r="V25" s="50"/>
      <c r="W25" s="50"/>
      <c r="X25" s="50"/>
    </row>
    <row r="26" spans="2:24" x14ac:dyDescent="0.15">
      <c r="B26" s="67" t="s">
        <v>92</v>
      </c>
      <c r="C26" s="50"/>
      <c r="E26" s="53" t="s">
        <v>93</v>
      </c>
      <c r="F26" s="127" t="s">
        <v>94</v>
      </c>
      <c r="G26" s="128" t="s">
        <v>95</v>
      </c>
      <c r="H26" s="127" t="s">
        <v>96</v>
      </c>
      <c r="I26" s="53" t="s">
        <v>93</v>
      </c>
      <c r="J26" s="127" t="s">
        <v>94</v>
      </c>
      <c r="K26" s="128" t="s">
        <v>95</v>
      </c>
      <c r="L26" s="127" t="s">
        <v>96</v>
      </c>
      <c r="M26" s="53" t="s">
        <v>93</v>
      </c>
      <c r="N26" s="127" t="s">
        <v>94</v>
      </c>
      <c r="O26" s="128" t="s">
        <v>95</v>
      </c>
      <c r="P26" s="127" t="s">
        <v>96</v>
      </c>
      <c r="Q26" s="53" t="s">
        <v>93</v>
      </c>
      <c r="R26" s="127" t="s">
        <v>94</v>
      </c>
      <c r="S26" s="128" t="s">
        <v>95</v>
      </c>
      <c r="T26" s="127" t="s">
        <v>96</v>
      </c>
      <c r="U26" s="67"/>
      <c r="V26" s="50"/>
      <c r="W26" s="50"/>
      <c r="X26" s="50"/>
    </row>
    <row r="27" spans="2:24" x14ac:dyDescent="0.15">
      <c r="B27" s="60"/>
      <c r="C27" s="61"/>
      <c r="D27" s="61"/>
      <c r="E27" s="60"/>
      <c r="F27" s="75"/>
      <c r="G27" s="61" t="s">
        <v>98</v>
      </c>
      <c r="H27" s="75"/>
      <c r="I27" s="60"/>
      <c r="J27" s="75"/>
      <c r="K27" s="61" t="s">
        <v>98</v>
      </c>
      <c r="L27" s="75"/>
      <c r="M27" s="60"/>
      <c r="N27" s="75"/>
      <c r="O27" s="61" t="s">
        <v>98</v>
      </c>
      <c r="P27" s="75"/>
      <c r="Q27" s="60"/>
      <c r="R27" s="75"/>
      <c r="S27" s="61" t="s">
        <v>98</v>
      </c>
      <c r="T27" s="75"/>
      <c r="U27" s="67"/>
      <c r="V27" s="50"/>
      <c r="W27" s="50"/>
      <c r="X27" s="50"/>
    </row>
    <row r="28" spans="2:24" x14ac:dyDescent="0.15">
      <c r="B28" s="53" t="s">
        <v>99</v>
      </c>
      <c r="C28" s="128">
        <v>17</v>
      </c>
      <c r="D28" s="128" t="s">
        <v>70</v>
      </c>
      <c r="E28" s="53">
        <v>525</v>
      </c>
      <c r="F28" s="127">
        <v>630</v>
      </c>
      <c r="G28" s="128">
        <v>587</v>
      </c>
      <c r="H28" s="127">
        <v>167832</v>
      </c>
      <c r="I28" s="53">
        <v>462</v>
      </c>
      <c r="J28" s="127">
        <v>630</v>
      </c>
      <c r="K28" s="128">
        <v>547</v>
      </c>
      <c r="L28" s="127">
        <v>361425</v>
      </c>
      <c r="M28" s="53">
        <v>509</v>
      </c>
      <c r="N28" s="127">
        <v>683</v>
      </c>
      <c r="O28" s="128">
        <v>570</v>
      </c>
      <c r="P28" s="127">
        <v>471697</v>
      </c>
      <c r="Q28" s="53">
        <v>738</v>
      </c>
      <c r="R28" s="127">
        <v>930</v>
      </c>
      <c r="S28" s="128">
        <v>837</v>
      </c>
      <c r="T28" s="127">
        <v>44088</v>
      </c>
      <c r="U28" s="67"/>
      <c r="V28" s="50"/>
      <c r="W28" s="50"/>
      <c r="X28" s="50"/>
    </row>
    <row r="29" spans="2:24" x14ac:dyDescent="0.15">
      <c r="B29" s="60"/>
      <c r="C29" s="61">
        <v>18</v>
      </c>
      <c r="D29" s="61"/>
      <c r="E29" s="60">
        <v>568</v>
      </c>
      <c r="F29" s="75">
        <v>641</v>
      </c>
      <c r="G29" s="61">
        <v>615</v>
      </c>
      <c r="H29" s="75">
        <v>117365</v>
      </c>
      <c r="I29" s="60">
        <v>525</v>
      </c>
      <c r="J29" s="75">
        <v>683</v>
      </c>
      <c r="K29" s="61">
        <v>576</v>
      </c>
      <c r="L29" s="75">
        <v>239219</v>
      </c>
      <c r="M29" s="60">
        <v>578</v>
      </c>
      <c r="N29" s="75">
        <v>704</v>
      </c>
      <c r="O29" s="61">
        <v>628</v>
      </c>
      <c r="P29" s="75">
        <v>392491</v>
      </c>
      <c r="Q29" s="60">
        <v>719</v>
      </c>
      <c r="R29" s="75">
        <v>903</v>
      </c>
      <c r="S29" s="61">
        <v>785</v>
      </c>
      <c r="T29" s="75">
        <v>27871</v>
      </c>
      <c r="U29" s="67"/>
      <c r="V29" s="50"/>
      <c r="W29" s="50"/>
      <c r="X29" s="50"/>
    </row>
    <row r="30" spans="2:24" x14ac:dyDescent="0.15">
      <c r="B30" s="67" t="s">
        <v>231</v>
      </c>
      <c r="C30" s="50">
        <v>8</v>
      </c>
      <c r="D30" s="50" t="s">
        <v>445</v>
      </c>
      <c r="E30" s="67">
        <v>620</v>
      </c>
      <c r="F30" s="68">
        <v>620</v>
      </c>
      <c r="G30" s="50">
        <v>620</v>
      </c>
      <c r="H30" s="68">
        <v>18851</v>
      </c>
      <c r="I30" s="67">
        <v>525</v>
      </c>
      <c r="J30" s="68">
        <v>630</v>
      </c>
      <c r="K30" s="50">
        <v>569</v>
      </c>
      <c r="L30" s="68">
        <v>18366</v>
      </c>
      <c r="M30" s="67">
        <v>609</v>
      </c>
      <c r="N30" s="68">
        <v>693</v>
      </c>
      <c r="O30" s="50">
        <v>645</v>
      </c>
      <c r="P30" s="68">
        <v>34315</v>
      </c>
      <c r="Q30" s="67">
        <v>725</v>
      </c>
      <c r="R30" s="68">
        <v>819</v>
      </c>
      <c r="S30" s="50">
        <v>769</v>
      </c>
      <c r="T30" s="68">
        <v>2172</v>
      </c>
      <c r="U30" s="67"/>
      <c r="V30" s="50"/>
      <c r="W30" s="50"/>
      <c r="X30" s="50"/>
    </row>
    <row r="31" spans="2:24" x14ac:dyDescent="0.15">
      <c r="B31" s="67"/>
      <c r="C31" s="50">
        <v>9</v>
      </c>
      <c r="D31" s="50"/>
      <c r="E31" s="67">
        <v>568</v>
      </c>
      <c r="F31" s="68">
        <v>630</v>
      </c>
      <c r="G31" s="50">
        <v>614</v>
      </c>
      <c r="H31" s="68">
        <v>18002</v>
      </c>
      <c r="I31" s="67">
        <v>546</v>
      </c>
      <c r="J31" s="68">
        <v>609</v>
      </c>
      <c r="K31" s="50">
        <v>576</v>
      </c>
      <c r="L31" s="68">
        <v>25651</v>
      </c>
      <c r="M31" s="67">
        <v>609</v>
      </c>
      <c r="N31" s="68">
        <v>630</v>
      </c>
      <c r="O31" s="50">
        <v>612</v>
      </c>
      <c r="P31" s="68">
        <v>37520</v>
      </c>
      <c r="Q31" s="67">
        <v>725</v>
      </c>
      <c r="R31" s="68">
        <v>822</v>
      </c>
      <c r="S31" s="50">
        <v>765</v>
      </c>
      <c r="T31" s="68">
        <v>1904</v>
      </c>
      <c r="U31" s="67"/>
      <c r="V31" s="50"/>
      <c r="W31" s="50"/>
      <c r="X31" s="50"/>
    </row>
    <row r="32" spans="2:24" x14ac:dyDescent="0.15">
      <c r="B32" s="67"/>
      <c r="C32" s="50">
        <v>10</v>
      </c>
      <c r="D32" s="50"/>
      <c r="E32" s="67">
        <v>572</v>
      </c>
      <c r="F32" s="68">
        <v>630</v>
      </c>
      <c r="G32" s="50">
        <v>599</v>
      </c>
      <c r="H32" s="68">
        <v>8797</v>
      </c>
      <c r="I32" s="67">
        <v>609</v>
      </c>
      <c r="J32" s="68">
        <v>630</v>
      </c>
      <c r="K32" s="50">
        <v>620</v>
      </c>
      <c r="L32" s="68">
        <v>22364</v>
      </c>
      <c r="M32" s="67">
        <v>578</v>
      </c>
      <c r="N32" s="68">
        <v>688</v>
      </c>
      <c r="O32" s="50">
        <v>647</v>
      </c>
      <c r="P32" s="68">
        <v>34681</v>
      </c>
      <c r="Q32" s="67">
        <v>807</v>
      </c>
      <c r="R32" s="68">
        <v>866</v>
      </c>
      <c r="S32" s="50">
        <v>831</v>
      </c>
      <c r="T32" s="68">
        <v>3432</v>
      </c>
      <c r="U32" s="67"/>
      <c r="V32" s="50"/>
      <c r="W32" s="50"/>
      <c r="X32" s="50"/>
    </row>
    <row r="33" spans="2:24" x14ac:dyDescent="0.15">
      <c r="B33" s="67"/>
      <c r="C33" s="50">
        <v>11</v>
      </c>
      <c r="D33" s="50"/>
      <c r="E33" s="67">
        <v>620</v>
      </c>
      <c r="F33" s="68">
        <v>620</v>
      </c>
      <c r="G33" s="50">
        <v>620</v>
      </c>
      <c r="H33" s="68">
        <v>20387</v>
      </c>
      <c r="I33" s="67">
        <v>630</v>
      </c>
      <c r="J33" s="68">
        <v>668</v>
      </c>
      <c r="K33" s="50">
        <v>648</v>
      </c>
      <c r="L33" s="68">
        <v>13896</v>
      </c>
      <c r="M33" s="67">
        <v>605</v>
      </c>
      <c r="N33" s="68">
        <v>683</v>
      </c>
      <c r="O33" s="50">
        <v>639</v>
      </c>
      <c r="P33" s="68">
        <v>32142</v>
      </c>
      <c r="Q33" s="67">
        <v>816</v>
      </c>
      <c r="R33" s="68">
        <v>903</v>
      </c>
      <c r="S33" s="50">
        <v>857</v>
      </c>
      <c r="T33" s="68">
        <v>1961</v>
      </c>
      <c r="U33" s="67"/>
      <c r="V33" s="50"/>
      <c r="W33" s="50"/>
      <c r="X33" s="50"/>
    </row>
    <row r="34" spans="2:24" x14ac:dyDescent="0.15">
      <c r="B34" s="67"/>
      <c r="C34" s="50">
        <v>12</v>
      </c>
      <c r="D34" s="50"/>
      <c r="E34" s="67">
        <v>620</v>
      </c>
      <c r="F34" s="68">
        <v>620</v>
      </c>
      <c r="G34" s="50">
        <v>620</v>
      </c>
      <c r="H34" s="68">
        <v>25755</v>
      </c>
      <c r="I34" s="67">
        <v>646</v>
      </c>
      <c r="J34" s="68">
        <v>683</v>
      </c>
      <c r="K34" s="50">
        <v>662</v>
      </c>
      <c r="L34" s="68">
        <v>8950</v>
      </c>
      <c r="M34" s="67">
        <v>588</v>
      </c>
      <c r="N34" s="68">
        <v>683</v>
      </c>
      <c r="O34" s="50">
        <v>635</v>
      </c>
      <c r="P34" s="68">
        <v>42048</v>
      </c>
      <c r="Q34" s="67">
        <v>814</v>
      </c>
      <c r="R34" s="68">
        <v>893</v>
      </c>
      <c r="S34" s="50">
        <v>849</v>
      </c>
      <c r="T34" s="68">
        <v>1844</v>
      </c>
      <c r="U34" s="67"/>
      <c r="V34" s="50"/>
      <c r="W34" s="50"/>
      <c r="X34" s="50"/>
    </row>
    <row r="35" spans="2:24" x14ac:dyDescent="0.15">
      <c r="B35" s="67" t="s">
        <v>74</v>
      </c>
      <c r="C35" s="50">
        <v>1</v>
      </c>
      <c r="D35" s="50" t="s">
        <v>445</v>
      </c>
      <c r="E35" s="67">
        <v>609</v>
      </c>
      <c r="F35" s="68">
        <v>677</v>
      </c>
      <c r="G35" s="50">
        <v>627</v>
      </c>
      <c r="H35" s="68">
        <v>23898</v>
      </c>
      <c r="I35" s="67">
        <v>632</v>
      </c>
      <c r="J35" s="68">
        <v>683</v>
      </c>
      <c r="K35" s="50">
        <v>651</v>
      </c>
      <c r="L35" s="68">
        <v>10159</v>
      </c>
      <c r="M35" s="67">
        <v>599</v>
      </c>
      <c r="N35" s="68">
        <v>662</v>
      </c>
      <c r="O35" s="50">
        <v>626</v>
      </c>
      <c r="P35" s="68">
        <v>37566</v>
      </c>
      <c r="Q35" s="67">
        <v>798</v>
      </c>
      <c r="R35" s="68">
        <v>847</v>
      </c>
      <c r="S35" s="50">
        <v>821</v>
      </c>
      <c r="T35" s="68">
        <v>2724</v>
      </c>
      <c r="U35" s="67"/>
      <c r="V35" s="50"/>
      <c r="W35" s="50"/>
      <c r="X35" s="50"/>
    </row>
    <row r="36" spans="2:24" x14ac:dyDescent="0.15">
      <c r="B36" s="67"/>
      <c r="C36" s="50">
        <v>2</v>
      </c>
      <c r="D36" s="50"/>
      <c r="E36" s="67">
        <v>609</v>
      </c>
      <c r="F36" s="68">
        <v>651</v>
      </c>
      <c r="G36" s="50">
        <v>627</v>
      </c>
      <c r="H36" s="68">
        <v>20606</v>
      </c>
      <c r="I36" s="67">
        <v>641</v>
      </c>
      <c r="J36" s="68">
        <v>683</v>
      </c>
      <c r="K36" s="50">
        <v>657</v>
      </c>
      <c r="L36" s="68">
        <v>13829</v>
      </c>
      <c r="M36" s="67">
        <v>599</v>
      </c>
      <c r="N36" s="68">
        <v>646</v>
      </c>
      <c r="O36" s="50">
        <v>618</v>
      </c>
      <c r="P36" s="68">
        <v>30600</v>
      </c>
      <c r="Q36" s="67">
        <v>798</v>
      </c>
      <c r="R36" s="68">
        <v>840</v>
      </c>
      <c r="S36" s="50">
        <v>816</v>
      </c>
      <c r="T36" s="68">
        <v>2707</v>
      </c>
      <c r="U36" s="67"/>
      <c r="V36" s="50"/>
      <c r="W36" s="50"/>
      <c r="X36" s="50"/>
    </row>
    <row r="37" spans="2:24" x14ac:dyDescent="0.15">
      <c r="B37" s="67"/>
      <c r="C37" s="50">
        <v>3</v>
      </c>
      <c r="D37" s="50"/>
      <c r="E37" s="67">
        <v>614</v>
      </c>
      <c r="F37" s="68">
        <v>693</v>
      </c>
      <c r="G37" s="50">
        <v>635</v>
      </c>
      <c r="H37" s="68">
        <v>26312</v>
      </c>
      <c r="I37" s="67">
        <v>599</v>
      </c>
      <c r="J37" s="68">
        <v>683</v>
      </c>
      <c r="K37" s="50">
        <v>629</v>
      </c>
      <c r="L37" s="68">
        <v>10592</v>
      </c>
      <c r="M37" s="67">
        <v>609</v>
      </c>
      <c r="N37" s="68">
        <v>662</v>
      </c>
      <c r="O37" s="50">
        <v>635</v>
      </c>
      <c r="P37" s="68">
        <v>24836</v>
      </c>
      <c r="Q37" s="67">
        <v>816</v>
      </c>
      <c r="R37" s="68">
        <v>893</v>
      </c>
      <c r="S37" s="50">
        <v>848</v>
      </c>
      <c r="T37" s="68">
        <v>2155</v>
      </c>
      <c r="U37" s="67"/>
      <c r="V37" s="50"/>
      <c r="W37" s="50"/>
      <c r="X37" s="50"/>
    </row>
    <row r="38" spans="2:24" x14ac:dyDescent="0.15">
      <c r="B38" s="60"/>
      <c r="C38" s="61">
        <v>4</v>
      </c>
      <c r="D38" s="61"/>
      <c r="E38" s="60">
        <v>609</v>
      </c>
      <c r="F38" s="75">
        <v>651</v>
      </c>
      <c r="G38" s="61">
        <v>623</v>
      </c>
      <c r="H38" s="75">
        <v>23975</v>
      </c>
      <c r="I38" s="60">
        <v>609</v>
      </c>
      <c r="J38" s="75">
        <v>651</v>
      </c>
      <c r="K38" s="61">
        <v>621</v>
      </c>
      <c r="L38" s="75">
        <v>12717</v>
      </c>
      <c r="M38" s="60">
        <v>609</v>
      </c>
      <c r="N38" s="75">
        <v>693</v>
      </c>
      <c r="O38" s="61">
        <v>630</v>
      </c>
      <c r="P38" s="75">
        <v>26591</v>
      </c>
      <c r="Q38" s="60">
        <v>818</v>
      </c>
      <c r="R38" s="75">
        <v>849</v>
      </c>
      <c r="S38" s="61">
        <v>826</v>
      </c>
      <c r="T38" s="75">
        <v>2075</v>
      </c>
      <c r="U38" s="67"/>
      <c r="V38" s="50"/>
      <c r="W38" s="50"/>
      <c r="X38" s="50"/>
    </row>
    <row r="39" spans="2:24" x14ac:dyDescent="0.15">
      <c r="B39" s="67" t="s">
        <v>232</v>
      </c>
      <c r="C39" s="50"/>
      <c r="E39" s="67"/>
      <c r="F39" s="68"/>
      <c r="G39" s="50"/>
      <c r="H39" s="68"/>
      <c r="I39" s="67"/>
      <c r="J39" s="68"/>
      <c r="K39" s="50"/>
      <c r="L39" s="68"/>
      <c r="M39" s="67"/>
      <c r="N39" s="68"/>
      <c r="O39" s="50"/>
      <c r="P39" s="68"/>
      <c r="Q39" s="67"/>
      <c r="R39" s="68"/>
      <c r="S39" s="50"/>
      <c r="T39" s="68"/>
      <c r="U39" s="67"/>
      <c r="V39" s="50"/>
      <c r="W39" s="50"/>
      <c r="X39" s="50"/>
    </row>
    <row r="40" spans="2:24" x14ac:dyDescent="0.15">
      <c r="B40" s="67" t="s">
        <v>233</v>
      </c>
      <c r="C40" s="50"/>
      <c r="E40" s="67">
        <v>609</v>
      </c>
      <c r="F40" s="68">
        <v>651</v>
      </c>
      <c r="G40" s="50">
        <v>623</v>
      </c>
      <c r="H40" s="68">
        <v>8947</v>
      </c>
      <c r="I40" s="67">
        <v>609</v>
      </c>
      <c r="J40" s="67">
        <v>651</v>
      </c>
      <c r="K40" s="67">
        <v>622</v>
      </c>
      <c r="L40" s="68">
        <v>6437</v>
      </c>
      <c r="M40" s="69">
        <v>609</v>
      </c>
      <c r="N40" s="72">
        <v>693</v>
      </c>
      <c r="O40" s="71">
        <v>638</v>
      </c>
      <c r="P40" s="68">
        <v>15277</v>
      </c>
      <c r="Q40" s="67">
        <v>819</v>
      </c>
      <c r="R40" s="68">
        <v>849</v>
      </c>
      <c r="S40" s="50">
        <v>833</v>
      </c>
      <c r="T40" s="68">
        <v>1199</v>
      </c>
      <c r="U40" s="67"/>
      <c r="V40" s="50"/>
      <c r="W40" s="50"/>
      <c r="X40" s="50"/>
    </row>
    <row r="41" spans="2:24" x14ac:dyDescent="0.15">
      <c r="B41" s="60" t="s">
        <v>234</v>
      </c>
      <c r="C41" s="61"/>
      <c r="D41" s="74"/>
      <c r="E41" s="77">
        <v>620</v>
      </c>
      <c r="F41" s="77">
        <v>651</v>
      </c>
      <c r="G41" s="77">
        <v>626</v>
      </c>
      <c r="H41" s="77">
        <v>15028</v>
      </c>
      <c r="I41" s="77">
        <v>609</v>
      </c>
      <c r="J41" s="77">
        <v>651</v>
      </c>
      <c r="K41" s="77">
        <v>618</v>
      </c>
      <c r="L41" s="75">
        <v>6280</v>
      </c>
      <c r="M41" s="77">
        <v>609</v>
      </c>
      <c r="N41" s="77">
        <v>662</v>
      </c>
      <c r="O41" s="77">
        <v>627</v>
      </c>
      <c r="P41" s="75">
        <v>11314</v>
      </c>
      <c r="Q41" s="77">
        <v>818</v>
      </c>
      <c r="R41" s="77">
        <v>848</v>
      </c>
      <c r="S41" s="77">
        <v>824</v>
      </c>
      <c r="T41" s="75">
        <v>876</v>
      </c>
      <c r="U41" s="67"/>
      <c r="V41" s="50"/>
      <c r="W41" s="50"/>
      <c r="X41" s="50"/>
    </row>
    <row r="42" spans="2:24" ht="3" customHeight="1" x14ac:dyDescent="0.15"/>
    <row r="43" spans="2:24" ht="12.75" customHeight="1" x14ac:dyDescent="0.15">
      <c r="B43" s="52" t="s">
        <v>530</v>
      </c>
      <c r="C43" s="51" t="s">
        <v>288</v>
      </c>
    </row>
    <row r="44" spans="2:24" ht="12.75" customHeight="1" x14ac:dyDescent="0.15">
      <c r="B44" s="80" t="s">
        <v>78</v>
      </c>
      <c r="C44" s="51" t="s">
        <v>531</v>
      </c>
    </row>
    <row r="45" spans="2:24" ht="12.75" customHeight="1" x14ac:dyDescent="0.15">
      <c r="B45" s="80" t="s">
        <v>532</v>
      </c>
      <c r="C45" s="51" t="s">
        <v>115</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E32" sqref="E32"/>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8" t="s">
        <v>61</v>
      </c>
      <c r="D6" s="399"/>
      <c r="E6" s="398" t="s">
        <v>62</v>
      </c>
      <c r="F6" s="400"/>
      <c r="G6" s="398" t="s">
        <v>63</v>
      </c>
      <c r="H6" s="399"/>
      <c r="I6" s="400" t="s">
        <v>64</v>
      </c>
      <c r="J6" s="400"/>
      <c r="K6" s="398" t="s">
        <v>65</v>
      </c>
      <c r="L6" s="399"/>
      <c r="M6" s="29"/>
    </row>
    <row r="7" spans="2:13" ht="17.25" customHeight="1" x14ac:dyDescent="0.15">
      <c r="B7" s="401" t="s">
        <v>66</v>
      </c>
      <c r="C7" s="402"/>
      <c r="D7" s="403"/>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7">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8"/>
      <c r="C18" s="32">
        <v>18</v>
      </c>
      <c r="D18" s="28"/>
      <c r="E18" s="39">
        <v>66459.8</v>
      </c>
      <c r="F18" s="40">
        <v>226.8</v>
      </c>
      <c r="G18" s="39">
        <v>22511.599999999999</v>
      </c>
      <c r="H18" s="40">
        <v>76.8</v>
      </c>
      <c r="I18" s="41">
        <v>13088.9</v>
      </c>
      <c r="J18" s="40">
        <v>44.7</v>
      </c>
      <c r="K18" s="41">
        <v>30859.3</v>
      </c>
      <c r="L18" s="40">
        <v>105.3</v>
      </c>
      <c r="M18" s="29"/>
    </row>
    <row r="19" spans="2:13" ht="17.25" customHeight="1" x14ac:dyDescent="0.15">
      <c r="B19" s="29" t="s">
        <v>71</v>
      </c>
      <c r="C19" s="33">
        <v>3</v>
      </c>
      <c r="D19" s="26" t="s">
        <v>72</v>
      </c>
      <c r="E19" s="42">
        <v>5292.2</v>
      </c>
      <c r="F19" s="43">
        <v>203.5</v>
      </c>
      <c r="G19" s="42">
        <v>1777.5</v>
      </c>
      <c r="H19" s="43">
        <v>68.400000000000006</v>
      </c>
      <c r="I19" s="42">
        <v>1034.5</v>
      </c>
      <c r="J19" s="43">
        <v>39.799999999999997</v>
      </c>
      <c r="K19" s="42">
        <v>2480.1999999999998</v>
      </c>
      <c r="L19" s="44">
        <v>95.3</v>
      </c>
      <c r="M19" s="43"/>
    </row>
    <row r="20" spans="2:13" ht="17.25" customHeight="1" x14ac:dyDescent="0.15">
      <c r="B20" s="29" t="s">
        <v>73</v>
      </c>
      <c r="C20" s="33">
        <v>4</v>
      </c>
      <c r="D20" s="26" t="s">
        <v>73</v>
      </c>
      <c r="E20" s="45">
        <v>5524.2</v>
      </c>
      <c r="F20" s="43">
        <v>230.1</v>
      </c>
      <c r="G20" s="45">
        <v>1919.9</v>
      </c>
      <c r="H20" s="43">
        <v>80</v>
      </c>
      <c r="I20" s="45">
        <v>1021</v>
      </c>
      <c r="J20" s="43">
        <v>42.5</v>
      </c>
      <c r="K20" s="45">
        <v>2583.3000000000002</v>
      </c>
      <c r="L20" s="35">
        <v>107.6</v>
      </c>
      <c r="M20" s="43"/>
    </row>
    <row r="21" spans="2:13" ht="17.25" customHeight="1" x14ac:dyDescent="0.15">
      <c r="B21" s="29" t="s">
        <v>73</v>
      </c>
      <c r="C21" s="33">
        <v>5</v>
      </c>
      <c r="D21" s="26" t="s">
        <v>73</v>
      </c>
      <c r="E21" s="45">
        <v>5282.4</v>
      </c>
      <c r="F21" s="43">
        <v>220.1</v>
      </c>
      <c r="G21" s="45">
        <v>1820.1</v>
      </c>
      <c r="H21" s="43">
        <v>75.8</v>
      </c>
      <c r="I21" s="45">
        <v>986.9</v>
      </c>
      <c r="J21" s="43">
        <v>41.2</v>
      </c>
      <c r="K21" s="45">
        <v>2475.4</v>
      </c>
      <c r="L21" s="35">
        <v>103.1</v>
      </c>
      <c r="M21" s="43"/>
    </row>
    <row r="22" spans="2:13" ht="17.25" customHeight="1" x14ac:dyDescent="0.15">
      <c r="B22" s="29" t="s">
        <v>73</v>
      </c>
      <c r="C22" s="33">
        <v>6</v>
      </c>
      <c r="D22" s="43" t="s">
        <v>73</v>
      </c>
      <c r="E22" s="45">
        <v>5480.3</v>
      </c>
      <c r="F22" s="43">
        <v>210.8</v>
      </c>
      <c r="G22" s="45">
        <v>1820.9</v>
      </c>
      <c r="H22" s="43">
        <v>70</v>
      </c>
      <c r="I22" s="45">
        <v>1120</v>
      </c>
      <c r="J22" s="43">
        <v>43.1</v>
      </c>
      <c r="K22" s="45">
        <v>2539.4</v>
      </c>
      <c r="L22" s="35">
        <v>97.7</v>
      </c>
      <c r="M22" s="43"/>
    </row>
    <row r="23" spans="2:13" ht="17.25" customHeight="1" x14ac:dyDescent="0.15">
      <c r="B23" s="29" t="s">
        <v>73</v>
      </c>
      <c r="C23" s="33">
        <v>7</v>
      </c>
      <c r="D23" s="43" t="s">
        <v>73</v>
      </c>
      <c r="E23" s="45">
        <v>5618.7</v>
      </c>
      <c r="F23" s="43">
        <v>224.7</v>
      </c>
      <c r="G23" s="45">
        <v>1794.4</v>
      </c>
      <c r="H23" s="43">
        <v>71.8</v>
      </c>
      <c r="I23" s="45">
        <v>1050.5999999999999</v>
      </c>
      <c r="J23" s="43">
        <v>42</v>
      </c>
      <c r="K23" s="45">
        <v>2773.7</v>
      </c>
      <c r="L23" s="35">
        <v>110.9</v>
      </c>
      <c r="M23" s="43"/>
    </row>
    <row r="24" spans="2:13" ht="17.25" customHeight="1" x14ac:dyDescent="0.15">
      <c r="B24" s="29" t="s">
        <v>73</v>
      </c>
      <c r="C24" s="33">
        <v>8</v>
      </c>
      <c r="D24" s="43" t="s">
        <v>73</v>
      </c>
      <c r="E24" s="45">
        <v>5577.6</v>
      </c>
      <c r="F24" s="43">
        <v>206.6</v>
      </c>
      <c r="G24" s="45">
        <v>1810.9</v>
      </c>
      <c r="H24" s="43">
        <v>67.099999999999994</v>
      </c>
      <c r="I24" s="45">
        <v>1070.7</v>
      </c>
      <c r="J24" s="43">
        <v>39.700000000000003</v>
      </c>
      <c r="K24" s="45">
        <v>2696</v>
      </c>
      <c r="L24" s="35">
        <v>99.8</v>
      </c>
      <c r="M24" s="43"/>
    </row>
    <row r="25" spans="2:13" ht="17.25" customHeight="1" x14ac:dyDescent="0.15">
      <c r="B25" s="29" t="s">
        <v>73</v>
      </c>
      <c r="C25" s="33">
        <v>9</v>
      </c>
      <c r="D25" s="43" t="s">
        <v>73</v>
      </c>
      <c r="E25" s="45">
        <v>5561.7</v>
      </c>
      <c r="F25" s="43">
        <v>231.7</v>
      </c>
      <c r="G25" s="45">
        <v>1673.9</v>
      </c>
      <c r="H25" s="43">
        <v>69.7</v>
      </c>
      <c r="I25" s="45">
        <v>1116.5999999999999</v>
      </c>
      <c r="J25" s="43">
        <v>46.5</v>
      </c>
      <c r="K25" s="45">
        <v>2771.2</v>
      </c>
      <c r="L25" s="35">
        <v>115.5</v>
      </c>
      <c r="M25" s="43"/>
    </row>
    <row r="26" spans="2:13" ht="17.25" customHeight="1" x14ac:dyDescent="0.15">
      <c r="B26" s="29" t="s">
        <v>73</v>
      </c>
      <c r="C26" s="33">
        <v>10</v>
      </c>
      <c r="D26" s="43" t="s">
        <v>73</v>
      </c>
      <c r="E26" s="45">
        <v>5587</v>
      </c>
      <c r="F26" s="43">
        <v>223.5</v>
      </c>
      <c r="G26" s="45">
        <v>1717.8</v>
      </c>
      <c r="H26" s="43">
        <v>68.7</v>
      </c>
      <c r="I26" s="45">
        <v>1186.3</v>
      </c>
      <c r="J26" s="43">
        <v>47.5</v>
      </c>
      <c r="K26" s="45">
        <v>2682.9</v>
      </c>
      <c r="L26" s="35">
        <v>107.3</v>
      </c>
      <c r="M26" s="43"/>
    </row>
    <row r="27" spans="2:13" ht="17.25" customHeight="1" x14ac:dyDescent="0.15">
      <c r="B27" s="29" t="s">
        <v>73</v>
      </c>
      <c r="C27" s="33">
        <v>11</v>
      </c>
      <c r="D27" s="43" t="s">
        <v>73</v>
      </c>
      <c r="E27" s="45">
        <v>5736.8</v>
      </c>
      <c r="F27" s="43">
        <v>239</v>
      </c>
      <c r="G27" s="45">
        <v>1926.4</v>
      </c>
      <c r="H27" s="43">
        <v>80.3</v>
      </c>
      <c r="I27" s="45">
        <v>1197.9000000000001</v>
      </c>
      <c r="J27" s="43">
        <v>49.9</v>
      </c>
      <c r="K27" s="45">
        <v>2612.5</v>
      </c>
      <c r="L27" s="35">
        <v>108.8</v>
      </c>
      <c r="M27" s="43"/>
    </row>
    <row r="28" spans="2:13" ht="17.25" customHeight="1" x14ac:dyDescent="0.15">
      <c r="B28" s="29" t="s">
        <v>73</v>
      </c>
      <c r="C28" s="33">
        <v>12</v>
      </c>
      <c r="D28" s="43" t="s">
        <v>73</v>
      </c>
      <c r="E28" s="45">
        <v>7130.4</v>
      </c>
      <c r="F28" s="43">
        <v>285.2</v>
      </c>
      <c r="G28" s="45">
        <v>2918.1</v>
      </c>
      <c r="H28" s="43">
        <v>116.7</v>
      </c>
      <c r="I28" s="45">
        <v>1327.7</v>
      </c>
      <c r="J28" s="43">
        <v>53.1</v>
      </c>
      <c r="K28" s="45">
        <v>2884.6</v>
      </c>
      <c r="L28" s="35">
        <v>115.4</v>
      </c>
      <c r="M28" s="43"/>
    </row>
    <row r="29" spans="2:13" ht="17.25" customHeight="1" x14ac:dyDescent="0.15">
      <c r="B29" s="29" t="s">
        <v>74</v>
      </c>
      <c r="C29" s="33">
        <v>1</v>
      </c>
      <c r="D29" s="43" t="s">
        <v>75</v>
      </c>
      <c r="E29" s="45">
        <v>4744.5</v>
      </c>
      <c r="F29" s="43">
        <v>237.2</v>
      </c>
      <c r="G29" s="45">
        <v>1414.7</v>
      </c>
      <c r="H29" s="43">
        <v>70.7</v>
      </c>
      <c r="I29" s="45">
        <v>1050.0999999999999</v>
      </c>
      <c r="J29" s="43">
        <v>52.5</v>
      </c>
      <c r="K29" s="45">
        <v>2279.6999999999998</v>
      </c>
      <c r="L29" s="35">
        <v>114</v>
      </c>
      <c r="M29" s="43"/>
    </row>
    <row r="30" spans="2:13" ht="17.25" customHeight="1" x14ac:dyDescent="0.15">
      <c r="B30" s="29"/>
      <c r="C30" s="33">
        <v>2</v>
      </c>
      <c r="D30" s="43"/>
      <c r="E30" s="45">
        <v>4837.2</v>
      </c>
      <c r="F30" s="43">
        <v>210.3</v>
      </c>
      <c r="G30" s="45">
        <v>1418.5</v>
      </c>
      <c r="H30" s="43">
        <v>61.7</v>
      </c>
      <c r="I30" s="45">
        <v>1072.3</v>
      </c>
      <c r="J30" s="43">
        <v>46.6</v>
      </c>
      <c r="K30" s="45">
        <v>2346.4</v>
      </c>
      <c r="L30" s="35">
        <v>102</v>
      </c>
      <c r="M30" s="43"/>
    </row>
    <row r="31" spans="2:13" ht="17.25" customHeight="1" x14ac:dyDescent="0.15">
      <c r="B31" s="38"/>
      <c r="C31" s="32">
        <v>3</v>
      </c>
      <c r="D31" s="28"/>
      <c r="E31" s="46">
        <v>5455.2</v>
      </c>
      <c r="F31" s="28">
        <v>209.8</v>
      </c>
      <c r="G31" s="46">
        <v>1588.5</v>
      </c>
      <c r="H31" s="28">
        <v>61.1</v>
      </c>
      <c r="I31" s="46">
        <v>1163.4000000000001</v>
      </c>
      <c r="J31" s="28">
        <v>44.7</v>
      </c>
      <c r="K31" s="46">
        <v>2703.3</v>
      </c>
      <c r="L31" s="40">
        <v>104</v>
      </c>
      <c r="M31" s="43"/>
    </row>
    <row r="32" spans="2:13" ht="14.25" customHeight="1" x14ac:dyDescent="0.15">
      <c r="B32" s="43"/>
      <c r="C32" s="43"/>
      <c r="D32" s="43"/>
      <c r="E32" s="36"/>
      <c r="F32" s="43"/>
      <c r="G32" s="36"/>
      <c r="H32" s="43"/>
      <c r="I32" s="36"/>
      <c r="J32" s="43"/>
      <c r="K32" s="36"/>
      <c r="L32" s="43"/>
      <c r="M32" s="43"/>
    </row>
    <row r="33" spans="1:4" ht="14.25" customHeight="1" x14ac:dyDescent="0.15">
      <c r="C33" s="47" t="s">
        <v>76</v>
      </c>
      <c r="D33" s="26" t="s">
        <v>77</v>
      </c>
    </row>
    <row r="34" spans="1:4" ht="14.25" customHeight="1" x14ac:dyDescent="0.15">
      <c r="C34" s="48" t="s">
        <v>79</v>
      </c>
      <c r="D34" s="26" t="s">
        <v>80</v>
      </c>
    </row>
    <row r="35" spans="1:4" x14ac:dyDescent="0.15">
      <c r="A35" s="26" t="s">
        <v>81</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topLeftCell="A16"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0" t="s">
        <v>6</v>
      </c>
      <c r="H12" s="451"/>
      <c r="I12" s="451"/>
      <c r="J12" s="451"/>
      <c r="K12" s="451"/>
      <c r="L12" s="451"/>
      <c r="M12" s="452"/>
      <c r="N12" s="13"/>
    </row>
    <row r="13" spans="7:14" ht="15" customHeight="1" x14ac:dyDescent="0.15">
      <c r="G13" s="17"/>
      <c r="H13" s="13"/>
      <c r="I13" s="13"/>
      <c r="J13" s="13"/>
      <c r="K13" s="13"/>
      <c r="L13" s="13"/>
      <c r="M13" s="18"/>
      <c r="N13" s="13"/>
    </row>
    <row r="14" spans="7:14" ht="15" customHeight="1" x14ac:dyDescent="0.15">
      <c r="G14" s="453" t="s">
        <v>57</v>
      </c>
      <c r="H14" s="454"/>
      <c r="I14" s="454"/>
      <c r="J14" s="454"/>
      <c r="K14" s="454"/>
      <c r="L14" s="454"/>
      <c r="M14" s="455"/>
      <c r="N14" s="13"/>
    </row>
    <row r="15" spans="7:14" ht="15" customHeight="1" x14ac:dyDescent="0.15">
      <c r="G15" s="17"/>
      <c r="H15" s="13"/>
      <c r="I15" s="13"/>
      <c r="J15" s="13"/>
      <c r="K15" s="13"/>
      <c r="L15" s="13"/>
      <c r="M15" s="18"/>
      <c r="N15" s="13"/>
    </row>
    <row r="16" spans="7:14" ht="15" customHeight="1" x14ac:dyDescent="0.15">
      <c r="G16" s="456" t="s">
        <v>7</v>
      </c>
      <c r="H16" s="457"/>
      <c r="I16" s="457"/>
      <c r="J16" s="457"/>
      <c r="K16" s="457"/>
      <c r="L16" s="457"/>
      <c r="M16" s="458"/>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144</v>
      </c>
    </row>
    <row r="4" spans="2:24" x14ac:dyDescent="0.15">
      <c r="X4" s="52" t="s">
        <v>85</v>
      </c>
    </row>
    <row r="5" spans="2:24" ht="6" customHeight="1" x14ac:dyDescent="0.15">
      <c r="B5" s="61"/>
      <c r="C5" s="61"/>
      <c r="D5" s="61"/>
      <c r="E5" s="61"/>
      <c r="F5" s="61"/>
      <c r="G5" s="61"/>
      <c r="H5" s="61"/>
      <c r="I5" s="61"/>
      <c r="J5" s="61"/>
      <c r="K5" s="61"/>
      <c r="L5" s="61"/>
      <c r="M5" s="61"/>
      <c r="N5" s="61"/>
    </row>
    <row r="6" spans="2:24" ht="13.5" customHeight="1" x14ac:dyDescent="0.15">
      <c r="B6" s="85"/>
      <c r="C6" s="414" t="s">
        <v>86</v>
      </c>
      <c r="D6" s="416"/>
      <c r="E6" s="424" t="s">
        <v>145</v>
      </c>
      <c r="F6" s="425"/>
      <c r="G6" s="425"/>
      <c r="H6" s="426"/>
      <c r="I6" s="421" t="s">
        <v>146</v>
      </c>
      <c r="J6" s="422"/>
      <c r="K6" s="422"/>
      <c r="L6" s="423"/>
      <c r="M6" s="421" t="s">
        <v>147</v>
      </c>
      <c r="N6" s="422"/>
      <c r="O6" s="422"/>
      <c r="P6" s="423"/>
      <c r="Q6" s="421" t="s">
        <v>148</v>
      </c>
      <c r="R6" s="422"/>
      <c r="S6" s="422"/>
      <c r="T6" s="423"/>
      <c r="U6" s="421" t="s">
        <v>149</v>
      </c>
      <c r="V6" s="422"/>
      <c r="W6" s="422"/>
      <c r="X6" s="423"/>
    </row>
    <row r="7" spans="2:24" x14ac:dyDescent="0.15">
      <c r="B7" s="411" t="s">
        <v>92</v>
      </c>
      <c r="C7" s="412"/>
      <c r="D7" s="413"/>
      <c r="E7" s="76" t="s">
        <v>93</v>
      </c>
      <c r="F7" s="58" t="s">
        <v>94</v>
      </c>
      <c r="G7" s="65" t="s">
        <v>95</v>
      </c>
      <c r="H7" s="58" t="s">
        <v>96</v>
      </c>
      <c r="I7" s="76" t="s">
        <v>93</v>
      </c>
      <c r="J7" s="58" t="s">
        <v>94</v>
      </c>
      <c r="K7" s="65" t="s">
        <v>95</v>
      </c>
      <c r="L7" s="58" t="s">
        <v>96</v>
      </c>
      <c r="M7" s="76" t="s">
        <v>93</v>
      </c>
      <c r="N7" s="58" t="s">
        <v>97</v>
      </c>
      <c r="O7" s="65" t="s">
        <v>95</v>
      </c>
      <c r="P7" s="58" t="s">
        <v>108</v>
      </c>
      <c r="Q7" s="76" t="s">
        <v>150</v>
      </c>
      <c r="R7" s="58" t="s">
        <v>94</v>
      </c>
      <c r="S7" s="65" t="s">
        <v>95</v>
      </c>
      <c r="T7" s="58" t="s">
        <v>96</v>
      </c>
      <c r="U7" s="76" t="s">
        <v>93</v>
      </c>
      <c r="V7" s="58" t="s">
        <v>94</v>
      </c>
      <c r="W7" s="65" t="s">
        <v>95</v>
      </c>
      <c r="X7" s="58" t="s">
        <v>108</v>
      </c>
    </row>
    <row r="8" spans="2:24" x14ac:dyDescent="0.15">
      <c r="B8" s="98"/>
      <c r="C8" s="84"/>
      <c r="D8" s="84"/>
      <c r="E8" s="62"/>
      <c r="F8" s="63"/>
      <c r="G8" s="64" t="s">
        <v>98</v>
      </c>
      <c r="H8" s="63"/>
      <c r="I8" s="62"/>
      <c r="J8" s="63"/>
      <c r="K8" s="64" t="s">
        <v>98</v>
      </c>
      <c r="L8" s="63"/>
      <c r="M8" s="62"/>
      <c r="N8" s="63"/>
      <c r="O8" s="64" t="s">
        <v>98</v>
      </c>
      <c r="P8" s="63"/>
      <c r="Q8" s="62"/>
      <c r="R8" s="63"/>
      <c r="S8" s="64" t="s">
        <v>98</v>
      </c>
      <c r="T8" s="63"/>
      <c r="U8" s="62"/>
      <c r="V8" s="63"/>
      <c r="W8" s="64" t="s">
        <v>98</v>
      </c>
      <c r="X8" s="63"/>
    </row>
    <row r="9" spans="2:24" ht="14.1" customHeight="1" x14ac:dyDescent="0.15">
      <c r="B9" s="104" t="s">
        <v>131</v>
      </c>
      <c r="C9" s="94">
        <v>14</v>
      </c>
      <c r="D9" s="103" t="s">
        <v>70</v>
      </c>
      <c r="E9" s="67">
        <v>3150</v>
      </c>
      <c r="F9" s="68">
        <v>6825</v>
      </c>
      <c r="G9" s="50">
        <v>4769</v>
      </c>
      <c r="H9" s="68">
        <v>102560</v>
      </c>
      <c r="I9" s="67">
        <v>3255</v>
      </c>
      <c r="J9" s="68">
        <v>6932</v>
      </c>
      <c r="K9" s="50">
        <v>4881</v>
      </c>
      <c r="L9" s="68">
        <v>317283</v>
      </c>
      <c r="M9" s="67">
        <v>840</v>
      </c>
      <c r="N9" s="68">
        <v>1785</v>
      </c>
      <c r="O9" s="50">
        <v>1409</v>
      </c>
      <c r="P9" s="68">
        <v>556685</v>
      </c>
      <c r="Q9" s="67">
        <v>1155</v>
      </c>
      <c r="R9" s="68">
        <v>2625</v>
      </c>
      <c r="S9" s="50">
        <v>1755</v>
      </c>
      <c r="T9" s="68">
        <v>250050</v>
      </c>
      <c r="U9" s="67">
        <v>1260</v>
      </c>
      <c r="V9" s="68">
        <v>2625</v>
      </c>
      <c r="W9" s="50">
        <v>1878</v>
      </c>
      <c r="X9" s="68">
        <v>205536</v>
      </c>
    </row>
    <row r="10" spans="2:24" ht="14.1" customHeight="1" x14ac:dyDescent="0.15">
      <c r="B10" s="104"/>
      <c r="C10" s="94">
        <v>15</v>
      </c>
      <c r="D10" s="81"/>
      <c r="E10" s="67">
        <v>4725</v>
      </c>
      <c r="F10" s="68">
        <v>6825</v>
      </c>
      <c r="G10" s="50">
        <v>5586</v>
      </c>
      <c r="H10" s="68">
        <v>102318</v>
      </c>
      <c r="I10" s="67">
        <v>4718</v>
      </c>
      <c r="J10" s="68">
        <v>6825</v>
      </c>
      <c r="K10" s="50">
        <v>5634</v>
      </c>
      <c r="L10" s="68">
        <v>258273</v>
      </c>
      <c r="M10" s="67">
        <v>1260</v>
      </c>
      <c r="N10" s="68">
        <v>2048</v>
      </c>
      <c r="O10" s="50">
        <v>1726</v>
      </c>
      <c r="P10" s="68">
        <v>560528</v>
      </c>
      <c r="Q10" s="67">
        <v>1890</v>
      </c>
      <c r="R10" s="68">
        <v>2625</v>
      </c>
      <c r="S10" s="50">
        <v>2237</v>
      </c>
      <c r="T10" s="68">
        <v>220010</v>
      </c>
      <c r="U10" s="67">
        <v>1995</v>
      </c>
      <c r="V10" s="68">
        <v>2835</v>
      </c>
      <c r="W10" s="50">
        <v>2348</v>
      </c>
      <c r="X10" s="68">
        <v>218661</v>
      </c>
    </row>
    <row r="11" spans="2:24" ht="14.1" customHeight="1" x14ac:dyDescent="0.15">
      <c r="B11" s="104"/>
      <c r="C11" s="94">
        <v>16</v>
      </c>
      <c r="D11" s="81"/>
      <c r="E11" s="67">
        <v>4830</v>
      </c>
      <c r="F11" s="68">
        <v>6825</v>
      </c>
      <c r="G11" s="50">
        <v>5814</v>
      </c>
      <c r="H11" s="68">
        <v>89614</v>
      </c>
      <c r="I11" s="67">
        <v>5040</v>
      </c>
      <c r="J11" s="68">
        <v>6825</v>
      </c>
      <c r="K11" s="50">
        <v>5899</v>
      </c>
      <c r="L11" s="68">
        <v>120666</v>
      </c>
      <c r="M11" s="67">
        <v>1470</v>
      </c>
      <c r="N11" s="68">
        <v>2415</v>
      </c>
      <c r="O11" s="50">
        <v>1940</v>
      </c>
      <c r="P11" s="68">
        <v>455410</v>
      </c>
      <c r="Q11" s="67">
        <v>1995</v>
      </c>
      <c r="R11" s="68">
        <v>2892</v>
      </c>
      <c r="S11" s="50">
        <v>2423</v>
      </c>
      <c r="T11" s="68">
        <v>129616</v>
      </c>
      <c r="U11" s="67">
        <v>1995</v>
      </c>
      <c r="V11" s="68">
        <v>2909</v>
      </c>
      <c r="W11" s="50">
        <v>2541</v>
      </c>
      <c r="X11" s="68">
        <v>142999</v>
      </c>
    </row>
    <row r="12" spans="2:24" ht="14.1" customHeight="1" x14ac:dyDescent="0.15">
      <c r="B12" s="104"/>
      <c r="C12" s="94">
        <v>16</v>
      </c>
      <c r="D12" s="81"/>
      <c r="E12" s="67">
        <v>5460</v>
      </c>
      <c r="F12" s="68">
        <v>6090</v>
      </c>
      <c r="G12" s="50">
        <v>5748</v>
      </c>
      <c r="H12" s="68">
        <v>28939</v>
      </c>
      <c r="I12" s="67">
        <v>5556</v>
      </c>
      <c r="J12" s="68">
        <v>6300</v>
      </c>
      <c r="K12" s="50">
        <v>5923</v>
      </c>
      <c r="L12" s="68">
        <v>54833</v>
      </c>
      <c r="M12" s="67">
        <v>1785</v>
      </c>
      <c r="N12" s="68">
        <v>2100</v>
      </c>
      <c r="O12" s="50">
        <v>1972</v>
      </c>
      <c r="P12" s="68">
        <v>145646</v>
      </c>
      <c r="Q12" s="67">
        <v>2562</v>
      </c>
      <c r="R12" s="68">
        <v>2923</v>
      </c>
      <c r="S12" s="50">
        <v>2796</v>
      </c>
      <c r="T12" s="68">
        <v>23356</v>
      </c>
      <c r="U12" s="67">
        <v>2625</v>
      </c>
      <c r="V12" s="68">
        <v>2888</v>
      </c>
      <c r="W12" s="50">
        <v>2828</v>
      </c>
      <c r="X12" s="68">
        <v>25545</v>
      </c>
    </row>
    <row r="13" spans="2:24" ht="14.1" customHeight="1" x14ac:dyDescent="0.15">
      <c r="B13" s="104"/>
      <c r="C13" s="94">
        <v>17</v>
      </c>
      <c r="D13" s="82"/>
      <c r="E13" s="67">
        <v>4725</v>
      </c>
      <c r="F13" s="68">
        <v>6300</v>
      </c>
      <c r="G13" s="50">
        <v>5862</v>
      </c>
      <c r="H13" s="68">
        <v>242004</v>
      </c>
      <c r="I13" s="67">
        <v>5355</v>
      </c>
      <c r="J13" s="68">
        <v>6510</v>
      </c>
      <c r="K13" s="50">
        <v>5936</v>
      </c>
      <c r="L13" s="68">
        <v>434431</v>
      </c>
      <c r="M13" s="67">
        <v>1785</v>
      </c>
      <c r="N13" s="68">
        <v>2520</v>
      </c>
      <c r="O13" s="50">
        <v>2135</v>
      </c>
      <c r="P13" s="68">
        <v>1287108</v>
      </c>
      <c r="Q13" s="67">
        <v>2468</v>
      </c>
      <c r="R13" s="68">
        <v>2940</v>
      </c>
      <c r="S13" s="50">
        <v>2711</v>
      </c>
      <c r="T13" s="68">
        <v>261399</v>
      </c>
      <c r="U13" s="67">
        <v>2520</v>
      </c>
      <c r="V13" s="68">
        <v>3024</v>
      </c>
      <c r="W13" s="50">
        <v>2804</v>
      </c>
      <c r="X13" s="68">
        <v>249005</v>
      </c>
    </row>
    <row r="14" spans="2:24" ht="14.1" customHeight="1" x14ac:dyDescent="0.15">
      <c r="B14" s="98"/>
      <c r="C14" s="101">
        <v>18</v>
      </c>
      <c r="D14" s="84"/>
      <c r="E14" s="60">
        <v>5513</v>
      </c>
      <c r="F14" s="75">
        <v>6930</v>
      </c>
      <c r="G14" s="61">
        <v>6009</v>
      </c>
      <c r="H14" s="75">
        <v>286366</v>
      </c>
      <c r="I14" s="60">
        <v>5585</v>
      </c>
      <c r="J14" s="75">
        <v>7140</v>
      </c>
      <c r="K14" s="61">
        <v>6203</v>
      </c>
      <c r="L14" s="75">
        <v>160800</v>
      </c>
      <c r="M14" s="60">
        <v>1575</v>
      </c>
      <c r="N14" s="75">
        <v>2520</v>
      </c>
      <c r="O14" s="61">
        <v>2045</v>
      </c>
      <c r="P14" s="75">
        <v>664000</v>
      </c>
      <c r="Q14" s="60">
        <v>2415</v>
      </c>
      <c r="R14" s="75">
        <v>2995</v>
      </c>
      <c r="S14" s="61">
        <v>2704</v>
      </c>
      <c r="T14" s="75">
        <v>257643</v>
      </c>
      <c r="U14" s="60">
        <v>2552</v>
      </c>
      <c r="V14" s="75">
        <v>3098</v>
      </c>
      <c r="W14" s="61">
        <v>2844</v>
      </c>
      <c r="X14" s="75">
        <v>254612</v>
      </c>
    </row>
    <row r="15" spans="2:24" ht="14.1" customHeight="1" x14ac:dyDescent="0.15">
      <c r="B15" s="67" t="s">
        <v>101</v>
      </c>
      <c r="C15" s="59">
        <v>4</v>
      </c>
      <c r="D15" s="73" t="s">
        <v>72</v>
      </c>
      <c r="E15" s="67">
        <v>5775</v>
      </c>
      <c r="F15" s="68">
        <v>6248</v>
      </c>
      <c r="G15" s="50">
        <v>6130</v>
      </c>
      <c r="H15" s="68">
        <v>15433</v>
      </c>
      <c r="I15" s="67">
        <v>5896</v>
      </c>
      <c r="J15" s="68">
        <v>6405</v>
      </c>
      <c r="K15" s="50">
        <v>6184</v>
      </c>
      <c r="L15" s="68">
        <v>10196</v>
      </c>
      <c r="M15" s="67">
        <v>2205</v>
      </c>
      <c r="N15" s="68">
        <v>2520</v>
      </c>
      <c r="O15" s="50">
        <v>2346</v>
      </c>
      <c r="P15" s="68">
        <v>44286</v>
      </c>
      <c r="Q15" s="67">
        <v>2625</v>
      </c>
      <c r="R15" s="68">
        <v>2835</v>
      </c>
      <c r="S15" s="50">
        <v>3131</v>
      </c>
      <c r="T15" s="68">
        <v>15354</v>
      </c>
      <c r="U15" s="67">
        <v>2888</v>
      </c>
      <c r="V15" s="68">
        <v>3098</v>
      </c>
      <c r="W15" s="50">
        <v>2995</v>
      </c>
      <c r="X15" s="68">
        <v>16297</v>
      </c>
    </row>
    <row r="16" spans="2:24" ht="14.1" customHeight="1" x14ac:dyDescent="0.15">
      <c r="B16" s="67"/>
      <c r="C16" s="59">
        <v>5</v>
      </c>
      <c r="D16" s="73"/>
      <c r="E16" s="67">
        <v>5565</v>
      </c>
      <c r="F16" s="68">
        <v>6090</v>
      </c>
      <c r="G16" s="50">
        <v>5868</v>
      </c>
      <c r="H16" s="68">
        <v>31222</v>
      </c>
      <c r="I16" s="67">
        <v>5775</v>
      </c>
      <c r="J16" s="68">
        <v>6300</v>
      </c>
      <c r="K16" s="50">
        <v>6040</v>
      </c>
      <c r="L16" s="68">
        <v>12657</v>
      </c>
      <c r="M16" s="67">
        <v>1995</v>
      </c>
      <c r="N16" s="68">
        <v>2415</v>
      </c>
      <c r="O16" s="50">
        <v>2184</v>
      </c>
      <c r="P16" s="68">
        <v>48544</v>
      </c>
      <c r="Q16" s="67">
        <v>2468</v>
      </c>
      <c r="R16" s="68">
        <v>2835</v>
      </c>
      <c r="S16" s="50">
        <v>2720</v>
      </c>
      <c r="T16" s="68">
        <v>21787</v>
      </c>
      <c r="U16" s="67">
        <v>2730</v>
      </c>
      <c r="V16" s="68">
        <v>3045</v>
      </c>
      <c r="W16" s="50">
        <v>2903</v>
      </c>
      <c r="X16" s="68">
        <v>21453</v>
      </c>
    </row>
    <row r="17" spans="2:24" ht="14.1" customHeight="1" x14ac:dyDescent="0.15">
      <c r="B17" s="67"/>
      <c r="C17" s="59">
        <v>6</v>
      </c>
      <c r="D17" s="73"/>
      <c r="E17" s="67">
        <v>5565</v>
      </c>
      <c r="F17" s="68">
        <v>6090</v>
      </c>
      <c r="G17" s="50">
        <v>5735</v>
      </c>
      <c r="H17" s="68">
        <v>21079</v>
      </c>
      <c r="I17" s="67">
        <v>5775</v>
      </c>
      <c r="J17" s="68">
        <v>6300</v>
      </c>
      <c r="K17" s="50">
        <v>6006</v>
      </c>
      <c r="L17" s="68">
        <v>12201</v>
      </c>
      <c r="M17" s="67">
        <v>1943</v>
      </c>
      <c r="N17" s="68">
        <v>2205</v>
      </c>
      <c r="O17" s="50">
        <v>2074</v>
      </c>
      <c r="P17" s="68">
        <v>50249</v>
      </c>
      <c r="Q17" s="67">
        <v>2415</v>
      </c>
      <c r="R17" s="68">
        <v>2678</v>
      </c>
      <c r="S17" s="50">
        <v>2554</v>
      </c>
      <c r="T17" s="68">
        <v>22903</v>
      </c>
      <c r="U17" s="67">
        <v>2730</v>
      </c>
      <c r="V17" s="68">
        <v>2940</v>
      </c>
      <c r="W17" s="50">
        <v>2822</v>
      </c>
      <c r="X17" s="68">
        <v>21714</v>
      </c>
    </row>
    <row r="18" spans="2:24" ht="14.1" customHeight="1" x14ac:dyDescent="0.15">
      <c r="B18" s="67"/>
      <c r="C18" s="59">
        <v>7</v>
      </c>
      <c r="D18" s="73"/>
      <c r="E18" s="67">
        <v>5775</v>
      </c>
      <c r="F18" s="68">
        <v>6195</v>
      </c>
      <c r="G18" s="50">
        <v>6023</v>
      </c>
      <c r="H18" s="68">
        <v>18975</v>
      </c>
      <c r="I18" s="67">
        <v>5880</v>
      </c>
      <c r="J18" s="68">
        <v>6300</v>
      </c>
      <c r="K18" s="50">
        <v>6180</v>
      </c>
      <c r="L18" s="68">
        <v>13236</v>
      </c>
      <c r="M18" s="67">
        <v>1995</v>
      </c>
      <c r="N18" s="68">
        <v>2205</v>
      </c>
      <c r="O18" s="50">
        <v>2117</v>
      </c>
      <c r="P18" s="68">
        <v>58429</v>
      </c>
      <c r="Q18" s="67">
        <v>2520</v>
      </c>
      <c r="R18" s="68">
        <v>2730</v>
      </c>
      <c r="S18" s="50">
        <v>2624</v>
      </c>
      <c r="T18" s="68">
        <v>24804</v>
      </c>
      <c r="U18" s="67">
        <v>2678</v>
      </c>
      <c r="V18" s="68">
        <v>2940</v>
      </c>
      <c r="W18" s="50">
        <v>2806</v>
      </c>
      <c r="X18" s="68">
        <v>22720</v>
      </c>
    </row>
    <row r="19" spans="2:24" ht="14.1" customHeight="1" x14ac:dyDescent="0.15">
      <c r="B19" s="67"/>
      <c r="C19" s="59">
        <v>8</v>
      </c>
      <c r="D19" s="73"/>
      <c r="E19" s="67">
        <v>5565</v>
      </c>
      <c r="F19" s="68">
        <v>6195</v>
      </c>
      <c r="G19" s="50">
        <v>5961</v>
      </c>
      <c r="H19" s="68">
        <v>27864</v>
      </c>
      <c r="I19" s="67">
        <v>5670</v>
      </c>
      <c r="J19" s="68">
        <v>6345</v>
      </c>
      <c r="K19" s="50">
        <v>6063</v>
      </c>
      <c r="L19" s="68">
        <v>13420</v>
      </c>
      <c r="M19" s="67">
        <v>1890</v>
      </c>
      <c r="N19" s="68">
        <v>2310</v>
      </c>
      <c r="O19" s="50">
        <v>2095</v>
      </c>
      <c r="P19" s="68">
        <v>80522</v>
      </c>
      <c r="Q19" s="67">
        <v>2520</v>
      </c>
      <c r="R19" s="68">
        <v>2783</v>
      </c>
      <c r="S19" s="50">
        <v>2633</v>
      </c>
      <c r="T19" s="68">
        <v>28070</v>
      </c>
      <c r="U19" s="67">
        <v>2573</v>
      </c>
      <c r="V19" s="68">
        <v>2993</v>
      </c>
      <c r="W19" s="50">
        <v>2819</v>
      </c>
      <c r="X19" s="68">
        <v>27435</v>
      </c>
    </row>
    <row r="20" spans="2:24" ht="14.1" customHeight="1" x14ac:dyDescent="0.15">
      <c r="B20" s="67"/>
      <c r="C20" s="59">
        <v>9</v>
      </c>
      <c r="D20" s="73"/>
      <c r="E20" s="67">
        <v>5670</v>
      </c>
      <c r="F20" s="68">
        <v>6090</v>
      </c>
      <c r="G20" s="50">
        <v>5900</v>
      </c>
      <c r="H20" s="68">
        <v>20920</v>
      </c>
      <c r="I20" s="67">
        <v>5828</v>
      </c>
      <c r="J20" s="68">
        <v>6300</v>
      </c>
      <c r="K20" s="50">
        <v>6123</v>
      </c>
      <c r="L20" s="68">
        <v>11524</v>
      </c>
      <c r="M20" s="67">
        <v>1680</v>
      </c>
      <c r="N20" s="68">
        <v>2058</v>
      </c>
      <c r="O20" s="50">
        <v>1900</v>
      </c>
      <c r="P20" s="68">
        <v>54069</v>
      </c>
      <c r="Q20" s="67">
        <v>2520</v>
      </c>
      <c r="R20" s="68">
        <v>2667</v>
      </c>
      <c r="S20" s="50">
        <v>2587</v>
      </c>
      <c r="T20" s="68">
        <v>20997</v>
      </c>
      <c r="U20" s="67">
        <v>2552</v>
      </c>
      <c r="V20" s="68">
        <v>2835</v>
      </c>
      <c r="W20" s="50">
        <v>2738</v>
      </c>
      <c r="X20" s="68">
        <v>22085</v>
      </c>
    </row>
    <row r="21" spans="2:24" ht="14.1" customHeight="1" x14ac:dyDescent="0.15">
      <c r="B21" s="67"/>
      <c r="C21" s="59">
        <v>10</v>
      </c>
      <c r="D21" s="73"/>
      <c r="E21" s="67">
        <v>5828</v>
      </c>
      <c r="F21" s="68">
        <v>6143</v>
      </c>
      <c r="G21" s="50">
        <v>5983</v>
      </c>
      <c r="H21" s="68">
        <v>18730</v>
      </c>
      <c r="I21" s="67">
        <v>5985</v>
      </c>
      <c r="J21" s="68">
        <v>6300</v>
      </c>
      <c r="K21" s="50">
        <v>6180</v>
      </c>
      <c r="L21" s="68">
        <v>11141</v>
      </c>
      <c r="M21" s="67">
        <v>1785</v>
      </c>
      <c r="N21" s="68">
        <v>1995</v>
      </c>
      <c r="O21" s="50">
        <v>1898</v>
      </c>
      <c r="P21" s="68">
        <v>57375</v>
      </c>
      <c r="Q21" s="67">
        <v>2468</v>
      </c>
      <c r="R21" s="68">
        <v>2625</v>
      </c>
      <c r="S21" s="50">
        <v>2582</v>
      </c>
      <c r="T21" s="68">
        <v>22177</v>
      </c>
      <c r="U21" s="67">
        <v>2730</v>
      </c>
      <c r="V21" s="68">
        <v>2888</v>
      </c>
      <c r="W21" s="50">
        <v>2789</v>
      </c>
      <c r="X21" s="68">
        <v>20300</v>
      </c>
    </row>
    <row r="22" spans="2:24" ht="14.1" customHeight="1" x14ac:dyDescent="0.15">
      <c r="B22" s="67"/>
      <c r="C22" s="59">
        <v>11</v>
      </c>
      <c r="D22" s="73"/>
      <c r="E22" s="67">
        <v>5880</v>
      </c>
      <c r="F22" s="68">
        <v>6668</v>
      </c>
      <c r="G22" s="50">
        <v>6215</v>
      </c>
      <c r="H22" s="68">
        <v>30893</v>
      </c>
      <c r="I22" s="67">
        <v>6090</v>
      </c>
      <c r="J22" s="68">
        <v>6825</v>
      </c>
      <c r="K22" s="50">
        <v>6386</v>
      </c>
      <c r="L22" s="68">
        <v>15785</v>
      </c>
      <c r="M22" s="67">
        <v>1575</v>
      </c>
      <c r="N22" s="68">
        <v>1890</v>
      </c>
      <c r="O22" s="50">
        <v>1790</v>
      </c>
      <c r="P22" s="68">
        <v>71818</v>
      </c>
      <c r="Q22" s="67">
        <v>2520</v>
      </c>
      <c r="R22" s="68">
        <v>2995</v>
      </c>
      <c r="S22" s="50">
        <v>2758</v>
      </c>
      <c r="T22" s="68">
        <v>25782</v>
      </c>
      <c r="U22" s="67">
        <v>2678</v>
      </c>
      <c r="V22" s="68">
        <v>3045</v>
      </c>
      <c r="W22" s="50">
        <v>2855</v>
      </c>
      <c r="X22" s="68">
        <v>25060</v>
      </c>
    </row>
    <row r="23" spans="2:24" ht="14.1" customHeight="1" x14ac:dyDescent="0.15">
      <c r="B23" s="67"/>
      <c r="C23" s="59">
        <v>12</v>
      </c>
      <c r="D23" s="73"/>
      <c r="E23" s="67">
        <v>6300</v>
      </c>
      <c r="F23" s="68">
        <v>6930</v>
      </c>
      <c r="G23" s="50">
        <v>6612</v>
      </c>
      <c r="H23" s="68">
        <v>50975</v>
      </c>
      <c r="I23" s="67">
        <v>6615</v>
      </c>
      <c r="J23" s="68">
        <v>7140</v>
      </c>
      <c r="K23" s="50">
        <v>6891</v>
      </c>
      <c r="L23" s="68">
        <v>25637</v>
      </c>
      <c r="M23" s="67">
        <v>1680</v>
      </c>
      <c r="N23" s="68">
        <v>1943</v>
      </c>
      <c r="O23" s="50">
        <v>1849</v>
      </c>
      <c r="P23" s="68">
        <v>83953</v>
      </c>
      <c r="Q23" s="67">
        <v>2783</v>
      </c>
      <c r="R23" s="68">
        <v>2993</v>
      </c>
      <c r="S23" s="50">
        <v>2897</v>
      </c>
      <c r="T23" s="68">
        <v>29026</v>
      </c>
      <c r="U23" s="67">
        <v>2835</v>
      </c>
      <c r="V23" s="68">
        <v>3045</v>
      </c>
      <c r="W23" s="50">
        <v>2969</v>
      </c>
      <c r="X23" s="68">
        <v>28934</v>
      </c>
    </row>
    <row r="24" spans="2:24" ht="14.1" customHeight="1" x14ac:dyDescent="0.15">
      <c r="B24" s="67" t="s">
        <v>102</v>
      </c>
      <c r="C24" s="59">
        <v>1</v>
      </c>
      <c r="D24" s="73" t="s">
        <v>72</v>
      </c>
      <c r="E24" s="67">
        <v>5565</v>
      </c>
      <c r="F24" s="68">
        <v>6773</v>
      </c>
      <c r="G24" s="50">
        <v>5882</v>
      </c>
      <c r="H24" s="68">
        <v>30768</v>
      </c>
      <c r="I24" s="67">
        <v>5775</v>
      </c>
      <c r="J24" s="68">
        <v>6930</v>
      </c>
      <c r="K24" s="50">
        <v>6065</v>
      </c>
      <c r="L24" s="68">
        <v>15886</v>
      </c>
      <c r="M24" s="67">
        <v>1523</v>
      </c>
      <c r="N24" s="68">
        <v>1785</v>
      </c>
      <c r="O24" s="50">
        <v>1647</v>
      </c>
      <c r="P24" s="68">
        <v>68350</v>
      </c>
      <c r="Q24" s="67">
        <v>2520</v>
      </c>
      <c r="R24" s="68">
        <v>2835</v>
      </c>
      <c r="S24" s="50">
        <v>2688</v>
      </c>
      <c r="T24" s="68">
        <v>24661</v>
      </c>
      <c r="U24" s="67">
        <v>2625</v>
      </c>
      <c r="V24" s="68">
        <v>2888</v>
      </c>
      <c r="W24" s="50">
        <v>2777</v>
      </c>
      <c r="X24" s="68">
        <v>26842</v>
      </c>
    </row>
    <row r="25" spans="2:24" ht="14.1" customHeight="1" x14ac:dyDescent="0.15">
      <c r="B25" s="67"/>
      <c r="C25" s="59">
        <v>2</v>
      </c>
      <c r="D25" s="73"/>
      <c r="E25" s="67">
        <v>5460</v>
      </c>
      <c r="F25" s="68">
        <v>5985</v>
      </c>
      <c r="G25" s="50">
        <v>5720</v>
      </c>
      <c r="H25" s="68">
        <v>23499</v>
      </c>
      <c r="I25" s="67">
        <v>5460</v>
      </c>
      <c r="J25" s="68">
        <v>6090</v>
      </c>
      <c r="K25" s="50">
        <v>5818</v>
      </c>
      <c r="L25" s="68">
        <v>12253</v>
      </c>
      <c r="M25" s="67">
        <v>1680</v>
      </c>
      <c r="N25" s="68">
        <v>1995</v>
      </c>
      <c r="O25" s="50">
        <v>1885</v>
      </c>
      <c r="P25" s="68">
        <v>67262</v>
      </c>
      <c r="Q25" s="67">
        <v>2520</v>
      </c>
      <c r="R25" s="68">
        <v>2730</v>
      </c>
      <c r="S25" s="50">
        <v>2628</v>
      </c>
      <c r="T25" s="68">
        <v>25465</v>
      </c>
      <c r="U25" s="67">
        <v>2573</v>
      </c>
      <c r="V25" s="68">
        <v>2835</v>
      </c>
      <c r="W25" s="50">
        <v>2745</v>
      </c>
      <c r="X25" s="68">
        <v>23416</v>
      </c>
    </row>
    <row r="26" spans="2:24" ht="14.1" customHeight="1" x14ac:dyDescent="0.15">
      <c r="B26" s="67"/>
      <c r="C26" s="59">
        <v>3</v>
      </c>
      <c r="D26" s="73"/>
      <c r="E26" s="67">
        <v>5565</v>
      </c>
      <c r="F26" s="68">
        <v>6038</v>
      </c>
      <c r="G26" s="50">
        <v>5830</v>
      </c>
      <c r="H26" s="68">
        <v>24318</v>
      </c>
      <c r="I26" s="67">
        <v>5775</v>
      </c>
      <c r="J26" s="68">
        <v>6113</v>
      </c>
      <c r="K26" s="50">
        <v>5972</v>
      </c>
      <c r="L26" s="68">
        <v>13698</v>
      </c>
      <c r="M26" s="67">
        <v>1890</v>
      </c>
      <c r="N26" s="68">
        <v>2100</v>
      </c>
      <c r="O26" s="50">
        <v>1988</v>
      </c>
      <c r="P26" s="68">
        <v>70251</v>
      </c>
      <c r="Q26" s="67">
        <v>2520</v>
      </c>
      <c r="R26" s="68">
        <v>2783</v>
      </c>
      <c r="S26" s="50">
        <v>2661</v>
      </c>
      <c r="T26" s="68">
        <v>18500</v>
      </c>
      <c r="U26" s="67">
        <v>2646</v>
      </c>
      <c r="V26" s="68">
        <v>2888</v>
      </c>
      <c r="W26" s="50">
        <v>2786</v>
      </c>
      <c r="X26" s="68">
        <v>17791</v>
      </c>
    </row>
    <row r="27" spans="2:24" ht="14.1" customHeight="1" x14ac:dyDescent="0.15">
      <c r="B27" s="60"/>
      <c r="C27" s="64">
        <v>4</v>
      </c>
      <c r="D27" s="74"/>
      <c r="E27" s="60">
        <v>5565</v>
      </c>
      <c r="F27" s="75">
        <v>6032</v>
      </c>
      <c r="G27" s="61">
        <v>5813</v>
      </c>
      <c r="H27" s="75">
        <v>24209</v>
      </c>
      <c r="I27" s="60">
        <v>5770</v>
      </c>
      <c r="J27" s="75">
        <v>6170</v>
      </c>
      <c r="K27" s="61">
        <v>5932</v>
      </c>
      <c r="L27" s="75">
        <v>12598</v>
      </c>
      <c r="M27" s="60">
        <v>1890</v>
      </c>
      <c r="N27" s="75">
        <v>2100</v>
      </c>
      <c r="O27" s="61">
        <v>2008</v>
      </c>
      <c r="P27" s="75">
        <v>73980</v>
      </c>
      <c r="Q27" s="60">
        <v>2415</v>
      </c>
      <c r="R27" s="75">
        <v>2783</v>
      </c>
      <c r="S27" s="61">
        <v>2645</v>
      </c>
      <c r="T27" s="75">
        <v>19796</v>
      </c>
      <c r="U27" s="60">
        <v>2625</v>
      </c>
      <c r="V27" s="75">
        <v>2888</v>
      </c>
      <c r="W27" s="61">
        <v>2779</v>
      </c>
      <c r="X27" s="75">
        <v>19202</v>
      </c>
    </row>
    <row r="28" spans="2:24" ht="14.1" customHeight="1" x14ac:dyDescent="0.15">
      <c r="B28" s="95" t="s">
        <v>132</v>
      </c>
      <c r="C28" s="110"/>
      <c r="D28" s="111"/>
      <c r="E28" s="67"/>
      <c r="F28" s="68"/>
      <c r="G28" s="50"/>
      <c r="H28" s="68"/>
      <c r="I28" s="67"/>
      <c r="J28" s="68"/>
      <c r="K28" s="50"/>
      <c r="L28" s="68"/>
      <c r="M28" s="67"/>
      <c r="N28" s="68"/>
      <c r="O28" s="50"/>
      <c r="P28" s="68"/>
      <c r="Q28" s="67"/>
      <c r="R28" s="68"/>
      <c r="S28" s="50"/>
      <c r="T28" s="68"/>
      <c r="U28" s="67"/>
      <c r="V28" s="68"/>
      <c r="W28" s="50"/>
      <c r="X28" s="68"/>
    </row>
    <row r="29" spans="2:24" ht="14.1" customHeight="1" x14ac:dyDescent="0.15">
      <c r="B29" s="89" t="s">
        <v>133</v>
      </c>
      <c r="C29" s="112"/>
      <c r="D29" s="113"/>
      <c r="E29" s="67"/>
      <c r="F29" s="68"/>
      <c r="G29" s="50"/>
      <c r="H29" s="68"/>
      <c r="I29" s="67"/>
      <c r="J29" s="68"/>
      <c r="K29" s="50"/>
      <c r="L29" s="68"/>
      <c r="M29" s="67"/>
      <c r="N29" s="68"/>
      <c r="O29" s="50"/>
      <c r="P29" s="68"/>
      <c r="Q29" s="67"/>
      <c r="R29" s="68"/>
      <c r="S29" s="50"/>
      <c r="T29" s="68"/>
      <c r="U29" s="67"/>
      <c r="V29" s="68"/>
      <c r="W29" s="50"/>
      <c r="X29" s="68"/>
    </row>
    <row r="30" spans="2:24" ht="14.1" customHeight="1" x14ac:dyDescent="0.15">
      <c r="B30" s="89" t="s">
        <v>134</v>
      </c>
      <c r="C30" s="112"/>
      <c r="D30" s="113"/>
      <c r="E30" s="67"/>
      <c r="F30" s="68"/>
      <c r="G30" s="50"/>
      <c r="H30" s="68"/>
      <c r="I30" s="67"/>
      <c r="J30" s="68"/>
      <c r="K30" s="50"/>
      <c r="L30" s="68"/>
      <c r="M30" s="67"/>
      <c r="N30" s="68"/>
      <c r="O30" s="50"/>
      <c r="P30" s="68"/>
      <c r="Q30" s="67"/>
      <c r="R30" s="68"/>
      <c r="S30" s="50"/>
      <c r="T30" s="68"/>
      <c r="U30" s="67"/>
      <c r="V30" s="68"/>
      <c r="W30" s="50"/>
      <c r="X30" s="68"/>
    </row>
    <row r="31" spans="2:24" ht="14.1" customHeight="1" x14ac:dyDescent="0.15">
      <c r="B31" s="89" t="s">
        <v>135</v>
      </c>
      <c r="C31" s="112"/>
      <c r="D31" s="113"/>
      <c r="E31" s="67">
        <v>5565</v>
      </c>
      <c r="F31" s="68">
        <v>5880</v>
      </c>
      <c r="G31" s="50">
        <v>5726</v>
      </c>
      <c r="H31" s="68">
        <v>4438</v>
      </c>
      <c r="I31" s="67">
        <v>5770</v>
      </c>
      <c r="J31" s="68">
        <v>6170</v>
      </c>
      <c r="K31" s="50">
        <v>5840</v>
      </c>
      <c r="L31" s="68">
        <v>2124</v>
      </c>
      <c r="M31" s="67">
        <v>1890</v>
      </c>
      <c r="N31" s="68">
        <v>2100</v>
      </c>
      <c r="O31" s="50">
        <v>2013</v>
      </c>
      <c r="P31" s="68">
        <v>12485</v>
      </c>
      <c r="Q31" s="67">
        <v>2520</v>
      </c>
      <c r="R31" s="68">
        <v>2730</v>
      </c>
      <c r="S31" s="50">
        <v>2625</v>
      </c>
      <c r="T31" s="68">
        <v>4442</v>
      </c>
      <c r="U31" s="67">
        <v>2730</v>
      </c>
      <c r="V31" s="68">
        <v>2888</v>
      </c>
      <c r="W31" s="50">
        <v>2837</v>
      </c>
      <c r="X31" s="68">
        <v>3235</v>
      </c>
    </row>
    <row r="32" spans="2:24" ht="14.1" customHeight="1" x14ac:dyDescent="0.15">
      <c r="B32" s="89" t="s">
        <v>136</v>
      </c>
      <c r="C32" s="112"/>
      <c r="D32" s="113"/>
      <c r="E32" s="67"/>
      <c r="F32" s="68"/>
      <c r="G32" s="50"/>
      <c r="H32" s="68"/>
      <c r="I32" s="67"/>
      <c r="J32" s="68"/>
      <c r="K32" s="50"/>
      <c r="L32" s="68"/>
      <c r="M32" s="67"/>
      <c r="N32" s="68"/>
      <c r="O32" s="50"/>
      <c r="P32" s="68"/>
      <c r="Q32" s="67"/>
      <c r="R32" s="68"/>
      <c r="S32" s="50"/>
      <c r="T32" s="68"/>
      <c r="U32" s="67"/>
      <c r="V32" s="68"/>
      <c r="W32" s="50"/>
      <c r="X32" s="68"/>
    </row>
    <row r="33" spans="2:24" ht="14.1" customHeight="1" x14ac:dyDescent="0.15">
      <c r="B33" s="89" t="s">
        <v>137</v>
      </c>
      <c r="C33" s="112"/>
      <c r="D33" s="113"/>
      <c r="E33" s="104">
        <v>5670</v>
      </c>
      <c r="F33" s="105">
        <v>5992</v>
      </c>
      <c r="G33" s="82">
        <v>5828</v>
      </c>
      <c r="H33" s="68">
        <v>5641</v>
      </c>
      <c r="I33" s="104">
        <v>5775</v>
      </c>
      <c r="J33" s="105">
        <v>6131</v>
      </c>
      <c r="K33" s="82">
        <v>5924</v>
      </c>
      <c r="L33" s="68">
        <v>2581</v>
      </c>
      <c r="M33" s="104">
        <v>1890</v>
      </c>
      <c r="N33" s="105">
        <v>2100</v>
      </c>
      <c r="O33" s="82">
        <v>2002</v>
      </c>
      <c r="P33" s="68">
        <v>18527</v>
      </c>
      <c r="Q33" s="104">
        <v>2520</v>
      </c>
      <c r="R33" s="105">
        <v>2741</v>
      </c>
      <c r="S33" s="82">
        <v>2641</v>
      </c>
      <c r="T33" s="68">
        <v>4559</v>
      </c>
      <c r="U33" s="104">
        <v>2678</v>
      </c>
      <c r="V33" s="105">
        <v>2836</v>
      </c>
      <c r="W33" s="82">
        <v>2796</v>
      </c>
      <c r="X33" s="68">
        <v>4124</v>
      </c>
    </row>
    <row r="34" spans="2:24" ht="14.1" customHeight="1" x14ac:dyDescent="0.15">
      <c r="B34" s="89" t="s">
        <v>138</v>
      </c>
      <c r="C34" s="112"/>
      <c r="D34" s="113"/>
      <c r="E34" s="67"/>
      <c r="F34" s="68"/>
      <c r="G34" s="50"/>
      <c r="H34" s="68"/>
      <c r="I34" s="67"/>
      <c r="J34" s="68"/>
      <c r="K34" s="50"/>
      <c r="L34" s="68"/>
      <c r="M34" s="67"/>
      <c r="N34" s="68"/>
      <c r="O34" s="50"/>
      <c r="P34" s="68"/>
      <c r="Q34" s="67"/>
      <c r="R34" s="68"/>
      <c r="S34" s="50"/>
      <c r="T34" s="68"/>
      <c r="U34" s="67"/>
      <c r="V34" s="68"/>
      <c r="W34" s="50"/>
      <c r="X34" s="68"/>
    </row>
    <row r="35" spans="2:24" ht="14.1" customHeight="1" x14ac:dyDescent="0.15">
      <c r="B35" s="89" t="s">
        <v>139</v>
      </c>
      <c r="C35" s="112"/>
      <c r="D35" s="113"/>
      <c r="E35" s="67">
        <v>5670</v>
      </c>
      <c r="F35" s="68">
        <v>5996</v>
      </c>
      <c r="G35" s="50">
        <v>5807</v>
      </c>
      <c r="H35" s="68">
        <v>8422</v>
      </c>
      <c r="I35" s="67">
        <v>5775</v>
      </c>
      <c r="J35" s="68">
        <v>6090</v>
      </c>
      <c r="K35" s="50">
        <v>5933</v>
      </c>
      <c r="L35" s="68">
        <v>4016</v>
      </c>
      <c r="M35" s="67">
        <v>1890</v>
      </c>
      <c r="N35" s="68">
        <v>2100</v>
      </c>
      <c r="O35" s="50">
        <v>2006</v>
      </c>
      <c r="P35" s="68">
        <v>21761</v>
      </c>
      <c r="Q35" s="67">
        <v>2520</v>
      </c>
      <c r="R35" s="68">
        <v>2783</v>
      </c>
      <c r="S35" s="50">
        <v>2690</v>
      </c>
      <c r="T35" s="68">
        <v>4809</v>
      </c>
      <c r="U35" s="67">
        <v>2678</v>
      </c>
      <c r="V35" s="68">
        <v>2835</v>
      </c>
      <c r="W35" s="50">
        <v>2780</v>
      </c>
      <c r="X35" s="68">
        <v>5977</v>
      </c>
    </row>
    <row r="36" spans="2:24" ht="14.1" customHeight="1" x14ac:dyDescent="0.15">
      <c r="B36" s="89" t="s">
        <v>140</v>
      </c>
      <c r="C36" s="112"/>
      <c r="D36" s="113"/>
      <c r="E36" s="67"/>
      <c r="F36" s="68"/>
      <c r="G36" s="50"/>
      <c r="H36" s="68"/>
      <c r="I36" s="67"/>
      <c r="J36" s="68"/>
      <c r="K36" s="50"/>
      <c r="L36" s="68"/>
      <c r="M36" s="67"/>
      <c r="N36" s="68"/>
      <c r="O36" s="50"/>
      <c r="P36" s="68"/>
      <c r="Q36" s="67"/>
      <c r="R36" s="68"/>
      <c r="S36" s="50"/>
      <c r="T36" s="68"/>
      <c r="U36" s="67"/>
      <c r="V36" s="68"/>
      <c r="W36" s="50"/>
      <c r="X36" s="68"/>
    </row>
    <row r="37" spans="2:24" ht="14.1" customHeight="1" x14ac:dyDescent="0.15">
      <c r="B37" s="89" t="s">
        <v>141</v>
      </c>
      <c r="C37" s="112"/>
      <c r="D37" s="113"/>
      <c r="E37" s="67">
        <v>5670</v>
      </c>
      <c r="F37" s="68">
        <v>6032</v>
      </c>
      <c r="G37" s="50">
        <v>5877</v>
      </c>
      <c r="H37" s="68">
        <v>5708</v>
      </c>
      <c r="I37" s="67">
        <v>5775</v>
      </c>
      <c r="J37" s="68">
        <v>6141</v>
      </c>
      <c r="K37" s="50">
        <v>6025</v>
      </c>
      <c r="L37" s="68">
        <v>3877</v>
      </c>
      <c r="M37" s="67">
        <v>1890</v>
      </c>
      <c r="N37" s="68">
        <v>2100</v>
      </c>
      <c r="O37" s="50">
        <v>2014</v>
      </c>
      <c r="P37" s="68">
        <v>21207</v>
      </c>
      <c r="Q37" s="67">
        <v>2415</v>
      </c>
      <c r="R37" s="68">
        <v>2783</v>
      </c>
      <c r="S37" s="50">
        <v>2629</v>
      </c>
      <c r="T37" s="68">
        <v>5986</v>
      </c>
      <c r="U37" s="67">
        <v>2625</v>
      </c>
      <c r="V37" s="68">
        <v>2835</v>
      </c>
      <c r="W37" s="50">
        <v>2739</v>
      </c>
      <c r="X37" s="68">
        <v>5866</v>
      </c>
    </row>
    <row r="38" spans="2:24" s="50" customFormat="1" ht="14.1" customHeight="1" x14ac:dyDescent="0.15">
      <c r="B38" s="89" t="s">
        <v>142</v>
      </c>
      <c r="C38" s="112"/>
      <c r="D38" s="113"/>
      <c r="E38" s="67"/>
      <c r="F38" s="68"/>
      <c r="H38" s="68"/>
      <c r="I38" s="67"/>
      <c r="J38" s="68"/>
      <c r="L38" s="68"/>
      <c r="M38" s="67"/>
      <c r="N38" s="68"/>
      <c r="P38" s="68"/>
      <c r="Q38" s="67"/>
      <c r="R38" s="68"/>
      <c r="T38" s="68"/>
      <c r="U38" s="67"/>
      <c r="V38" s="68"/>
      <c r="X38" s="68"/>
    </row>
    <row r="39" spans="2:24" s="50" customFormat="1" ht="14.1" customHeight="1" x14ac:dyDescent="0.15">
      <c r="B39" s="114"/>
      <c r="C39" s="115"/>
      <c r="D39" s="116"/>
      <c r="E39" s="60"/>
      <c r="F39" s="75"/>
      <c r="G39" s="61"/>
      <c r="H39" s="75"/>
      <c r="I39" s="60"/>
      <c r="J39" s="75"/>
      <c r="K39" s="61"/>
      <c r="L39" s="75"/>
      <c r="M39" s="60"/>
      <c r="N39" s="75"/>
      <c r="O39" s="61"/>
      <c r="P39" s="75"/>
      <c r="Q39" s="60"/>
      <c r="R39" s="75"/>
      <c r="S39" s="61"/>
      <c r="T39" s="75"/>
      <c r="U39" s="60"/>
      <c r="V39" s="75"/>
      <c r="W39" s="61"/>
      <c r="X39" s="75"/>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23" width="5.875" style="51" customWidth="1"/>
    <col min="24" max="24" width="8.125" style="51" customWidth="1"/>
    <col min="25" max="16384" width="7.5" style="51"/>
  </cols>
  <sheetData>
    <row r="3" spans="2:24" x14ac:dyDescent="0.15">
      <c r="B3" s="51" t="s">
        <v>144</v>
      </c>
    </row>
    <row r="4" spans="2:24" x14ac:dyDescent="0.15">
      <c r="X4" s="52" t="s">
        <v>85</v>
      </c>
    </row>
    <row r="5" spans="2:24" ht="6" customHeight="1" x14ac:dyDescent="0.15">
      <c r="B5" s="61"/>
      <c r="C5" s="61"/>
      <c r="D5" s="61"/>
      <c r="E5" s="61"/>
      <c r="F5" s="61"/>
      <c r="G5" s="61"/>
      <c r="H5" s="61"/>
      <c r="I5" s="61"/>
      <c r="J5" s="61"/>
      <c r="K5" s="61"/>
      <c r="L5" s="61"/>
      <c r="M5" s="61"/>
      <c r="N5" s="61"/>
    </row>
    <row r="6" spans="2:24" ht="13.5" customHeight="1" x14ac:dyDescent="0.15">
      <c r="B6" s="85"/>
      <c r="C6" s="414" t="s">
        <v>86</v>
      </c>
      <c r="D6" s="416"/>
      <c r="E6" s="424" t="s">
        <v>151</v>
      </c>
      <c r="F6" s="425"/>
      <c r="G6" s="425"/>
      <c r="H6" s="426"/>
      <c r="I6" s="421" t="s">
        <v>152</v>
      </c>
      <c r="J6" s="422"/>
      <c r="K6" s="422"/>
      <c r="L6" s="423"/>
      <c r="M6" s="421" t="s">
        <v>153</v>
      </c>
      <c r="N6" s="422"/>
      <c r="O6" s="422"/>
      <c r="P6" s="423"/>
      <c r="Q6" s="421" t="s">
        <v>154</v>
      </c>
      <c r="R6" s="422"/>
      <c r="S6" s="422"/>
      <c r="T6" s="423"/>
      <c r="U6" s="118" t="s">
        <v>155</v>
      </c>
      <c r="V6" s="119"/>
      <c r="W6" s="119"/>
      <c r="X6" s="120"/>
    </row>
    <row r="7" spans="2:24" x14ac:dyDescent="0.15">
      <c r="B7" s="411" t="s">
        <v>92</v>
      </c>
      <c r="C7" s="412"/>
      <c r="D7" s="413"/>
      <c r="E7" s="76" t="s">
        <v>150</v>
      </c>
      <c r="F7" s="58" t="s">
        <v>94</v>
      </c>
      <c r="G7" s="58" t="s">
        <v>95</v>
      </c>
      <c r="H7" s="121" t="s">
        <v>96</v>
      </c>
      <c r="I7" s="76" t="s">
        <v>93</v>
      </c>
      <c r="J7" s="58" t="s">
        <v>94</v>
      </c>
      <c r="K7" s="58" t="s">
        <v>95</v>
      </c>
      <c r="L7" s="121" t="s">
        <v>96</v>
      </c>
      <c r="M7" s="76" t="s">
        <v>93</v>
      </c>
      <c r="N7" s="58" t="s">
        <v>97</v>
      </c>
      <c r="O7" s="58" t="s">
        <v>95</v>
      </c>
      <c r="P7" s="121" t="s">
        <v>96</v>
      </c>
      <c r="Q7" s="76" t="s">
        <v>93</v>
      </c>
      <c r="R7" s="58" t="s">
        <v>94</v>
      </c>
      <c r="S7" s="58" t="s">
        <v>95</v>
      </c>
      <c r="T7" s="121" t="s">
        <v>108</v>
      </c>
      <c r="U7" s="76" t="s">
        <v>93</v>
      </c>
      <c r="V7" s="58" t="s">
        <v>94</v>
      </c>
      <c r="W7" s="58" t="s">
        <v>95</v>
      </c>
      <c r="X7" s="121" t="s">
        <v>108</v>
      </c>
    </row>
    <row r="8" spans="2:24" x14ac:dyDescent="0.15">
      <c r="B8" s="98"/>
      <c r="C8" s="84"/>
      <c r="D8" s="84"/>
      <c r="E8" s="62"/>
      <c r="F8" s="63"/>
      <c r="G8" s="63" t="s">
        <v>98</v>
      </c>
      <c r="H8" s="122"/>
      <c r="I8" s="62"/>
      <c r="J8" s="63"/>
      <c r="K8" s="63" t="s">
        <v>98</v>
      </c>
      <c r="L8" s="122"/>
      <c r="M8" s="62"/>
      <c r="N8" s="63"/>
      <c r="O8" s="63" t="s">
        <v>98</v>
      </c>
      <c r="P8" s="122"/>
      <c r="Q8" s="62"/>
      <c r="R8" s="63"/>
      <c r="S8" s="63" t="s">
        <v>98</v>
      </c>
      <c r="T8" s="122"/>
      <c r="U8" s="62"/>
      <c r="V8" s="63"/>
      <c r="W8" s="63" t="s">
        <v>98</v>
      </c>
      <c r="X8" s="122"/>
    </row>
    <row r="9" spans="2:24" ht="14.1" customHeight="1" x14ac:dyDescent="0.15">
      <c r="B9" s="104" t="s">
        <v>131</v>
      </c>
      <c r="C9" s="94">
        <v>14</v>
      </c>
      <c r="D9" s="103" t="s">
        <v>70</v>
      </c>
      <c r="E9" s="67">
        <v>1260</v>
      </c>
      <c r="F9" s="68">
        <v>2678</v>
      </c>
      <c r="G9" s="68">
        <v>1471</v>
      </c>
      <c r="H9" s="73">
        <v>219113</v>
      </c>
      <c r="I9" s="67">
        <v>1050</v>
      </c>
      <c r="J9" s="68">
        <v>2573</v>
      </c>
      <c r="K9" s="68">
        <v>1589</v>
      </c>
      <c r="L9" s="73">
        <v>223705</v>
      </c>
      <c r="M9" s="67">
        <v>525</v>
      </c>
      <c r="N9" s="68">
        <v>1260</v>
      </c>
      <c r="O9" s="68">
        <v>904</v>
      </c>
      <c r="P9" s="73">
        <v>158480</v>
      </c>
      <c r="Q9" s="67">
        <v>1155</v>
      </c>
      <c r="R9" s="68">
        <v>2625</v>
      </c>
      <c r="S9" s="68">
        <v>1810</v>
      </c>
      <c r="T9" s="73">
        <v>520488</v>
      </c>
      <c r="U9" s="67">
        <v>1260</v>
      </c>
      <c r="V9" s="68">
        <v>3360</v>
      </c>
      <c r="W9" s="68">
        <v>2289</v>
      </c>
      <c r="X9" s="73">
        <v>2198230</v>
      </c>
    </row>
    <row r="10" spans="2:24" ht="14.1" customHeight="1" x14ac:dyDescent="0.15">
      <c r="B10" s="104"/>
      <c r="C10" s="94">
        <v>15</v>
      </c>
      <c r="D10" s="81"/>
      <c r="E10" s="67">
        <v>1995</v>
      </c>
      <c r="F10" s="68">
        <v>2835</v>
      </c>
      <c r="G10" s="68">
        <v>2088</v>
      </c>
      <c r="H10" s="73">
        <v>223099</v>
      </c>
      <c r="I10" s="67">
        <v>1785</v>
      </c>
      <c r="J10" s="68">
        <v>2625</v>
      </c>
      <c r="K10" s="68">
        <v>2149</v>
      </c>
      <c r="L10" s="73">
        <v>211802</v>
      </c>
      <c r="M10" s="67">
        <v>840</v>
      </c>
      <c r="N10" s="68">
        <v>1260</v>
      </c>
      <c r="O10" s="68">
        <v>1022</v>
      </c>
      <c r="P10" s="73">
        <v>143255</v>
      </c>
      <c r="Q10" s="67">
        <v>1859</v>
      </c>
      <c r="R10" s="68">
        <v>2730</v>
      </c>
      <c r="S10" s="68">
        <v>2245</v>
      </c>
      <c r="T10" s="73">
        <v>500878</v>
      </c>
      <c r="U10" s="67">
        <v>2310</v>
      </c>
      <c r="V10" s="68">
        <v>3255</v>
      </c>
      <c r="W10" s="68">
        <v>2728</v>
      </c>
      <c r="X10" s="73">
        <v>2244818</v>
      </c>
    </row>
    <row r="11" spans="2:24" ht="14.1" customHeight="1" x14ac:dyDescent="0.15">
      <c r="B11" s="104"/>
      <c r="C11" s="94">
        <v>16</v>
      </c>
      <c r="D11" s="81"/>
      <c r="E11" s="67">
        <v>1995</v>
      </c>
      <c r="F11" s="68">
        <v>2940</v>
      </c>
      <c r="G11" s="68">
        <v>2535</v>
      </c>
      <c r="H11" s="73">
        <v>137844</v>
      </c>
      <c r="I11" s="67">
        <v>1890</v>
      </c>
      <c r="J11" s="68">
        <v>2730</v>
      </c>
      <c r="K11" s="68">
        <v>2319</v>
      </c>
      <c r="L11" s="73">
        <v>132092</v>
      </c>
      <c r="M11" s="67">
        <v>840</v>
      </c>
      <c r="N11" s="68">
        <v>1260</v>
      </c>
      <c r="O11" s="68">
        <v>1051</v>
      </c>
      <c r="P11" s="73">
        <v>76907</v>
      </c>
      <c r="Q11" s="67">
        <v>1995</v>
      </c>
      <c r="R11" s="68">
        <v>2783</v>
      </c>
      <c r="S11" s="68">
        <v>2564</v>
      </c>
      <c r="T11" s="73">
        <v>332411</v>
      </c>
      <c r="U11" s="67">
        <v>2520</v>
      </c>
      <c r="V11" s="68">
        <v>3255</v>
      </c>
      <c r="W11" s="68">
        <v>2890</v>
      </c>
      <c r="X11" s="73">
        <v>1547767</v>
      </c>
    </row>
    <row r="12" spans="2:24" ht="14.1" customHeight="1" x14ac:dyDescent="0.15">
      <c r="B12" s="104"/>
      <c r="C12" s="94">
        <v>16</v>
      </c>
      <c r="D12" s="81"/>
      <c r="E12" s="67">
        <v>2657</v>
      </c>
      <c r="F12" s="68">
        <v>2940</v>
      </c>
      <c r="G12" s="68">
        <v>2826</v>
      </c>
      <c r="H12" s="73">
        <v>27161</v>
      </c>
      <c r="I12" s="67">
        <v>2520</v>
      </c>
      <c r="J12" s="68">
        <v>2812</v>
      </c>
      <c r="K12" s="68">
        <v>2721</v>
      </c>
      <c r="L12" s="73">
        <v>26921</v>
      </c>
      <c r="M12" s="67">
        <v>1155</v>
      </c>
      <c r="N12" s="68">
        <v>1260</v>
      </c>
      <c r="O12" s="68">
        <v>1212</v>
      </c>
      <c r="P12" s="73">
        <v>12246</v>
      </c>
      <c r="Q12" s="67">
        <v>2468</v>
      </c>
      <c r="R12" s="68">
        <v>2835</v>
      </c>
      <c r="S12" s="68">
        <v>2696</v>
      </c>
      <c r="T12" s="73">
        <v>97979</v>
      </c>
      <c r="U12" s="67">
        <v>2940</v>
      </c>
      <c r="V12" s="68">
        <v>3384</v>
      </c>
      <c r="W12" s="68">
        <v>3141</v>
      </c>
      <c r="X12" s="73">
        <v>590186</v>
      </c>
    </row>
    <row r="13" spans="2:24" ht="14.1" customHeight="1" x14ac:dyDescent="0.15">
      <c r="B13" s="104"/>
      <c r="C13" s="94">
        <v>17</v>
      </c>
      <c r="D13" s="82"/>
      <c r="E13" s="67">
        <v>2520</v>
      </c>
      <c r="F13" s="68">
        <v>3150</v>
      </c>
      <c r="G13" s="68">
        <v>2823</v>
      </c>
      <c r="H13" s="73">
        <v>219541</v>
      </c>
      <c r="I13" s="67">
        <v>2415</v>
      </c>
      <c r="J13" s="68">
        <v>2783</v>
      </c>
      <c r="K13" s="68">
        <v>2572</v>
      </c>
      <c r="L13" s="73">
        <v>243562</v>
      </c>
      <c r="M13" s="67">
        <v>1103</v>
      </c>
      <c r="N13" s="68">
        <v>1313</v>
      </c>
      <c r="O13" s="68">
        <v>1212</v>
      </c>
      <c r="P13" s="73">
        <v>222049</v>
      </c>
      <c r="Q13" s="67">
        <v>2415</v>
      </c>
      <c r="R13" s="68">
        <v>2888</v>
      </c>
      <c r="S13" s="68">
        <v>2677</v>
      </c>
      <c r="T13" s="73">
        <v>1041013</v>
      </c>
      <c r="U13" s="67">
        <v>2592</v>
      </c>
      <c r="V13" s="68">
        <v>3255</v>
      </c>
      <c r="W13" s="68">
        <v>3017</v>
      </c>
      <c r="X13" s="73">
        <v>4816766</v>
      </c>
    </row>
    <row r="14" spans="2:24" ht="14.1" customHeight="1" x14ac:dyDescent="0.15">
      <c r="B14" s="98"/>
      <c r="C14" s="101">
        <v>18</v>
      </c>
      <c r="D14" s="84"/>
      <c r="E14" s="60">
        <v>2573</v>
      </c>
      <c r="F14" s="75">
        <v>3098</v>
      </c>
      <c r="G14" s="75">
        <v>2860</v>
      </c>
      <c r="H14" s="74">
        <v>230721</v>
      </c>
      <c r="I14" s="60">
        <v>2258</v>
      </c>
      <c r="J14" s="75">
        <v>2898</v>
      </c>
      <c r="K14" s="75">
        <v>2609</v>
      </c>
      <c r="L14" s="74">
        <v>224588</v>
      </c>
      <c r="M14" s="60">
        <v>1050</v>
      </c>
      <c r="N14" s="75">
        <v>1680</v>
      </c>
      <c r="O14" s="75">
        <v>1219</v>
      </c>
      <c r="P14" s="74">
        <v>196185</v>
      </c>
      <c r="Q14" s="60">
        <v>2426</v>
      </c>
      <c r="R14" s="75">
        <v>2940</v>
      </c>
      <c r="S14" s="75">
        <v>2676</v>
      </c>
      <c r="T14" s="74">
        <v>631284</v>
      </c>
      <c r="U14" s="60">
        <v>2835</v>
      </c>
      <c r="V14" s="75">
        <v>3549</v>
      </c>
      <c r="W14" s="75">
        <v>3216</v>
      </c>
      <c r="X14" s="74">
        <v>2957778</v>
      </c>
    </row>
    <row r="15" spans="2:24" ht="14.1" customHeight="1" x14ac:dyDescent="0.15">
      <c r="B15" s="67" t="s">
        <v>101</v>
      </c>
      <c r="C15" s="59">
        <v>4</v>
      </c>
      <c r="D15" s="73" t="s">
        <v>72</v>
      </c>
      <c r="E15" s="67">
        <v>2835</v>
      </c>
      <c r="F15" s="68">
        <v>3098</v>
      </c>
      <c r="G15" s="68">
        <v>2988</v>
      </c>
      <c r="H15" s="73">
        <v>14818</v>
      </c>
      <c r="I15" s="67">
        <v>2415</v>
      </c>
      <c r="J15" s="68">
        <v>2625</v>
      </c>
      <c r="K15" s="68">
        <v>2497</v>
      </c>
      <c r="L15" s="73">
        <v>13297</v>
      </c>
      <c r="M15" s="67">
        <v>1155</v>
      </c>
      <c r="N15" s="68">
        <v>1365</v>
      </c>
      <c r="O15" s="68">
        <v>1215</v>
      </c>
      <c r="P15" s="73">
        <v>11904</v>
      </c>
      <c r="Q15" s="67">
        <v>2625</v>
      </c>
      <c r="R15" s="68">
        <v>2840</v>
      </c>
      <c r="S15" s="68">
        <v>2720</v>
      </c>
      <c r="T15" s="73">
        <v>51388</v>
      </c>
      <c r="U15" s="67">
        <v>2951</v>
      </c>
      <c r="V15" s="68">
        <v>3308</v>
      </c>
      <c r="W15" s="68">
        <v>3175</v>
      </c>
      <c r="X15" s="73">
        <v>233501</v>
      </c>
    </row>
    <row r="16" spans="2:24" ht="14.1" customHeight="1" x14ac:dyDescent="0.15">
      <c r="B16" s="67"/>
      <c r="C16" s="59">
        <v>5</v>
      </c>
      <c r="D16" s="73"/>
      <c r="E16" s="67">
        <v>2730</v>
      </c>
      <c r="F16" s="68">
        <v>3045</v>
      </c>
      <c r="G16" s="68">
        <v>2911</v>
      </c>
      <c r="H16" s="73">
        <v>19690</v>
      </c>
      <c r="I16" s="67">
        <v>2310</v>
      </c>
      <c r="J16" s="68">
        <v>2520</v>
      </c>
      <c r="K16" s="68">
        <v>2456</v>
      </c>
      <c r="L16" s="73">
        <v>17126</v>
      </c>
      <c r="M16" s="67">
        <v>1103</v>
      </c>
      <c r="N16" s="68">
        <v>1313</v>
      </c>
      <c r="O16" s="68">
        <v>1222</v>
      </c>
      <c r="P16" s="73">
        <v>18195</v>
      </c>
      <c r="Q16" s="67">
        <v>2546</v>
      </c>
      <c r="R16" s="68">
        <v>2783</v>
      </c>
      <c r="S16" s="68">
        <v>2648</v>
      </c>
      <c r="T16" s="73">
        <v>72142</v>
      </c>
      <c r="U16" s="67">
        <v>2888</v>
      </c>
      <c r="V16" s="68">
        <v>3150</v>
      </c>
      <c r="W16" s="68">
        <v>3016</v>
      </c>
      <c r="X16" s="73">
        <v>272664</v>
      </c>
    </row>
    <row r="17" spans="2:24" ht="14.1" customHeight="1" x14ac:dyDescent="0.15">
      <c r="B17" s="67"/>
      <c r="C17" s="59">
        <v>6</v>
      </c>
      <c r="D17" s="73"/>
      <c r="E17" s="67">
        <v>2730</v>
      </c>
      <c r="F17" s="68">
        <v>2940</v>
      </c>
      <c r="G17" s="68">
        <v>2844</v>
      </c>
      <c r="H17" s="73">
        <v>20196</v>
      </c>
      <c r="I17" s="67">
        <v>2310</v>
      </c>
      <c r="J17" s="68">
        <v>2520</v>
      </c>
      <c r="K17" s="68">
        <v>2440</v>
      </c>
      <c r="L17" s="73">
        <v>16490</v>
      </c>
      <c r="M17" s="67">
        <v>1103</v>
      </c>
      <c r="N17" s="68">
        <v>1313</v>
      </c>
      <c r="O17" s="68">
        <v>1206</v>
      </c>
      <c r="P17" s="73">
        <v>16486</v>
      </c>
      <c r="Q17" s="67">
        <v>2520</v>
      </c>
      <c r="R17" s="68">
        <v>2730</v>
      </c>
      <c r="S17" s="68">
        <v>2638</v>
      </c>
      <c r="T17" s="73">
        <v>47966</v>
      </c>
      <c r="U17" s="67">
        <v>2888</v>
      </c>
      <c r="V17" s="68">
        <v>3100</v>
      </c>
      <c r="W17" s="68">
        <v>2999</v>
      </c>
      <c r="X17" s="73">
        <v>207569</v>
      </c>
    </row>
    <row r="18" spans="2:24" ht="14.1" customHeight="1" x14ac:dyDescent="0.15">
      <c r="B18" s="67"/>
      <c r="C18" s="59">
        <v>7</v>
      </c>
      <c r="D18" s="73"/>
      <c r="E18" s="67">
        <v>2730</v>
      </c>
      <c r="F18" s="68">
        <v>2940</v>
      </c>
      <c r="G18" s="68">
        <v>2839</v>
      </c>
      <c r="H18" s="73">
        <v>23180</v>
      </c>
      <c r="I18" s="67">
        <v>2415</v>
      </c>
      <c r="J18" s="68">
        <v>2553</v>
      </c>
      <c r="K18" s="68">
        <v>2477</v>
      </c>
      <c r="L18" s="73">
        <v>19037</v>
      </c>
      <c r="M18" s="67">
        <v>1155</v>
      </c>
      <c r="N18" s="68">
        <v>1313</v>
      </c>
      <c r="O18" s="68">
        <v>1204</v>
      </c>
      <c r="P18" s="73">
        <v>16611</v>
      </c>
      <c r="Q18" s="67">
        <v>2468</v>
      </c>
      <c r="R18" s="68">
        <v>2783</v>
      </c>
      <c r="S18" s="68">
        <v>2603</v>
      </c>
      <c r="T18" s="73">
        <v>35980</v>
      </c>
      <c r="U18" s="67">
        <v>2940</v>
      </c>
      <c r="V18" s="68">
        <v>3189</v>
      </c>
      <c r="W18" s="68">
        <v>3088</v>
      </c>
      <c r="X18" s="73">
        <v>205666</v>
      </c>
    </row>
    <row r="19" spans="2:24" ht="14.1" customHeight="1" x14ac:dyDescent="0.15">
      <c r="B19" s="67"/>
      <c r="C19" s="59">
        <v>8</v>
      </c>
      <c r="D19" s="73"/>
      <c r="E19" s="67">
        <v>2573</v>
      </c>
      <c r="F19" s="68">
        <v>2972</v>
      </c>
      <c r="G19" s="68">
        <v>2789</v>
      </c>
      <c r="H19" s="73">
        <v>25186</v>
      </c>
      <c r="I19" s="67">
        <v>2310</v>
      </c>
      <c r="J19" s="68">
        <v>2625</v>
      </c>
      <c r="K19" s="68">
        <v>2433</v>
      </c>
      <c r="L19" s="73">
        <v>21104</v>
      </c>
      <c r="M19" s="67">
        <v>1155</v>
      </c>
      <c r="N19" s="68">
        <v>1260</v>
      </c>
      <c r="O19" s="68">
        <v>1202</v>
      </c>
      <c r="P19" s="73">
        <v>17991</v>
      </c>
      <c r="Q19" s="67">
        <v>2426</v>
      </c>
      <c r="R19" s="68">
        <v>2780</v>
      </c>
      <c r="S19" s="68">
        <v>2611</v>
      </c>
      <c r="T19" s="73">
        <v>51133</v>
      </c>
      <c r="U19" s="67">
        <v>2889</v>
      </c>
      <c r="V19" s="68">
        <v>3203</v>
      </c>
      <c r="W19" s="68">
        <v>3068</v>
      </c>
      <c r="X19" s="73">
        <v>250283</v>
      </c>
    </row>
    <row r="20" spans="2:24" ht="14.1" customHeight="1" x14ac:dyDescent="0.15">
      <c r="B20" s="67"/>
      <c r="C20" s="59">
        <v>9</v>
      </c>
      <c r="D20" s="73"/>
      <c r="E20" s="67">
        <v>2573</v>
      </c>
      <c r="F20" s="68">
        <v>2888</v>
      </c>
      <c r="G20" s="68">
        <v>2735</v>
      </c>
      <c r="H20" s="73">
        <v>18981</v>
      </c>
      <c r="I20" s="67">
        <v>2258</v>
      </c>
      <c r="J20" s="68">
        <v>2573</v>
      </c>
      <c r="K20" s="68">
        <v>2410</v>
      </c>
      <c r="L20" s="73">
        <v>22479</v>
      </c>
      <c r="M20" s="67">
        <v>1103</v>
      </c>
      <c r="N20" s="68">
        <v>1260</v>
      </c>
      <c r="O20" s="68">
        <v>1162</v>
      </c>
      <c r="P20" s="73">
        <v>17051</v>
      </c>
      <c r="Q20" s="67">
        <v>2426</v>
      </c>
      <c r="R20" s="68">
        <v>2730</v>
      </c>
      <c r="S20" s="68">
        <v>2581</v>
      </c>
      <c r="T20" s="73">
        <v>80144</v>
      </c>
      <c r="U20" s="67">
        <v>2888</v>
      </c>
      <c r="V20" s="68">
        <v>3098</v>
      </c>
      <c r="W20" s="68">
        <v>3008</v>
      </c>
      <c r="X20" s="73">
        <v>180003</v>
      </c>
    </row>
    <row r="21" spans="2:24" ht="14.1" customHeight="1" x14ac:dyDescent="0.15">
      <c r="B21" s="67"/>
      <c r="C21" s="59">
        <v>10</v>
      </c>
      <c r="D21" s="73"/>
      <c r="E21" s="67">
        <v>2730</v>
      </c>
      <c r="F21" s="68">
        <v>2940</v>
      </c>
      <c r="G21" s="68">
        <v>2835</v>
      </c>
      <c r="H21" s="73">
        <v>18639</v>
      </c>
      <c r="I21" s="67">
        <v>2468</v>
      </c>
      <c r="J21" s="68">
        <v>2730</v>
      </c>
      <c r="K21" s="68">
        <v>2593</v>
      </c>
      <c r="L21" s="73">
        <v>20643</v>
      </c>
      <c r="M21" s="67">
        <v>1208</v>
      </c>
      <c r="N21" s="68">
        <v>1580</v>
      </c>
      <c r="O21" s="68">
        <v>1283</v>
      </c>
      <c r="P21" s="73">
        <v>20243</v>
      </c>
      <c r="Q21" s="67">
        <v>2520</v>
      </c>
      <c r="R21" s="68">
        <v>2730</v>
      </c>
      <c r="S21" s="68">
        <v>2678</v>
      </c>
      <c r="T21" s="73">
        <v>33745</v>
      </c>
      <c r="U21" s="67">
        <v>2993</v>
      </c>
      <c r="V21" s="68">
        <v>3308</v>
      </c>
      <c r="W21" s="68">
        <v>3162</v>
      </c>
      <c r="X21" s="73">
        <v>208849</v>
      </c>
    </row>
    <row r="22" spans="2:24" ht="14.1" customHeight="1" x14ac:dyDescent="0.15">
      <c r="B22" s="67"/>
      <c r="C22" s="59">
        <v>11</v>
      </c>
      <c r="D22" s="73"/>
      <c r="E22" s="67">
        <v>2730</v>
      </c>
      <c r="F22" s="68">
        <v>3092</v>
      </c>
      <c r="G22" s="68">
        <v>2901</v>
      </c>
      <c r="H22" s="73">
        <v>21102</v>
      </c>
      <c r="I22" s="67">
        <v>2573</v>
      </c>
      <c r="J22" s="68">
        <v>2898</v>
      </c>
      <c r="K22" s="68">
        <v>2739</v>
      </c>
      <c r="L22" s="73">
        <v>26901</v>
      </c>
      <c r="M22" s="67">
        <v>1365</v>
      </c>
      <c r="N22" s="68">
        <v>1575</v>
      </c>
      <c r="O22" s="68">
        <v>1478</v>
      </c>
      <c r="P22" s="73">
        <v>24081</v>
      </c>
      <c r="Q22" s="67">
        <v>2625</v>
      </c>
      <c r="R22" s="68">
        <v>2940</v>
      </c>
      <c r="S22" s="68">
        <v>2798</v>
      </c>
      <c r="T22" s="73">
        <v>56435</v>
      </c>
      <c r="U22" s="67">
        <v>3129</v>
      </c>
      <c r="V22" s="68">
        <v>3472</v>
      </c>
      <c r="W22" s="68">
        <v>3326</v>
      </c>
      <c r="X22" s="73">
        <v>331789</v>
      </c>
    </row>
    <row r="23" spans="2:24" ht="14.1" customHeight="1" x14ac:dyDescent="0.15">
      <c r="B23" s="67"/>
      <c r="C23" s="59">
        <v>12</v>
      </c>
      <c r="D23" s="73"/>
      <c r="E23" s="67">
        <v>2835</v>
      </c>
      <c r="F23" s="68">
        <v>3098</v>
      </c>
      <c r="G23" s="68">
        <v>2982</v>
      </c>
      <c r="H23" s="73">
        <v>29775</v>
      </c>
      <c r="I23" s="67">
        <v>2678</v>
      </c>
      <c r="J23" s="68">
        <v>2898</v>
      </c>
      <c r="K23" s="68">
        <v>2812</v>
      </c>
      <c r="L23" s="73">
        <v>26274</v>
      </c>
      <c r="M23" s="67">
        <v>1418</v>
      </c>
      <c r="N23" s="68">
        <v>1680</v>
      </c>
      <c r="O23" s="68">
        <v>1511</v>
      </c>
      <c r="P23" s="73">
        <v>16721</v>
      </c>
      <c r="Q23" s="67">
        <v>2783</v>
      </c>
      <c r="R23" s="68">
        <v>2940</v>
      </c>
      <c r="S23" s="68">
        <v>2856</v>
      </c>
      <c r="T23" s="73">
        <v>59037</v>
      </c>
      <c r="U23" s="67">
        <v>3255</v>
      </c>
      <c r="V23" s="68">
        <v>3549</v>
      </c>
      <c r="W23" s="68">
        <v>3401</v>
      </c>
      <c r="X23" s="73">
        <v>407129</v>
      </c>
    </row>
    <row r="24" spans="2:24" ht="14.1" customHeight="1" x14ac:dyDescent="0.15">
      <c r="B24" s="67" t="s">
        <v>102</v>
      </c>
      <c r="C24" s="59">
        <v>1</v>
      </c>
      <c r="D24" s="73" t="s">
        <v>72</v>
      </c>
      <c r="E24" s="67">
        <v>2625</v>
      </c>
      <c r="F24" s="68">
        <v>2940</v>
      </c>
      <c r="G24" s="68">
        <v>2819</v>
      </c>
      <c r="H24" s="73">
        <v>23149</v>
      </c>
      <c r="I24" s="67">
        <v>2258</v>
      </c>
      <c r="J24" s="68">
        <v>2783</v>
      </c>
      <c r="K24" s="68">
        <v>2520</v>
      </c>
      <c r="L24" s="73">
        <v>26425</v>
      </c>
      <c r="M24" s="67">
        <v>1155</v>
      </c>
      <c r="N24" s="68">
        <v>1526</v>
      </c>
      <c r="O24" s="68">
        <v>1356</v>
      </c>
      <c r="P24" s="73">
        <v>18875</v>
      </c>
      <c r="Q24" s="67">
        <v>2426</v>
      </c>
      <c r="R24" s="68">
        <v>2783</v>
      </c>
      <c r="S24" s="68">
        <v>2577</v>
      </c>
      <c r="T24" s="73">
        <v>67540</v>
      </c>
      <c r="U24" s="67">
        <v>2730</v>
      </c>
      <c r="V24" s="68">
        <v>3360</v>
      </c>
      <c r="W24" s="68">
        <v>3012</v>
      </c>
      <c r="X24" s="73">
        <v>349144</v>
      </c>
    </row>
    <row r="25" spans="2:24" ht="14.1" customHeight="1" x14ac:dyDescent="0.15">
      <c r="B25" s="67"/>
      <c r="C25" s="59">
        <v>2</v>
      </c>
      <c r="D25" s="73"/>
      <c r="E25" s="67">
        <v>2573</v>
      </c>
      <c r="F25" s="68">
        <v>2888</v>
      </c>
      <c r="G25" s="68">
        <v>2777</v>
      </c>
      <c r="H25" s="73">
        <v>22970</v>
      </c>
      <c r="I25" s="67">
        <v>2310</v>
      </c>
      <c r="J25" s="68">
        <v>2520</v>
      </c>
      <c r="K25" s="68">
        <v>2415</v>
      </c>
      <c r="L25" s="73">
        <v>20865</v>
      </c>
      <c r="M25" s="67">
        <v>1260</v>
      </c>
      <c r="N25" s="68">
        <v>1575</v>
      </c>
      <c r="O25" s="68">
        <v>1389</v>
      </c>
      <c r="P25" s="73">
        <v>20861</v>
      </c>
      <c r="Q25" s="67">
        <v>2457</v>
      </c>
      <c r="R25" s="68">
        <v>2730</v>
      </c>
      <c r="S25" s="68">
        <v>2557</v>
      </c>
      <c r="T25" s="73">
        <v>60550</v>
      </c>
      <c r="U25" s="67">
        <v>2783</v>
      </c>
      <c r="V25" s="68">
        <v>3051</v>
      </c>
      <c r="W25" s="68">
        <v>2927</v>
      </c>
      <c r="X25" s="73">
        <v>216824</v>
      </c>
    </row>
    <row r="26" spans="2:24" ht="14.1" customHeight="1" x14ac:dyDescent="0.15">
      <c r="B26" s="67"/>
      <c r="C26" s="59">
        <v>3</v>
      </c>
      <c r="D26" s="73"/>
      <c r="E26" s="67">
        <v>2730</v>
      </c>
      <c r="F26" s="68">
        <v>2993</v>
      </c>
      <c r="G26" s="68">
        <v>2865</v>
      </c>
      <c r="H26" s="73">
        <v>16370</v>
      </c>
      <c r="I26" s="67">
        <v>2258</v>
      </c>
      <c r="J26" s="68">
        <v>2625</v>
      </c>
      <c r="K26" s="68">
        <v>2425</v>
      </c>
      <c r="L26" s="73">
        <v>15260</v>
      </c>
      <c r="M26" s="67">
        <v>1313</v>
      </c>
      <c r="N26" s="68">
        <v>1523</v>
      </c>
      <c r="O26" s="68">
        <v>1432</v>
      </c>
      <c r="P26" s="73">
        <v>18593</v>
      </c>
      <c r="Q26" s="67">
        <v>2520</v>
      </c>
      <c r="R26" s="68">
        <v>2807</v>
      </c>
      <c r="S26" s="68">
        <v>2611</v>
      </c>
      <c r="T26" s="73">
        <v>42821</v>
      </c>
      <c r="U26" s="67">
        <v>2783</v>
      </c>
      <c r="V26" s="68">
        <v>3100</v>
      </c>
      <c r="W26" s="68">
        <v>2975</v>
      </c>
      <c r="X26" s="73">
        <v>235222</v>
      </c>
    </row>
    <row r="27" spans="2:24" ht="14.1" customHeight="1" x14ac:dyDescent="0.15">
      <c r="B27" s="60"/>
      <c r="C27" s="64">
        <v>4</v>
      </c>
      <c r="D27" s="74"/>
      <c r="E27" s="60">
        <v>2625</v>
      </c>
      <c r="F27" s="75">
        <v>2940</v>
      </c>
      <c r="G27" s="75">
        <v>2801</v>
      </c>
      <c r="H27" s="74">
        <v>19593</v>
      </c>
      <c r="I27" s="60">
        <v>1995</v>
      </c>
      <c r="J27" s="75">
        <v>2520</v>
      </c>
      <c r="K27" s="75">
        <v>2224</v>
      </c>
      <c r="L27" s="74">
        <v>17504</v>
      </c>
      <c r="M27" s="60">
        <v>1050</v>
      </c>
      <c r="N27" s="75">
        <v>1418</v>
      </c>
      <c r="O27" s="75">
        <v>1268</v>
      </c>
      <c r="P27" s="74">
        <v>18374</v>
      </c>
      <c r="Q27" s="60">
        <v>2415</v>
      </c>
      <c r="R27" s="75">
        <v>2793</v>
      </c>
      <c r="S27" s="75">
        <v>2639</v>
      </c>
      <c r="T27" s="74">
        <v>56396</v>
      </c>
      <c r="U27" s="60">
        <v>2765</v>
      </c>
      <c r="V27" s="75">
        <v>3255</v>
      </c>
      <c r="W27" s="75">
        <v>3030</v>
      </c>
      <c r="X27" s="74">
        <v>207672</v>
      </c>
    </row>
    <row r="28" spans="2:24" ht="14.1" customHeight="1" x14ac:dyDescent="0.15">
      <c r="B28" s="95" t="s">
        <v>132</v>
      </c>
      <c r="C28" s="110"/>
      <c r="D28" s="111"/>
      <c r="E28" s="67"/>
      <c r="F28" s="68"/>
      <c r="G28" s="68"/>
      <c r="H28" s="73"/>
      <c r="I28" s="67"/>
      <c r="J28" s="68"/>
      <c r="K28" s="68"/>
      <c r="L28" s="73"/>
      <c r="M28" s="67"/>
      <c r="N28" s="68"/>
      <c r="O28" s="68"/>
      <c r="P28" s="73"/>
      <c r="Q28" s="67"/>
      <c r="R28" s="68"/>
      <c r="S28" s="68"/>
      <c r="T28" s="73"/>
      <c r="U28" s="67"/>
      <c r="V28" s="68"/>
      <c r="W28" s="68"/>
      <c r="X28" s="73"/>
    </row>
    <row r="29" spans="2:24" ht="14.1" customHeight="1" x14ac:dyDescent="0.15">
      <c r="B29" s="89" t="s">
        <v>133</v>
      </c>
      <c r="C29" s="112"/>
      <c r="D29" s="113"/>
      <c r="E29" s="67"/>
      <c r="F29" s="68"/>
      <c r="G29" s="68"/>
      <c r="H29" s="73"/>
      <c r="I29" s="67"/>
      <c r="J29" s="68"/>
      <c r="K29" s="68"/>
      <c r="L29" s="73"/>
      <c r="M29" s="67"/>
      <c r="N29" s="68"/>
      <c r="O29" s="68"/>
      <c r="P29" s="73"/>
      <c r="Q29" s="67"/>
      <c r="R29" s="68"/>
      <c r="S29" s="68"/>
      <c r="T29" s="73"/>
      <c r="U29" s="67"/>
      <c r="V29" s="68"/>
      <c r="W29" s="68"/>
      <c r="X29" s="73"/>
    </row>
    <row r="30" spans="2:24" ht="14.1" customHeight="1" x14ac:dyDescent="0.15">
      <c r="B30" s="89" t="s">
        <v>134</v>
      </c>
      <c r="C30" s="112"/>
      <c r="D30" s="113"/>
      <c r="E30" s="67"/>
      <c r="F30" s="68"/>
      <c r="G30" s="68"/>
      <c r="H30" s="73"/>
      <c r="I30" s="67"/>
      <c r="J30" s="68"/>
      <c r="K30" s="68"/>
      <c r="L30" s="73"/>
      <c r="M30" s="67"/>
      <c r="N30" s="68"/>
      <c r="O30" s="68"/>
      <c r="P30" s="73"/>
      <c r="Q30" s="67"/>
      <c r="R30" s="68"/>
      <c r="S30" s="68"/>
      <c r="T30" s="73"/>
      <c r="U30" s="67"/>
      <c r="V30" s="68"/>
      <c r="W30" s="68"/>
      <c r="X30" s="73"/>
    </row>
    <row r="31" spans="2:24" ht="14.1" customHeight="1" x14ac:dyDescent="0.15">
      <c r="B31" s="89" t="s">
        <v>135</v>
      </c>
      <c r="C31" s="112"/>
      <c r="D31" s="113"/>
      <c r="E31" s="67">
        <v>2730</v>
      </c>
      <c r="F31" s="68">
        <v>2940</v>
      </c>
      <c r="G31" s="68">
        <v>2885</v>
      </c>
      <c r="H31" s="73">
        <v>3994</v>
      </c>
      <c r="I31" s="67">
        <v>2310</v>
      </c>
      <c r="J31" s="68">
        <v>2520</v>
      </c>
      <c r="K31" s="68">
        <v>2420</v>
      </c>
      <c r="L31" s="67">
        <v>3844</v>
      </c>
      <c r="M31" s="67">
        <v>1260</v>
      </c>
      <c r="N31" s="68">
        <v>1418</v>
      </c>
      <c r="O31" s="68">
        <v>1369</v>
      </c>
      <c r="P31" s="68">
        <v>3416</v>
      </c>
      <c r="Q31" s="67">
        <v>2520</v>
      </c>
      <c r="R31" s="68">
        <v>2730</v>
      </c>
      <c r="S31" s="68">
        <v>2636</v>
      </c>
      <c r="T31" s="68">
        <v>8349</v>
      </c>
      <c r="U31" s="67">
        <v>2888</v>
      </c>
      <c r="V31" s="68">
        <v>3161</v>
      </c>
      <c r="W31" s="68">
        <v>3047</v>
      </c>
      <c r="X31" s="73">
        <v>39399</v>
      </c>
    </row>
    <row r="32" spans="2:24" ht="14.1" customHeight="1" x14ac:dyDescent="0.15">
      <c r="B32" s="89" t="s">
        <v>136</v>
      </c>
      <c r="C32" s="112"/>
      <c r="D32" s="113"/>
      <c r="E32" s="67"/>
      <c r="F32" s="68"/>
      <c r="G32" s="68"/>
      <c r="H32" s="73"/>
      <c r="I32" s="67"/>
      <c r="J32" s="68"/>
      <c r="K32" s="68"/>
      <c r="L32" s="73"/>
      <c r="M32" s="67"/>
      <c r="N32" s="68"/>
      <c r="O32" s="68"/>
      <c r="P32" s="73"/>
      <c r="Q32" s="67"/>
      <c r="R32" s="68"/>
      <c r="S32" s="68"/>
      <c r="T32" s="73"/>
      <c r="U32" s="67"/>
      <c r="V32" s="68"/>
      <c r="W32" s="68"/>
      <c r="X32" s="73"/>
    </row>
    <row r="33" spans="2:24" ht="14.1" customHeight="1" x14ac:dyDescent="0.15">
      <c r="B33" s="89" t="s">
        <v>137</v>
      </c>
      <c r="C33" s="112"/>
      <c r="D33" s="113"/>
      <c r="E33" s="104">
        <v>2730</v>
      </c>
      <c r="F33" s="105">
        <v>2940</v>
      </c>
      <c r="G33" s="105">
        <v>2860</v>
      </c>
      <c r="H33" s="68">
        <v>4405</v>
      </c>
      <c r="I33" s="105">
        <v>2205</v>
      </c>
      <c r="J33" s="105">
        <v>2415</v>
      </c>
      <c r="K33" s="105">
        <v>2315</v>
      </c>
      <c r="L33" s="68">
        <v>4029</v>
      </c>
      <c r="M33" s="105">
        <v>1155</v>
      </c>
      <c r="N33" s="105">
        <v>1365</v>
      </c>
      <c r="O33" s="105">
        <v>1260</v>
      </c>
      <c r="P33" s="68">
        <v>3613</v>
      </c>
      <c r="Q33" s="105">
        <v>2520</v>
      </c>
      <c r="R33" s="105">
        <v>2730</v>
      </c>
      <c r="S33" s="105">
        <v>2638</v>
      </c>
      <c r="T33" s="68">
        <v>12282</v>
      </c>
      <c r="U33" s="105">
        <v>2940</v>
      </c>
      <c r="V33" s="105">
        <v>3255</v>
      </c>
      <c r="W33" s="105">
        <v>3157</v>
      </c>
      <c r="X33" s="68">
        <v>41341</v>
      </c>
    </row>
    <row r="34" spans="2:24" ht="14.1" customHeight="1" x14ac:dyDescent="0.15">
      <c r="B34" s="89" t="s">
        <v>138</v>
      </c>
      <c r="C34" s="112"/>
      <c r="D34" s="113"/>
      <c r="E34" s="67"/>
      <c r="F34" s="68"/>
      <c r="G34" s="68"/>
      <c r="H34" s="68"/>
      <c r="I34" s="68"/>
      <c r="J34" s="68"/>
      <c r="K34" s="68"/>
      <c r="L34" s="68"/>
      <c r="M34" s="68"/>
      <c r="N34" s="68"/>
      <c r="O34" s="68"/>
      <c r="P34" s="68"/>
      <c r="Q34" s="68"/>
      <c r="R34" s="68"/>
      <c r="S34" s="68"/>
      <c r="T34" s="68"/>
      <c r="U34" s="68"/>
      <c r="V34" s="68"/>
      <c r="W34" s="68"/>
      <c r="X34" s="68"/>
    </row>
    <row r="35" spans="2:24" ht="14.1" customHeight="1" x14ac:dyDescent="0.15">
      <c r="B35" s="89" t="s">
        <v>139</v>
      </c>
      <c r="C35" s="112"/>
      <c r="D35" s="113"/>
      <c r="E35" s="67">
        <v>2678</v>
      </c>
      <c r="F35" s="68">
        <v>2835</v>
      </c>
      <c r="G35" s="68">
        <v>2775</v>
      </c>
      <c r="H35" s="73">
        <v>4825</v>
      </c>
      <c r="I35" s="67">
        <v>2100</v>
      </c>
      <c r="J35" s="68">
        <v>2310</v>
      </c>
      <c r="K35" s="68">
        <v>2211</v>
      </c>
      <c r="L35" s="73">
        <v>4235</v>
      </c>
      <c r="M35" s="67">
        <v>1155</v>
      </c>
      <c r="N35" s="68">
        <v>1418</v>
      </c>
      <c r="O35" s="68">
        <v>1318</v>
      </c>
      <c r="P35" s="73">
        <v>6108</v>
      </c>
      <c r="Q35" s="67">
        <v>2520</v>
      </c>
      <c r="R35" s="68">
        <v>2793</v>
      </c>
      <c r="S35" s="68">
        <v>2685</v>
      </c>
      <c r="T35" s="73">
        <v>16982</v>
      </c>
      <c r="U35" s="67">
        <v>2835</v>
      </c>
      <c r="V35" s="68">
        <v>3155</v>
      </c>
      <c r="W35" s="68">
        <v>3024</v>
      </c>
      <c r="X35" s="73">
        <v>61071</v>
      </c>
    </row>
    <row r="36" spans="2:24" ht="14.1" customHeight="1" x14ac:dyDescent="0.15">
      <c r="B36" s="89" t="s">
        <v>140</v>
      </c>
      <c r="C36" s="112"/>
      <c r="D36" s="113"/>
      <c r="E36" s="67"/>
      <c r="F36" s="68"/>
      <c r="G36" s="68"/>
      <c r="H36" s="73"/>
      <c r="I36" s="67"/>
      <c r="J36" s="68"/>
      <c r="K36" s="68"/>
      <c r="L36" s="73"/>
      <c r="M36" s="67"/>
      <c r="N36" s="68"/>
      <c r="O36" s="68"/>
      <c r="P36" s="73"/>
      <c r="Q36" s="67"/>
      <c r="R36" s="68"/>
      <c r="S36" s="68"/>
      <c r="T36" s="73"/>
      <c r="U36" s="67"/>
      <c r="V36" s="68"/>
      <c r="W36" s="68"/>
      <c r="X36" s="73"/>
    </row>
    <row r="37" spans="2:24" ht="14.1" customHeight="1" x14ac:dyDescent="0.15">
      <c r="B37" s="89" t="s">
        <v>141</v>
      </c>
      <c r="C37" s="112"/>
      <c r="D37" s="113"/>
      <c r="E37" s="67">
        <v>2625</v>
      </c>
      <c r="F37" s="68">
        <v>2835</v>
      </c>
      <c r="G37" s="68">
        <v>2733</v>
      </c>
      <c r="H37" s="73">
        <v>6369</v>
      </c>
      <c r="I37" s="67">
        <v>1995</v>
      </c>
      <c r="J37" s="68">
        <v>2258</v>
      </c>
      <c r="K37" s="68">
        <v>2119</v>
      </c>
      <c r="L37" s="73">
        <v>5396</v>
      </c>
      <c r="M37" s="67">
        <v>1050</v>
      </c>
      <c r="N37" s="68">
        <v>1318</v>
      </c>
      <c r="O37" s="68">
        <v>1215</v>
      </c>
      <c r="P37" s="73">
        <v>5237</v>
      </c>
      <c r="Q37" s="67">
        <v>2415</v>
      </c>
      <c r="R37" s="68">
        <v>2783</v>
      </c>
      <c r="S37" s="68">
        <v>2617</v>
      </c>
      <c r="T37" s="73">
        <v>18783</v>
      </c>
      <c r="U37" s="67">
        <v>2765</v>
      </c>
      <c r="V37" s="68">
        <v>3045</v>
      </c>
      <c r="W37" s="68">
        <v>2942</v>
      </c>
      <c r="X37" s="73">
        <v>65861</v>
      </c>
    </row>
    <row r="38" spans="2:24" s="50" customFormat="1" ht="14.1" customHeight="1" x14ac:dyDescent="0.15">
      <c r="B38" s="89" t="s">
        <v>142</v>
      </c>
      <c r="C38" s="112"/>
      <c r="D38" s="113"/>
      <c r="E38" s="67"/>
      <c r="F38" s="68"/>
      <c r="G38" s="68"/>
      <c r="H38" s="73"/>
      <c r="I38" s="67"/>
      <c r="J38" s="68"/>
      <c r="K38" s="68"/>
      <c r="L38" s="73"/>
      <c r="M38" s="67"/>
      <c r="N38" s="68"/>
      <c r="O38" s="68"/>
      <c r="P38" s="73"/>
      <c r="Q38" s="67"/>
      <c r="R38" s="68"/>
      <c r="S38" s="68"/>
      <c r="T38" s="73"/>
      <c r="U38" s="67"/>
      <c r="V38" s="68"/>
      <c r="W38" s="68"/>
      <c r="X38" s="73"/>
    </row>
    <row r="39" spans="2:24" s="50" customFormat="1" ht="14.1" customHeight="1" x14ac:dyDescent="0.15">
      <c r="B39" s="114"/>
      <c r="C39" s="115"/>
      <c r="D39" s="116"/>
      <c r="E39" s="60"/>
      <c r="F39" s="75"/>
      <c r="G39" s="75"/>
      <c r="H39" s="74"/>
      <c r="I39" s="60"/>
      <c r="J39" s="75"/>
      <c r="K39" s="75"/>
      <c r="L39" s="74"/>
      <c r="M39" s="60"/>
      <c r="N39" s="75"/>
      <c r="O39" s="75"/>
      <c r="P39" s="74"/>
      <c r="Q39" s="60"/>
      <c r="R39" s="75"/>
      <c r="S39" s="75"/>
      <c r="T39" s="74"/>
      <c r="U39" s="60"/>
      <c r="V39" s="75"/>
      <c r="W39" s="75"/>
      <c r="X39" s="74"/>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E32" sqref="E32"/>
    </sheetView>
  </sheetViews>
  <sheetFormatPr defaultColWidth="7.5" defaultRowHeight="12" x14ac:dyDescent="0.15"/>
  <cols>
    <col min="1" max="1" width="1.625" style="51" customWidth="1"/>
    <col min="2" max="2" width="4.125" style="51" customWidth="1"/>
    <col min="3" max="3" width="3.125" style="51" customWidth="1"/>
    <col min="4" max="4" width="2.625" style="51" customWidth="1"/>
    <col min="5" max="7" width="5.875" style="51" customWidth="1"/>
    <col min="8" max="8" width="8.125" style="51" customWidth="1"/>
    <col min="9" max="11" width="5.875" style="51" customWidth="1"/>
    <col min="12" max="12" width="8.125" style="51" customWidth="1"/>
    <col min="13" max="15" width="5.875" style="51" customWidth="1"/>
    <col min="16" max="16" width="8.125" style="51" customWidth="1"/>
    <col min="17" max="19" width="5.875" style="51" customWidth="1"/>
    <col min="20" max="20" width="8.125" style="51" customWidth="1"/>
    <col min="21" max="16384" width="7.5" style="51"/>
  </cols>
  <sheetData>
    <row r="3" spans="2:20" x14ac:dyDescent="0.15">
      <c r="B3" s="51" t="s">
        <v>144</v>
      </c>
    </row>
    <row r="4" spans="2:20" ht="11.25" customHeight="1" x14ac:dyDescent="0.15">
      <c r="T4" s="52" t="s">
        <v>156</v>
      </c>
    </row>
    <row r="5" spans="2:20" ht="6" customHeight="1" x14ac:dyDescent="0.15">
      <c r="B5" s="61"/>
      <c r="C5" s="61"/>
      <c r="D5" s="61"/>
      <c r="E5" s="61"/>
      <c r="F5" s="61"/>
      <c r="G5" s="61"/>
      <c r="H5" s="61"/>
      <c r="I5" s="61"/>
      <c r="J5" s="61"/>
      <c r="K5" s="61"/>
      <c r="L5" s="61"/>
      <c r="M5" s="61"/>
      <c r="N5" s="50"/>
    </row>
    <row r="6" spans="2:20" ht="13.5" customHeight="1" x14ac:dyDescent="0.15">
      <c r="B6" s="85"/>
      <c r="C6" s="414" t="s">
        <v>86</v>
      </c>
      <c r="D6" s="416"/>
      <c r="E6" s="427" t="s">
        <v>157</v>
      </c>
      <c r="F6" s="428"/>
      <c r="G6" s="428"/>
      <c r="H6" s="429"/>
      <c r="I6" s="427" t="s">
        <v>158</v>
      </c>
      <c r="J6" s="428"/>
      <c r="K6" s="428"/>
      <c r="L6" s="429"/>
      <c r="M6" s="427" t="s">
        <v>159</v>
      </c>
      <c r="N6" s="428"/>
      <c r="O6" s="428"/>
      <c r="P6" s="429"/>
      <c r="Q6" s="430" t="s">
        <v>160</v>
      </c>
      <c r="R6" s="431"/>
      <c r="S6" s="431"/>
      <c r="T6" s="432"/>
    </row>
    <row r="7" spans="2:20" x14ac:dyDescent="0.15">
      <c r="B7" s="411" t="s">
        <v>92</v>
      </c>
      <c r="C7" s="412"/>
      <c r="D7" s="413"/>
      <c r="E7" s="76" t="s">
        <v>93</v>
      </c>
      <c r="F7" s="58" t="s">
        <v>94</v>
      </c>
      <c r="G7" s="65" t="s">
        <v>95</v>
      </c>
      <c r="H7" s="58" t="s">
        <v>96</v>
      </c>
      <c r="I7" s="76" t="s">
        <v>93</v>
      </c>
      <c r="J7" s="58" t="s">
        <v>94</v>
      </c>
      <c r="K7" s="65" t="s">
        <v>95</v>
      </c>
      <c r="L7" s="58" t="s">
        <v>96</v>
      </c>
      <c r="M7" s="76" t="s">
        <v>93</v>
      </c>
      <c r="N7" s="58" t="s">
        <v>94</v>
      </c>
      <c r="O7" s="65" t="s">
        <v>95</v>
      </c>
      <c r="P7" s="58" t="s">
        <v>96</v>
      </c>
      <c r="Q7" s="76" t="s">
        <v>93</v>
      </c>
      <c r="R7" s="58" t="s">
        <v>94</v>
      </c>
      <c r="S7" s="65" t="s">
        <v>95</v>
      </c>
      <c r="T7" s="58" t="s">
        <v>96</v>
      </c>
    </row>
    <row r="8" spans="2:20" x14ac:dyDescent="0.15">
      <c r="B8" s="98"/>
      <c r="C8" s="84"/>
      <c r="D8" s="84"/>
      <c r="E8" s="62"/>
      <c r="F8" s="63"/>
      <c r="G8" s="64" t="s">
        <v>98</v>
      </c>
      <c r="H8" s="63"/>
      <c r="I8" s="62"/>
      <c r="J8" s="63"/>
      <c r="K8" s="64" t="s">
        <v>98</v>
      </c>
      <c r="L8" s="63"/>
      <c r="M8" s="62"/>
      <c r="N8" s="63"/>
      <c r="O8" s="64" t="s">
        <v>98</v>
      </c>
      <c r="P8" s="63"/>
      <c r="Q8" s="62"/>
      <c r="R8" s="63"/>
      <c r="S8" s="64" t="s">
        <v>98</v>
      </c>
      <c r="T8" s="63"/>
    </row>
    <row r="9" spans="2:20" ht="12.95" customHeight="1" x14ac:dyDescent="0.15">
      <c r="B9" s="104" t="s">
        <v>131</v>
      </c>
      <c r="C9" s="94">
        <v>14</v>
      </c>
      <c r="D9" s="103" t="s">
        <v>70</v>
      </c>
      <c r="E9" s="67">
        <v>2835</v>
      </c>
      <c r="F9" s="68">
        <v>6038</v>
      </c>
      <c r="G9" s="50">
        <v>4107</v>
      </c>
      <c r="H9" s="68">
        <v>105524</v>
      </c>
      <c r="I9" s="67">
        <v>3360</v>
      </c>
      <c r="J9" s="68">
        <v>7140</v>
      </c>
      <c r="K9" s="50">
        <v>5007</v>
      </c>
      <c r="L9" s="68">
        <v>177169</v>
      </c>
      <c r="M9" s="69" t="s">
        <v>100</v>
      </c>
      <c r="N9" s="72" t="s">
        <v>100</v>
      </c>
      <c r="O9" s="71" t="s">
        <v>100</v>
      </c>
      <c r="P9" s="68">
        <v>4109</v>
      </c>
      <c r="Q9" s="67">
        <v>771</v>
      </c>
      <c r="R9" s="68">
        <v>1050</v>
      </c>
      <c r="S9" s="50">
        <v>894</v>
      </c>
      <c r="T9" s="68">
        <v>56418</v>
      </c>
    </row>
    <row r="10" spans="2:20" ht="12.95" customHeight="1" x14ac:dyDescent="0.15">
      <c r="B10" s="104"/>
      <c r="C10" s="94">
        <v>15</v>
      </c>
      <c r="D10" s="81"/>
      <c r="E10" s="67">
        <v>4148</v>
      </c>
      <c r="F10" s="68">
        <v>5775</v>
      </c>
      <c r="G10" s="50">
        <v>4860</v>
      </c>
      <c r="H10" s="68">
        <v>50771</v>
      </c>
      <c r="I10" s="67">
        <v>4857</v>
      </c>
      <c r="J10" s="68">
        <v>7298</v>
      </c>
      <c r="K10" s="50">
        <v>5792</v>
      </c>
      <c r="L10" s="68">
        <v>171931</v>
      </c>
      <c r="M10" s="67">
        <v>2783</v>
      </c>
      <c r="N10" s="68">
        <v>3673</v>
      </c>
      <c r="O10" s="50">
        <v>3125</v>
      </c>
      <c r="P10" s="68">
        <v>24824</v>
      </c>
      <c r="Q10" s="67">
        <v>1050</v>
      </c>
      <c r="R10" s="68">
        <v>2100</v>
      </c>
      <c r="S10" s="50">
        <v>1448</v>
      </c>
      <c r="T10" s="68">
        <v>42598</v>
      </c>
    </row>
    <row r="11" spans="2:20" ht="12.95" customHeight="1" x14ac:dyDescent="0.15">
      <c r="B11" s="104"/>
      <c r="C11" s="94">
        <v>16</v>
      </c>
      <c r="D11" s="81"/>
      <c r="E11" s="67">
        <v>4515</v>
      </c>
      <c r="F11" s="68">
        <v>5828</v>
      </c>
      <c r="G11" s="50">
        <v>5155</v>
      </c>
      <c r="H11" s="68">
        <v>33907</v>
      </c>
      <c r="I11" s="67">
        <v>5460</v>
      </c>
      <c r="J11" s="68">
        <v>7298</v>
      </c>
      <c r="K11" s="50">
        <v>6263</v>
      </c>
      <c r="L11" s="68">
        <v>120271</v>
      </c>
      <c r="M11" s="67">
        <v>2940</v>
      </c>
      <c r="N11" s="68">
        <v>3623</v>
      </c>
      <c r="O11" s="50">
        <v>3254</v>
      </c>
      <c r="P11" s="68">
        <v>4436</v>
      </c>
      <c r="Q11" s="67">
        <v>1050</v>
      </c>
      <c r="R11" s="68">
        <v>1996</v>
      </c>
      <c r="S11" s="50">
        <v>1594</v>
      </c>
      <c r="T11" s="68">
        <v>26431</v>
      </c>
    </row>
    <row r="12" spans="2:20" ht="12.95" customHeight="1" x14ac:dyDescent="0.15">
      <c r="B12" s="104"/>
      <c r="C12" s="94">
        <v>16</v>
      </c>
      <c r="D12" s="81"/>
      <c r="E12" s="67">
        <v>4883</v>
      </c>
      <c r="F12" s="68">
        <v>5955</v>
      </c>
      <c r="G12" s="50">
        <v>5287</v>
      </c>
      <c r="H12" s="68">
        <v>12763</v>
      </c>
      <c r="I12" s="67">
        <v>5942</v>
      </c>
      <c r="J12" s="68">
        <v>6825</v>
      </c>
      <c r="K12" s="50">
        <v>6266</v>
      </c>
      <c r="L12" s="68">
        <v>25939</v>
      </c>
      <c r="M12" s="67">
        <v>3045</v>
      </c>
      <c r="N12" s="68">
        <v>3413</v>
      </c>
      <c r="O12" s="50">
        <v>3202</v>
      </c>
      <c r="P12" s="68">
        <v>4375</v>
      </c>
      <c r="Q12" s="67">
        <v>1631</v>
      </c>
      <c r="R12" s="68">
        <v>1995</v>
      </c>
      <c r="S12" s="50">
        <v>1828</v>
      </c>
      <c r="T12" s="68">
        <v>9287</v>
      </c>
    </row>
    <row r="13" spans="2:20" ht="12.95" customHeight="1" x14ac:dyDescent="0.15">
      <c r="B13" s="104"/>
      <c r="C13" s="94">
        <v>17</v>
      </c>
      <c r="D13" s="82"/>
      <c r="E13" s="67">
        <v>4631</v>
      </c>
      <c r="F13" s="68">
        <v>5880</v>
      </c>
      <c r="G13" s="50">
        <v>5289</v>
      </c>
      <c r="H13" s="68">
        <v>127765</v>
      </c>
      <c r="I13" s="67">
        <v>5460</v>
      </c>
      <c r="J13" s="68">
        <v>7140</v>
      </c>
      <c r="K13" s="50">
        <v>6338</v>
      </c>
      <c r="L13" s="68">
        <v>201347</v>
      </c>
      <c r="M13" s="67">
        <v>2625</v>
      </c>
      <c r="N13" s="68">
        <v>3413</v>
      </c>
      <c r="O13" s="50">
        <v>3048</v>
      </c>
      <c r="P13" s="68">
        <v>9070</v>
      </c>
      <c r="Q13" s="67">
        <v>1680</v>
      </c>
      <c r="R13" s="68">
        <v>1907</v>
      </c>
      <c r="S13" s="50">
        <v>1774</v>
      </c>
      <c r="T13" s="68">
        <v>31683</v>
      </c>
    </row>
    <row r="14" spans="2:20" ht="12.95" customHeight="1" x14ac:dyDescent="0.15">
      <c r="B14" s="98"/>
      <c r="C14" s="101">
        <v>18</v>
      </c>
      <c r="D14" s="84"/>
      <c r="E14" s="60">
        <v>4725</v>
      </c>
      <c r="F14" s="75">
        <v>6090</v>
      </c>
      <c r="G14" s="61">
        <v>5354</v>
      </c>
      <c r="H14" s="75">
        <v>81328</v>
      </c>
      <c r="I14" s="60">
        <v>6090</v>
      </c>
      <c r="J14" s="75">
        <v>7350</v>
      </c>
      <c r="K14" s="61">
        <v>6628</v>
      </c>
      <c r="L14" s="75">
        <v>168324</v>
      </c>
      <c r="M14" s="60">
        <v>2783</v>
      </c>
      <c r="N14" s="75">
        <v>3990</v>
      </c>
      <c r="O14" s="61">
        <v>3363</v>
      </c>
      <c r="P14" s="75">
        <v>114976</v>
      </c>
      <c r="Q14" s="60">
        <v>1628</v>
      </c>
      <c r="R14" s="75">
        <v>2835</v>
      </c>
      <c r="S14" s="61">
        <v>1907</v>
      </c>
      <c r="T14" s="75">
        <v>172085</v>
      </c>
    </row>
    <row r="15" spans="2:20" ht="12.95" customHeight="1" x14ac:dyDescent="0.15">
      <c r="B15" s="67" t="s">
        <v>101</v>
      </c>
      <c r="C15" s="59">
        <v>4</v>
      </c>
      <c r="D15" s="73" t="s">
        <v>72</v>
      </c>
      <c r="E15" s="67">
        <v>4935</v>
      </c>
      <c r="F15" s="68">
        <v>5145</v>
      </c>
      <c r="G15" s="50">
        <v>5055</v>
      </c>
      <c r="H15" s="68">
        <v>5525</v>
      </c>
      <c r="I15" s="67">
        <v>6510</v>
      </c>
      <c r="J15" s="68">
        <v>6773</v>
      </c>
      <c r="K15" s="50">
        <v>6665</v>
      </c>
      <c r="L15" s="68">
        <v>2613</v>
      </c>
      <c r="M15" s="69">
        <v>2783</v>
      </c>
      <c r="N15" s="72">
        <v>3150</v>
      </c>
      <c r="O15" s="71">
        <v>2982</v>
      </c>
      <c r="P15" s="68">
        <v>2613</v>
      </c>
      <c r="Q15" s="69" t="s">
        <v>112</v>
      </c>
      <c r="R15" s="72" t="s">
        <v>161</v>
      </c>
      <c r="S15" s="71" t="s">
        <v>112</v>
      </c>
      <c r="T15" s="72">
        <v>3821</v>
      </c>
    </row>
    <row r="16" spans="2:20" ht="12.95" customHeight="1" x14ac:dyDescent="0.15">
      <c r="B16" s="67"/>
      <c r="C16" s="59">
        <v>5</v>
      </c>
      <c r="D16" s="73"/>
      <c r="E16" s="67">
        <v>4830</v>
      </c>
      <c r="F16" s="68">
        <v>5040</v>
      </c>
      <c r="G16" s="50">
        <v>4941</v>
      </c>
      <c r="H16" s="68">
        <v>5032</v>
      </c>
      <c r="I16" s="67">
        <v>6195</v>
      </c>
      <c r="J16" s="68">
        <v>6563</v>
      </c>
      <c r="K16" s="50">
        <v>6386</v>
      </c>
      <c r="L16" s="68">
        <v>15798</v>
      </c>
      <c r="M16" s="69">
        <v>2940</v>
      </c>
      <c r="N16" s="72">
        <v>3150</v>
      </c>
      <c r="O16" s="71">
        <v>3026</v>
      </c>
      <c r="P16" s="68">
        <v>15010</v>
      </c>
      <c r="Q16" s="69">
        <v>1732</v>
      </c>
      <c r="R16" s="72">
        <v>1995</v>
      </c>
      <c r="S16" s="71">
        <v>1887</v>
      </c>
      <c r="T16" s="72">
        <v>20892</v>
      </c>
    </row>
    <row r="17" spans="2:20" ht="12.95" customHeight="1" x14ac:dyDescent="0.15">
      <c r="B17" s="67"/>
      <c r="C17" s="59">
        <v>6</v>
      </c>
      <c r="D17" s="73"/>
      <c r="E17" s="67">
        <v>4725</v>
      </c>
      <c r="F17" s="68">
        <v>4994</v>
      </c>
      <c r="G17" s="50">
        <v>4803</v>
      </c>
      <c r="H17" s="68">
        <v>5354</v>
      </c>
      <c r="I17" s="67">
        <v>6300</v>
      </c>
      <c r="J17" s="68">
        <v>6615</v>
      </c>
      <c r="K17" s="50">
        <v>6467</v>
      </c>
      <c r="L17" s="68">
        <v>18296</v>
      </c>
      <c r="M17" s="69">
        <v>2888</v>
      </c>
      <c r="N17" s="72">
        <v>3203</v>
      </c>
      <c r="O17" s="71">
        <v>3098</v>
      </c>
      <c r="P17" s="68">
        <v>22506</v>
      </c>
      <c r="Q17" s="69">
        <v>1733</v>
      </c>
      <c r="R17" s="72">
        <v>1995</v>
      </c>
      <c r="S17" s="71">
        <v>1904</v>
      </c>
      <c r="T17" s="72">
        <v>21898</v>
      </c>
    </row>
    <row r="18" spans="2:20" ht="12.95" customHeight="1" x14ac:dyDescent="0.15">
      <c r="B18" s="67"/>
      <c r="C18" s="59">
        <v>7</v>
      </c>
      <c r="D18" s="73"/>
      <c r="E18" s="67">
        <v>4830</v>
      </c>
      <c r="F18" s="68">
        <v>4988</v>
      </c>
      <c r="G18" s="50">
        <v>4909</v>
      </c>
      <c r="H18" s="68">
        <v>6157</v>
      </c>
      <c r="I18" s="67">
        <v>6405</v>
      </c>
      <c r="J18" s="68">
        <v>6615</v>
      </c>
      <c r="K18" s="50">
        <v>6518</v>
      </c>
      <c r="L18" s="68">
        <v>16857</v>
      </c>
      <c r="M18" s="69">
        <v>2888</v>
      </c>
      <c r="N18" s="72">
        <v>3255</v>
      </c>
      <c r="O18" s="71">
        <v>3115</v>
      </c>
      <c r="P18" s="68">
        <v>14260</v>
      </c>
      <c r="Q18" s="69">
        <v>1733</v>
      </c>
      <c r="R18" s="72">
        <v>2016</v>
      </c>
      <c r="S18" s="71">
        <v>1940</v>
      </c>
      <c r="T18" s="72">
        <v>25281</v>
      </c>
    </row>
    <row r="19" spans="2:20" ht="12.95" customHeight="1" x14ac:dyDescent="0.15">
      <c r="B19" s="67"/>
      <c r="C19" s="59">
        <v>8</v>
      </c>
      <c r="D19" s="73"/>
      <c r="E19" s="67">
        <v>4830</v>
      </c>
      <c r="F19" s="68">
        <v>4988</v>
      </c>
      <c r="G19" s="50">
        <v>4899</v>
      </c>
      <c r="H19" s="68">
        <v>6709</v>
      </c>
      <c r="I19" s="67">
        <v>6195</v>
      </c>
      <c r="J19" s="68">
        <v>6405</v>
      </c>
      <c r="K19" s="50">
        <v>6314</v>
      </c>
      <c r="L19" s="68">
        <v>14910</v>
      </c>
      <c r="M19" s="69">
        <v>3045</v>
      </c>
      <c r="N19" s="72">
        <v>3308</v>
      </c>
      <c r="O19" s="72">
        <v>3240</v>
      </c>
      <c r="P19" s="50">
        <v>10872</v>
      </c>
      <c r="Q19" s="69">
        <v>1680</v>
      </c>
      <c r="R19" s="72">
        <v>1995</v>
      </c>
      <c r="S19" s="71">
        <v>1899</v>
      </c>
      <c r="T19" s="72">
        <v>23102</v>
      </c>
    </row>
    <row r="20" spans="2:20" ht="12.95" customHeight="1" x14ac:dyDescent="0.15">
      <c r="B20" s="67"/>
      <c r="C20" s="59">
        <v>9</v>
      </c>
      <c r="D20" s="73"/>
      <c r="E20" s="67">
        <v>4914</v>
      </c>
      <c r="F20" s="68">
        <v>5040</v>
      </c>
      <c r="G20" s="50">
        <v>4984</v>
      </c>
      <c r="H20" s="68">
        <v>6460</v>
      </c>
      <c r="I20" s="67">
        <v>6090</v>
      </c>
      <c r="J20" s="68">
        <v>6563</v>
      </c>
      <c r="K20" s="50">
        <v>6468</v>
      </c>
      <c r="L20" s="68">
        <v>15474</v>
      </c>
      <c r="M20" s="69">
        <v>3150</v>
      </c>
      <c r="N20" s="72">
        <v>3413</v>
      </c>
      <c r="O20" s="71">
        <v>3303</v>
      </c>
      <c r="P20" s="68">
        <v>7602</v>
      </c>
      <c r="Q20" s="69">
        <v>1733</v>
      </c>
      <c r="R20" s="72">
        <v>2016</v>
      </c>
      <c r="S20" s="71">
        <v>1956</v>
      </c>
      <c r="T20" s="72">
        <v>21075</v>
      </c>
    </row>
    <row r="21" spans="2:20" ht="12.95" customHeight="1" x14ac:dyDescent="0.15">
      <c r="B21" s="67"/>
      <c r="C21" s="59">
        <v>10</v>
      </c>
      <c r="D21" s="73"/>
      <c r="E21" s="67">
        <v>4862</v>
      </c>
      <c r="F21" s="68">
        <v>5126</v>
      </c>
      <c r="G21" s="50">
        <v>5031</v>
      </c>
      <c r="H21" s="68">
        <v>5945</v>
      </c>
      <c r="I21" s="67">
        <v>6300</v>
      </c>
      <c r="J21" s="68">
        <v>6615</v>
      </c>
      <c r="K21" s="50">
        <v>6521</v>
      </c>
      <c r="L21" s="68">
        <v>15263</v>
      </c>
      <c r="M21" s="69">
        <v>3360</v>
      </c>
      <c r="N21" s="72">
        <v>3570</v>
      </c>
      <c r="O21" s="71">
        <v>3474</v>
      </c>
      <c r="P21" s="68">
        <v>7898</v>
      </c>
      <c r="Q21" s="69">
        <v>1680</v>
      </c>
      <c r="R21" s="72">
        <v>1995</v>
      </c>
      <c r="S21" s="71">
        <v>1899</v>
      </c>
      <c r="T21" s="72">
        <v>21487</v>
      </c>
    </row>
    <row r="22" spans="2:20" ht="12.95" customHeight="1" x14ac:dyDescent="0.15">
      <c r="B22" s="67"/>
      <c r="C22" s="59">
        <v>11</v>
      </c>
      <c r="D22" s="73"/>
      <c r="E22" s="67">
        <v>5040</v>
      </c>
      <c r="F22" s="68">
        <v>5775</v>
      </c>
      <c r="G22" s="50">
        <v>5646</v>
      </c>
      <c r="H22" s="68">
        <v>9447</v>
      </c>
      <c r="I22" s="67">
        <v>6615</v>
      </c>
      <c r="J22" s="68">
        <v>7035</v>
      </c>
      <c r="K22" s="50">
        <v>6848</v>
      </c>
      <c r="L22" s="68">
        <v>16882</v>
      </c>
      <c r="M22" s="69">
        <v>3570</v>
      </c>
      <c r="N22" s="72">
        <v>3780</v>
      </c>
      <c r="O22" s="71">
        <v>3690</v>
      </c>
      <c r="P22" s="68">
        <v>10229</v>
      </c>
      <c r="Q22" s="69">
        <v>1628</v>
      </c>
      <c r="R22" s="72">
        <v>1943</v>
      </c>
      <c r="S22" s="71">
        <v>1843</v>
      </c>
      <c r="T22" s="72">
        <v>15890</v>
      </c>
    </row>
    <row r="23" spans="2:20" ht="12.95" customHeight="1" x14ac:dyDescent="0.15">
      <c r="B23" s="67"/>
      <c r="C23" s="59">
        <v>12</v>
      </c>
      <c r="D23" s="73"/>
      <c r="E23" s="67">
        <v>5565</v>
      </c>
      <c r="F23" s="68">
        <v>6090</v>
      </c>
      <c r="G23" s="50">
        <v>5866</v>
      </c>
      <c r="H23" s="68">
        <v>13001</v>
      </c>
      <c r="I23" s="67">
        <v>6930</v>
      </c>
      <c r="J23" s="68">
        <v>7350</v>
      </c>
      <c r="K23" s="50">
        <v>7147</v>
      </c>
      <c r="L23" s="68">
        <v>19206</v>
      </c>
      <c r="M23" s="69">
        <v>3780</v>
      </c>
      <c r="N23" s="72">
        <v>3990</v>
      </c>
      <c r="O23" s="71">
        <v>3894</v>
      </c>
      <c r="P23" s="68">
        <v>11208</v>
      </c>
      <c r="Q23" s="69">
        <v>1628</v>
      </c>
      <c r="R23" s="72">
        <v>1785</v>
      </c>
      <c r="S23" s="71">
        <v>1727</v>
      </c>
      <c r="T23" s="72">
        <v>13874</v>
      </c>
    </row>
    <row r="24" spans="2:20" ht="12.95" customHeight="1" x14ac:dyDescent="0.15">
      <c r="B24" s="67" t="s">
        <v>102</v>
      </c>
      <c r="C24" s="59">
        <v>1</v>
      </c>
      <c r="D24" s="73" t="s">
        <v>72</v>
      </c>
      <c r="E24" s="67">
        <v>5040</v>
      </c>
      <c r="F24" s="68">
        <v>5355</v>
      </c>
      <c r="G24" s="50">
        <v>5158</v>
      </c>
      <c r="H24" s="68">
        <v>8696</v>
      </c>
      <c r="I24" s="67">
        <v>5880</v>
      </c>
      <c r="J24" s="68">
        <v>6195</v>
      </c>
      <c r="K24" s="50">
        <v>5986</v>
      </c>
      <c r="L24" s="68">
        <v>11282</v>
      </c>
      <c r="M24" s="69">
        <v>3570</v>
      </c>
      <c r="N24" s="72">
        <v>3780</v>
      </c>
      <c r="O24" s="71">
        <v>3679</v>
      </c>
      <c r="P24" s="68">
        <v>6800</v>
      </c>
      <c r="Q24" s="69">
        <v>1575</v>
      </c>
      <c r="R24" s="72">
        <v>1785</v>
      </c>
      <c r="S24" s="71">
        <v>1685</v>
      </c>
      <c r="T24" s="72">
        <v>9347</v>
      </c>
    </row>
    <row r="25" spans="2:20" ht="12.95" customHeight="1" x14ac:dyDescent="0.15">
      <c r="B25" s="67"/>
      <c r="C25" s="59">
        <v>2</v>
      </c>
      <c r="D25" s="73"/>
      <c r="E25" s="67">
        <v>5040</v>
      </c>
      <c r="F25" s="68">
        <v>5198</v>
      </c>
      <c r="G25" s="50">
        <v>5116</v>
      </c>
      <c r="H25" s="68">
        <v>6225</v>
      </c>
      <c r="I25" s="67">
        <v>5828</v>
      </c>
      <c r="J25" s="68">
        <v>6090</v>
      </c>
      <c r="K25" s="50">
        <v>5967</v>
      </c>
      <c r="L25" s="68">
        <v>13405</v>
      </c>
      <c r="M25" s="69">
        <v>3465</v>
      </c>
      <c r="N25" s="72">
        <v>3728</v>
      </c>
      <c r="O25" s="71">
        <v>3577</v>
      </c>
      <c r="P25" s="68">
        <v>6686</v>
      </c>
      <c r="Q25" s="69">
        <v>1365</v>
      </c>
      <c r="R25" s="72">
        <v>1733</v>
      </c>
      <c r="S25" s="71">
        <v>1651</v>
      </c>
      <c r="T25" s="72">
        <v>13407</v>
      </c>
    </row>
    <row r="26" spans="2:20" ht="12.95" customHeight="1" x14ac:dyDescent="0.15">
      <c r="B26" s="67"/>
      <c r="C26" s="59">
        <v>3</v>
      </c>
      <c r="D26" s="73"/>
      <c r="E26" s="67">
        <v>5040</v>
      </c>
      <c r="F26" s="68">
        <v>5206</v>
      </c>
      <c r="G26" s="50">
        <v>5147</v>
      </c>
      <c r="H26" s="68">
        <v>5838</v>
      </c>
      <c r="I26" s="67">
        <v>5880</v>
      </c>
      <c r="J26" s="68">
        <v>6090</v>
      </c>
      <c r="K26" s="50">
        <v>5992</v>
      </c>
      <c r="L26" s="68">
        <v>14109</v>
      </c>
      <c r="M26" s="69">
        <v>3570</v>
      </c>
      <c r="N26" s="72">
        <v>3780</v>
      </c>
      <c r="O26" s="71">
        <v>3675</v>
      </c>
      <c r="P26" s="68">
        <v>4542</v>
      </c>
      <c r="Q26" s="69">
        <v>1575</v>
      </c>
      <c r="R26" s="72">
        <v>1785</v>
      </c>
      <c r="S26" s="71">
        <v>1728</v>
      </c>
      <c r="T26" s="72">
        <v>17353</v>
      </c>
    </row>
    <row r="27" spans="2:20" ht="12.95" customHeight="1" x14ac:dyDescent="0.15">
      <c r="B27" s="60"/>
      <c r="C27" s="64">
        <v>4</v>
      </c>
      <c r="D27" s="74"/>
      <c r="E27" s="60">
        <v>4830</v>
      </c>
      <c r="F27" s="75">
        <v>5355</v>
      </c>
      <c r="G27" s="61">
        <v>5084</v>
      </c>
      <c r="H27" s="75">
        <v>5947</v>
      </c>
      <c r="I27" s="60">
        <v>5670</v>
      </c>
      <c r="J27" s="75">
        <v>6300</v>
      </c>
      <c r="K27" s="61">
        <v>6116</v>
      </c>
      <c r="L27" s="75">
        <v>16784</v>
      </c>
      <c r="M27" s="77">
        <v>3465</v>
      </c>
      <c r="N27" s="78">
        <v>3885</v>
      </c>
      <c r="O27" s="123">
        <v>3745</v>
      </c>
      <c r="P27" s="75">
        <v>9739</v>
      </c>
      <c r="Q27" s="77">
        <v>1680</v>
      </c>
      <c r="R27" s="78">
        <v>1995</v>
      </c>
      <c r="S27" s="79">
        <v>1902</v>
      </c>
      <c r="T27" s="78">
        <v>19137</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6</vt:i4>
      </vt:variant>
    </vt:vector>
  </HeadingPairs>
  <TitlesOfParts>
    <vt:vector size="73"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乳2-1</vt:lpstr>
      <vt:lpstr>近　乳2-2</vt:lpstr>
      <vt:lpstr>近　乳2-3</vt:lpstr>
      <vt:lpstr>近　乳2未</vt:lpstr>
      <vt:lpstr>近　交雑3-1</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2022-10-12T01:35:20Z</dcterms:modified>
</cp:coreProperties>
</file>