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7\new\"/>
    </mc:Choice>
  </mc:AlternateContent>
  <xr:revisionPtr revIDLastSave="0" documentId="8_{420D1CEF-33EB-41BF-AA6A-E131F7857729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･3-1" sheetId="11" r:id="rId7"/>
    <sheet name="乳2･3-2" sheetId="13" r:id="rId8"/>
    <sheet name="乳2-1" sheetId="27" r:id="rId9"/>
    <sheet name="乳2-2" sheetId="28" r:id="rId10"/>
    <sheet name="乳2-3" sheetId="29" r:id="rId11"/>
    <sheet name="乳2未" sheetId="30" r:id="rId12"/>
    <sheet name="交雑3-1" sheetId="25" r:id="rId13"/>
    <sheet name="交雑3-2" sheetId="24" r:id="rId14"/>
    <sheet name="交雑3-3" sheetId="23" r:id="rId15"/>
    <sheet name="交雑3未" sheetId="26" r:id="rId16"/>
    <sheet name="牛ｾｯﾄ" sheetId="14" r:id="rId17"/>
    <sheet name="輸入牛‐1" sheetId="15" r:id="rId18"/>
    <sheet name="輸入牛-2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Indication">'豚-1'!$E$1</definedName>
    <definedName name="M_Sht">'豚-1'!$C$30</definedName>
    <definedName name="U_Month">'豚-1'!$C$7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3" l="1"/>
  <c r="B2" i="28"/>
  <c r="B2" i="29" s="1"/>
  <c r="B2" i="30" s="1"/>
  <c r="B2" i="24"/>
  <c r="B2" i="23" s="1"/>
  <c r="B2" i="26" s="1"/>
  <c r="B2" i="18"/>
  <c r="B2" i="16"/>
  <c r="B2" i="21"/>
  <c r="B2" i="5"/>
  <c r="B2" i="22"/>
  <c r="B2" i="6"/>
  <c r="B2" i="3"/>
</calcChain>
</file>

<file path=xl/sharedStrings.xml><?xml version="1.0" encoding="utf-8"?>
<sst xmlns="http://schemas.openxmlformats.org/spreadsheetml/2006/main" count="1785" uniqueCount="245">
  <si>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</si>
  <si>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</si>
  <si>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</si>
  <si>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</si>
  <si>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</si>
  <si>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</si>
  <si>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</si>
  <si>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</si>
  <si>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</si>
  <si>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</si>
  <si>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</si>
  <si>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</si>
  <si>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</si>
  <si>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</si>
  <si>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</si>
  <si>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</si>
  <si>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</si>
  <si>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</si>
  <si>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</si>
  <si>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</si>
  <si>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</si>
  <si>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</si>
  <si>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</si>
  <si>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</si>
  <si>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か　　た　　ば　  ら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</si>
  <si>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</si>
  <si>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</si>
  <si>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</si>
  <si>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</si>
  <si>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</si>
  <si>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</si>
  <si>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</si>
  <si>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</si>
  <si>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</si>
  <si>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年</t>
    <rPh sb="0" eb="1">
      <t>ネン</t>
    </rPh>
    <phoneticPr fontId="4"/>
  </si>
  <si>
    <t>平成</t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</si>
  <si>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</si>
  <si>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</si>
  <si>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</si>
  <si>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</si>
  <si>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</si>
  <si>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ヒ　　　　　　　レ</t>
    <phoneticPr fontId="4"/>
  </si>
  <si>
    <t>か　　　　　　　た</t>
    <phoneticPr fontId="4"/>
  </si>
  <si>
    <t>か　た　ロ　ー  ス</t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</si>
  <si>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</si>
  <si>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</si>
  <si>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</si>
  <si>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</si>
  <si>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</si>
  <si>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</si>
  <si>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</si>
  <si>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と    も    ば    ら</t>
    <phoneticPr fontId="4"/>
  </si>
  <si>
    <t>し　　ん　　た　　ま</t>
    <phoneticPr fontId="4"/>
  </si>
  <si>
    <t>ら　　ん　　い  　ち</t>
    <phoneticPr fontId="4"/>
  </si>
  <si>
    <t>そ　　と　　も  　も</t>
    <phoneticPr fontId="4"/>
  </si>
  <si>
    <t>う    ち    も    も</t>
    <phoneticPr fontId="4"/>
  </si>
  <si>
    <t>す              ね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</si>
  <si>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</si>
  <si>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</si>
  <si>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</si>
  <si>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</si>
  <si>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17年</t>
  </si>
  <si>
    <t>平成</t>
    <phoneticPr fontId="4"/>
  </si>
  <si>
    <t>18年</t>
    <phoneticPr fontId="8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</si>
  <si>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</si>
  <si>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</si>
  <si>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</si>
  <si>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</si>
  <si>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</si>
  <si>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</si>
  <si>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</si>
  <si>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</si>
  <si>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</si>
  <si>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</si>
  <si>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</si>
  <si>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</si>
  <si>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</si>
  <si>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</si>
  <si>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</si>
  <si>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</si>
  <si>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18年</t>
  </si>
  <si>
    <t>品 目</t>
    <phoneticPr fontId="4"/>
  </si>
  <si>
    <t>年　・　月</t>
    <phoneticPr fontId="4"/>
  </si>
  <si>
    <t>も　 も 　セ　 ッ 　ト</t>
    <phoneticPr fontId="4"/>
  </si>
  <si>
    <t>18年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</si>
  <si>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</si>
  <si>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</si>
  <si>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</si>
  <si>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</si>
  <si>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</si>
  <si>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</si>
  <si>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</si>
  <si>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</si>
  <si>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</si>
  <si>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</si>
  <si>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</si>
  <si>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</si>
  <si>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</si>
  <si>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</si>
  <si>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</si>
  <si>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</si>
  <si>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</si>
  <si>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</si>
  <si>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</si>
  <si>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</si>
  <si>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</si>
  <si>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</si>
  <si>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</si>
  <si>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積上げ</t>
    <phoneticPr fontId="4"/>
  </si>
  <si>
    <t>セット</t>
    <phoneticPr fontId="4"/>
  </si>
  <si>
    <t>（参考）</t>
    <phoneticPr fontId="4"/>
  </si>
  <si>
    <t>19年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</si>
  <si>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</si>
  <si>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</si>
  <si>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</si>
  <si>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</si>
  <si>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</si>
  <si>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</si>
  <si>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</si>
  <si>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</si>
  <si>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</si>
  <si>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US・C  NO,112A リブアイロール</t>
    <phoneticPr fontId="4"/>
  </si>
  <si>
    <t xml:space="preserve"> リップオン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</si>
  <si>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</si>
  <si>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</si>
  <si>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（ステーキレデイ）</t>
    <phoneticPr fontId="4"/>
  </si>
  <si>
    <t xml:space="preserve"> US・C　NO,189A フルテンダー</t>
    <phoneticPr fontId="4"/>
  </si>
  <si>
    <t xml:space="preserve"> ロイン</t>
    <phoneticPr fontId="4"/>
  </si>
  <si>
    <t xml:space="preserve"> US・F　ショートリブ　ボンレス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</si>
  <si>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</si>
  <si>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</si>
  <si>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</si>
  <si>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</si>
  <si>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</si>
  <si>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</si>
  <si>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</si>
  <si>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</si>
  <si>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</si>
  <si>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</si>
  <si>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</si>
  <si>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</si>
  <si>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</si>
  <si>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</si>
  <si>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</si>
  <si>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</si>
  <si>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</si>
  <si>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</si>
  <si>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</si>
  <si>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</si>
  <si>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</si>
  <si>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</si>
  <si>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</si>
  <si>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</si>
  <si>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</si>
  <si>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</si>
  <si>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</si>
  <si>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</si>
  <si>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</si>
  <si>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</si>
  <si>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</si>
  <si>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</si>
  <si>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</si>
  <si>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</si>
  <si>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</si>
  <si>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</si>
  <si>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</si>
  <si>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</si>
  <si>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</si>
  <si>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</si>
  <si>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</si>
  <si>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</si>
  <si>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</si>
  <si>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</si>
  <si>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</si>
  <si>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</si>
  <si>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</si>
  <si>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(3)乳牛チルド「2」・「3」品目別価格</t>
    <phoneticPr fontId="4"/>
  </si>
  <si>
    <t>週</t>
    <rPh sb="0" eb="1">
      <t>シュウ</t>
    </rPh>
    <phoneticPr fontId="0"/>
  </si>
  <si>
    <t>月</t>
    <rPh sb="0" eb="1">
      <t>ガツ</t>
    </rPh>
    <phoneticPr fontId="2"/>
  </si>
  <si>
    <t>日</t>
    <rPh sb="0" eb="1">
      <t>ニチ</t>
    </rPh>
    <phoneticPr fontId="0"/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</si>
  <si>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</si>
  <si>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</si>
  <si>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</si>
  <si>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</si>
  <si>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</si>
  <si>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</si>
  <si>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</si>
  <si>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</si>
  <si>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</si>
  <si>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</si>
  <si>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</si>
  <si>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</si>
  <si>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19年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</si>
  <si>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</si>
  <si>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</si>
  <si>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</si>
  <si>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</si>
  <si>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</si>
  <si>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</si>
  <si>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</si>
  <si>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</si>
  <si>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</si>
  <si>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</si>
  <si>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</si>
  <si>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</si>
  <si>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</si>
  <si>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</si>
  <si>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</si>
  <si>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</si>
  <si>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</si>
  <si>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</si>
  <si>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</si>
  <si>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(7)輸入牛肉の品目別価格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</si>
  <si>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</si>
  <si>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</si>
  <si>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</si>
  <si>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</si>
  <si>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注 1．</t>
    <phoneticPr fontId="4"/>
  </si>
  <si>
    <t>乳牛チルド「2」・「3」は、平成１８年１２月４日分で公表を終了した。</t>
    <phoneticPr fontId="4"/>
  </si>
  <si>
    <t>2．</t>
    <phoneticPr fontId="4"/>
  </si>
  <si>
    <t>積上げセット（参考）は各部位の加重平均を積上げたものである。</t>
    <phoneticPr fontId="4"/>
  </si>
  <si>
    <t>価格は消費税込みである。</t>
    <phoneticPr fontId="4"/>
  </si>
  <si>
    <t>4．</t>
    <phoneticPr fontId="4"/>
  </si>
  <si>
    <t>平成１６年１０月までは乳去勢、同年１１月以降は乳牛（経産を除く）である。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</si>
  <si>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</si>
  <si>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 xml:space="preserve"> 1月</t>
    <phoneticPr fontId="4"/>
  </si>
  <si>
    <t>1月</t>
  </si>
  <si>
    <t xml:space="preserve"> 9～12</t>
  </si>
  <si>
    <t>15～19</t>
  </si>
  <si>
    <t>22～26</t>
  </si>
  <si>
    <t>29～ 2</t>
  </si>
  <si>
    <t>19年</t>
    <phoneticPr fontId="4"/>
  </si>
  <si>
    <t>旬  1月</t>
  </si>
  <si>
    <t>10～15</t>
  </si>
  <si>
    <t>16～31</t>
  </si>
  <si>
    <t>19年</t>
    <phoneticPr fontId="4"/>
  </si>
  <si>
    <t>16～22</t>
  </si>
  <si>
    <t>23～29</t>
  </si>
  <si>
    <t>30～ 5</t>
  </si>
  <si>
    <t>19年</t>
  </si>
  <si>
    <t>10～16</t>
  </si>
  <si>
    <t>17～23</t>
  </si>
  <si>
    <t>24～30</t>
  </si>
  <si>
    <t>31～ 6</t>
  </si>
  <si>
    <t>19年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</si>
</sst>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[Red]\-#,##0;&quot;－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66">
    <xf numFmtId="0" fontId="0" fillId="0" borderId="0" xfId="0"/>
    <xf numFmtId="0" fontId="5" fillId="0" borderId="0" xfId="5" applyFont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6" xfId="5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6" applyFont="1" applyAlignment="1">
      <alignment horizontal="right" vertical="center"/>
    </xf>
    <xf numFmtId="0" fontId="5" fillId="0" borderId="0" xfId="6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0" xfId="1" applyFont="1" applyAlignment="1">
      <alignment vertical="top"/>
    </xf>
    <xf numFmtId="38" fontId="5" fillId="0" borderId="1" xfId="1" applyFont="1" applyBorder="1" applyAlignment="1">
      <alignment vertical="top"/>
    </xf>
    <xf numFmtId="38" fontId="5" fillId="0" borderId="0" xfId="1" applyFont="1" applyBorder="1" applyAlignment="1">
      <alignment vertical="top"/>
    </xf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 vertical="top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4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0" fontId="5" fillId="0" borderId="0" xfId="4" applyFont="1" applyAlignment="1">
      <alignment horizontal="right" vertical="center"/>
    </xf>
    <xf numFmtId="0" fontId="9" fillId="0" borderId="2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38" fontId="5" fillId="0" borderId="0" xfId="1" applyFont="1" applyAlignment="1"/>
    <xf numFmtId="0" fontId="9" fillId="0" borderId="0" xfId="5" applyFont="1" applyAlignment="1">
      <alignment vertical="center"/>
    </xf>
    <xf numFmtId="0" fontId="9" fillId="0" borderId="4" xfId="5" applyFont="1" applyBorder="1" applyAlignment="1">
      <alignment vertical="center"/>
    </xf>
    <xf numFmtId="0" fontId="9" fillId="0" borderId="11" xfId="5" applyFont="1" applyBorder="1" applyAlignment="1">
      <alignment horizontal="centerContinuous" vertical="center"/>
    </xf>
    <xf numFmtId="0" fontId="9" fillId="0" borderId="12" xfId="5" applyFont="1" applyBorder="1" applyAlignment="1">
      <alignment horizontal="centerContinuous" vertical="center"/>
    </xf>
    <xf numFmtId="0" fontId="9" fillId="0" borderId="5" xfId="5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5" applyNumberFormat="1" applyFont="1" applyBorder="1" applyAlignment="1">
      <alignment vertical="center"/>
    </xf>
    <xf numFmtId="0" fontId="5" fillId="0" borderId="4" xfId="3" applyFont="1" applyBorder="1" applyAlignment="1">
      <alignment horizontal="right" vertical="center"/>
    </xf>
    <xf numFmtId="0" fontId="5" fillId="0" borderId="3" xfId="3" applyFont="1" applyBorder="1" applyAlignment="1">
      <alignment horizontal="right" vertical="center"/>
    </xf>
    <xf numFmtId="0" fontId="5" fillId="0" borderId="5" xfId="5" applyFont="1" applyBorder="1" applyAlignment="1">
      <alignment horizontal="right" vertical="center"/>
    </xf>
    <xf numFmtId="0" fontId="5" fillId="0" borderId="4" xfId="5" applyFont="1" applyBorder="1" applyAlignment="1">
      <alignment horizontal="right" vertical="center"/>
    </xf>
    <xf numFmtId="181" fontId="9" fillId="0" borderId="11" xfId="5" applyNumberFormat="1" applyFont="1" applyBorder="1" applyAlignment="1">
      <alignment horizontal="centerContinuous" vertical="center"/>
    </xf>
    <xf numFmtId="181" fontId="9" fillId="0" borderId="13" xfId="5" applyNumberFormat="1" applyFont="1" applyBorder="1" applyAlignment="1">
      <alignment horizontal="centerContinuous" vertical="center"/>
    </xf>
    <xf numFmtId="181" fontId="9" fillId="0" borderId="12" xfId="5" applyNumberFormat="1" applyFont="1" applyBorder="1" applyAlignment="1">
      <alignment horizontal="centerContinuous" vertical="center"/>
    </xf>
    <xf numFmtId="181" fontId="9" fillId="0" borderId="15" xfId="5" applyNumberFormat="1" applyFont="1" applyBorder="1" applyAlignment="1">
      <alignment horizontal="distributed" vertical="center" justifyLastLine="1"/>
    </xf>
    <xf numFmtId="181" fontId="9" fillId="0" borderId="15" xfId="5" applyNumberFormat="1" applyFont="1" applyBorder="1" applyAlignment="1">
      <alignment horizontal="center" vertical="center" shrinkToFit="1"/>
    </xf>
    <xf numFmtId="181" fontId="5" fillId="0" borderId="2" xfId="5" applyNumberFormat="1" applyFont="1" applyBorder="1" applyAlignment="1">
      <alignment vertical="center"/>
    </xf>
    <xf numFmtId="181" fontId="5" fillId="0" borderId="14" xfId="5" applyNumberFormat="1" applyFont="1" applyBorder="1" applyAlignment="1">
      <alignment vertical="center"/>
    </xf>
    <xf numFmtId="181" fontId="5" fillId="0" borderId="7" xfId="5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0" fontId="9" fillId="0" borderId="0" xfId="4" applyFont="1" applyAlignment="1">
      <alignment vertical="center"/>
    </xf>
    <xf numFmtId="38" fontId="10" fillId="0" borderId="0" xfId="1" applyFont="1" applyAlignment="1">
      <alignment vertical="center"/>
    </xf>
    <xf numFmtId="0" fontId="10" fillId="0" borderId="0" xfId="5" applyFont="1" applyAlignment="1">
      <alignment vertical="center"/>
    </xf>
    <xf numFmtId="38" fontId="10" fillId="0" borderId="0" xfId="1" applyFont="1"/>
    <xf numFmtId="0" fontId="10" fillId="0" borderId="0" xfId="4" applyFont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5" applyFont="1" applyBorder="1" applyAlignment="1">
      <alignment vertical="center"/>
    </xf>
    <xf numFmtId="0" fontId="5" fillId="0" borderId="8" xfId="5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10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</cellXfs>
  <cellStyles count="7">
    <cellStyle name="桁区切り" xfId="1" builtinId="6"/>
    <cellStyle name="取引価格情報＿送信用" xfId="2"/>
    <cellStyle name="標準" xfId="0" builtinId="0"/>
    <cellStyle name="標準_業務月報　Ｐ　５４～　５９　和牛「３」　　　　近畿" xfId="3"/>
    <cellStyle name="標準_業務月報　Ｐ　６８～　７３　乳牛「２・３」　　近畿" xfId="4"/>
    <cellStyle name="標準_業務月報　Ｐ　７４～　７５　フルセット　　　　近畿" xfId="5"/>
    <cellStyle name="標準_業務月報（４）Ｐ　４～　７　和牛４" xfId="6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&#24773;&#22577;&#35506;/&#26376;&#22577;/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"/>
      <sheetName val="Input"/>
      <sheetName val="試算表"/>
      <sheetName val="Week"/>
      <sheetName val="豚_C"/>
      <sheetName val="Information"/>
    </sheetNames>
    <sheetDataSet>
      <sheetData sheetId="0">
        <row r="5">
          <cell r="C5">
            <v>2007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Y53"/>
  <sheetViews>
    <sheetView tabSelected="1"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8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23" width="5.875" style="23" customWidth="1"/>
    <col min="24" max="24" width="8" style="23" customWidth="1"/>
    <col min="25" max="16384" width="7.5" style="23"/>
  </cols>
  <sheetData>
    <row r="1" spans="1:24" ht="15" customHeight="1" x14ac:dyDescent="0.15">
      <c r="B1" s="147" t="s">
        <v>167</v>
      </c>
      <c r="C1" s="140"/>
      <c r="D1" s="140"/>
      <c r="E1" s="11"/>
      <c r="F1" s="11"/>
      <c r="G1" s="11"/>
      <c r="H1" s="11"/>
    </row>
    <row r="2" spans="1:24" ht="12.75" customHeight="1" x14ac:dyDescent="0.15">
      <c r="B2" s="148" t="s">
        <v>168</v>
      </c>
      <c r="C2" s="48"/>
      <c r="D2" s="48"/>
    </row>
    <row r="3" spans="1:24" ht="12.75" customHeight="1" x14ac:dyDescent="0.15">
      <c r="B3" s="137" t="s">
        <v>162</v>
      </c>
      <c r="C3" s="139"/>
      <c r="D3" s="139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X3" s="49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56"/>
    </row>
    <row r="5" spans="1:24" ht="12" customHeight="1" x14ac:dyDescent="0.15">
      <c r="A5" s="18"/>
      <c r="B5" s="7"/>
      <c r="C5" s="50" t="s">
        <v>81</v>
      </c>
      <c r="D5" s="51"/>
      <c r="E5" s="52" t="s">
        <v>76</v>
      </c>
      <c r="F5" s="53"/>
      <c r="G5" s="53"/>
      <c r="H5" s="54"/>
      <c r="I5" s="52" t="s">
        <v>42</v>
      </c>
      <c r="J5" s="53"/>
      <c r="K5" s="53"/>
      <c r="L5" s="54"/>
      <c r="M5" s="52" t="s">
        <v>74</v>
      </c>
      <c r="N5" s="53"/>
      <c r="O5" s="53"/>
      <c r="P5" s="54"/>
      <c r="Q5" s="52" t="s">
        <v>75</v>
      </c>
      <c r="R5" s="53"/>
      <c r="S5" s="53"/>
      <c r="T5" s="54"/>
      <c r="U5" s="52" t="s">
        <v>40</v>
      </c>
      <c r="V5" s="53"/>
      <c r="W5" s="53"/>
      <c r="X5" s="54"/>
    </row>
    <row r="6" spans="1:24" ht="12" customHeight="1" x14ac:dyDescent="0.15">
      <c r="A6" s="18"/>
      <c r="B6" s="55" t="s">
        <v>82</v>
      </c>
      <c r="C6" s="155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1:24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1:24" ht="10.5" customHeight="1" x14ac:dyDescent="0.15">
      <c r="A8" s="18"/>
      <c r="B8" s="67" t="s">
        <v>25</v>
      </c>
      <c r="C8" s="28">
        <v>14</v>
      </c>
      <c r="D8" s="41" t="s">
        <v>26</v>
      </c>
      <c r="E8" s="69">
        <v>2100</v>
      </c>
      <c r="F8" s="65">
        <v>4935</v>
      </c>
      <c r="G8" s="68">
        <v>3285</v>
      </c>
      <c r="H8" s="65">
        <v>81150</v>
      </c>
      <c r="I8" s="69">
        <v>1680</v>
      </c>
      <c r="J8" s="65">
        <v>3360</v>
      </c>
      <c r="K8" s="68">
        <v>2441</v>
      </c>
      <c r="L8" s="65">
        <v>112067</v>
      </c>
      <c r="M8" s="69">
        <v>1050</v>
      </c>
      <c r="N8" s="65">
        <v>2100</v>
      </c>
      <c r="O8" s="68">
        <v>1630</v>
      </c>
      <c r="P8" s="65">
        <v>72906</v>
      </c>
      <c r="Q8" s="69">
        <v>4673</v>
      </c>
      <c r="R8" s="65">
        <v>7140</v>
      </c>
      <c r="S8" s="68">
        <v>5939</v>
      </c>
      <c r="T8" s="65">
        <v>41510</v>
      </c>
      <c r="U8" s="69">
        <v>5093</v>
      </c>
      <c r="V8" s="65">
        <v>6090</v>
      </c>
      <c r="W8" s="68">
        <v>5547</v>
      </c>
      <c r="X8" s="65">
        <v>12356</v>
      </c>
    </row>
    <row r="9" spans="1:24" ht="11.1" customHeight="1" x14ac:dyDescent="0.15">
      <c r="A9" s="18"/>
      <c r="B9" s="39"/>
      <c r="C9" s="11">
        <v>15</v>
      </c>
      <c r="D9" s="18"/>
      <c r="E9" s="58">
        <v>3045</v>
      </c>
      <c r="F9" s="59">
        <v>4851</v>
      </c>
      <c r="G9" s="60">
        <v>3947</v>
      </c>
      <c r="H9" s="59">
        <v>101813</v>
      </c>
      <c r="I9" s="58">
        <v>2205</v>
      </c>
      <c r="J9" s="59">
        <v>3565</v>
      </c>
      <c r="K9" s="60">
        <v>2903</v>
      </c>
      <c r="L9" s="59">
        <v>145763</v>
      </c>
      <c r="M9" s="58">
        <v>1680</v>
      </c>
      <c r="N9" s="59">
        <v>2520</v>
      </c>
      <c r="O9" s="60">
        <v>1971</v>
      </c>
      <c r="P9" s="59">
        <v>90100</v>
      </c>
      <c r="Q9" s="58">
        <v>5670</v>
      </c>
      <c r="R9" s="59">
        <v>7531</v>
      </c>
      <c r="S9" s="60">
        <v>6588</v>
      </c>
      <c r="T9" s="59">
        <v>43293</v>
      </c>
      <c r="U9" s="58">
        <v>0</v>
      </c>
      <c r="V9" s="59">
        <v>0</v>
      </c>
      <c r="W9" s="60">
        <v>0</v>
      </c>
      <c r="X9" s="59">
        <v>6464</v>
      </c>
    </row>
    <row r="10" spans="1:24" ht="11.1" customHeight="1" x14ac:dyDescent="0.15">
      <c r="A10" s="18"/>
      <c r="B10" s="39"/>
      <c r="C10" s="11">
        <v>16</v>
      </c>
      <c r="D10" s="18"/>
      <c r="E10" s="58">
        <v>3465</v>
      </c>
      <c r="F10" s="59">
        <v>4744</v>
      </c>
      <c r="G10" s="60">
        <v>4003</v>
      </c>
      <c r="H10" s="59">
        <v>89195</v>
      </c>
      <c r="I10" s="58">
        <v>2594</v>
      </c>
      <c r="J10" s="59">
        <v>3360</v>
      </c>
      <c r="K10" s="60">
        <v>2964</v>
      </c>
      <c r="L10" s="59">
        <v>130955</v>
      </c>
      <c r="M10" s="58">
        <v>1680</v>
      </c>
      <c r="N10" s="59">
        <v>2730</v>
      </c>
      <c r="O10" s="60">
        <v>2245</v>
      </c>
      <c r="P10" s="59">
        <v>88407</v>
      </c>
      <c r="Q10" s="58">
        <v>5976</v>
      </c>
      <c r="R10" s="59">
        <v>7669</v>
      </c>
      <c r="S10" s="60">
        <v>6916</v>
      </c>
      <c r="T10" s="59">
        <v>29169</v>
      </c>
      <c r="U10" s="58">
        <v>0</v>
      </c>
      <c r="V10" s="59">
        <v>0</v>
      </c>
      <c r="W10" s="60">
        <v>0</v>
      </c>
      <c r="X10" s="59">
        <v>1337</v>
      </c>
    </row>
    <row r="11" spans="1:24" ht="11.1" customHeight="1" x14ac:dyDescent="0.15">
      <c r="A11" s="18"/>
      <c r="B11" s="39"/>
      <c r="C11" s="11">
        <v>16</v>
      </c>
      <c r="D11" s="18"/>
      <c r="E11" s="58">
        <v>3885</v>
      </c>
      <c r="F11" s="59">
        <v>4725</v>
      </c>
      <c r="G11" s="60">
        <v>4391</v>
      </c>
      <c r="H11" s="59">
        <v>76306</v>
      </c>
      <c r="I11" s="58">
        <v>2940</v>
      </c>
      <c r="J11" s="59">
        <v>3523</v>
      </c>
      <c r="K11" s="60">
        <v>3233</v>
      </c>
      <c r="L11" s="59">
        <v>52722</v>
      </c>
      <c r="M11" s="58">
        <v>2100</v>
      </c>
      <c r="N11" s="59">
        <v>2415</v>
      </c>
      <c r="O11" s="60">
        <v>2244</v>
      </c>
      <c r="P11" s="59">
        <v>26610</v>
      </c>
      <c r="Q11" s="58">
        <v>6825</v>
      </c>
      <c r="R11" s="59">
        <v>7875</v>
      </c>
      <c r="S11" s="60">
        <v>7283</v>
      </c>
      <c r="T11" s="59">
        <v>14494</v>
      </c>
      <c r="U11" s="58">
        <v>6090</v>
      </c>
      <c r="V11" s="59">
        <v>7193</v>
      </c>
      <c r="W11" s="60">
        <v>6718</v>
      </c>
      <c r="X11" s="59">
        <v>7998</v>
      </c>
    </row>
    <row r="12" spans="1:24" ht="11.1" customHeight="1" x14ac:dyDescent="0.15">
      <c r="A12" s="18"/>
      <c r="B12" s="39"/>
      <c r="C12" s="11">
        <v>17</v>
      </c>
      <c r="D12" s="18"/>
      <c r="E12" s="58">
        <v>3360</v>
      </c>
      <c r="F12" s="59">
        <v>5198</v>
      </c>
      <c r="G12" s="60">
        <v>3936</v>
      </c>
      <c r="H12" s="59">
        <v>254078</v>
      </c>
      <c r="I12" s="58">
        <v>2625</v>
      </c>
      <c r="J12" s="59">
        <v>3675</v>
      </c>
      <c r="K12" s="60">
        <v>3027</v>
      </c>
      <c r="L12" s="59">
        <v>226580</v>
      </c>
      <c r="M12" s="58">
        <v>1890</v>
      </c>
      <c r="N12" s="59">
        <v>2730</v>
      </c>
      <c r="O12" s="60">
        <v>2260</v>
      </c>
      <c r="P12" s="59">
        <v>157449</v>
      </c>
      <c r="Q12" s="58">
        <v>6563</v>
      </c>
      <c r="R12" s="59">
        <v>8264</v>
      </c>
      <c r="S12" s="60">
        <v>7257</v>
      </c>
      <c r="T12" s="59">
        <v>62229</v>
      </c>
      <c r="U12" s="58">
        <v>5775</v>
      </c>
      <c r="V12" s="59">
        <v>7350</v>
      </c>
      <c r="W12" s="60">
        <v>6584</v>
      </c>
      <c r="X12" s="59">
        <v>150674</v>
      </c>
    </row>
    <row r="13" spans="1:24" ht="11.1" customHeight="1" x14ac:dyDescent="0.15">
      <c r="A13" s="18"/>
      <c r="B13" s="40"/>
      <c r="C13" s="9">
        <v>18</v>
      </c>
      <c r="D13" s="19"/>
      <c r="E13" s="61">
        <v>3570</v>
      </c>
      <c r="F13" s="62">
        <v>4925</v>
      </c>
      <c r="G13" s="63">
        <v>3963</v>
      </c>
      <c r="H13" s="62">
        <v>195399</v>
      </c>
      <c r="I13" s="61">
        <v>2730</v>
      </c>
      <c r="J13" s="62">
        <v>3581</v>
      </c>
      <c r="K13" s="63">
        <v>2934</v>
      </c>
      <c r="L13" s="62">
        <v>207327</v>
      </c>
      <c r="M13" s="61">
        <v>1943</v>
      </c>
      <c r="N13" s="62">
        <v>2665</v>
      </c>
      <c r="O13" s="63">
        <v>2267</v>
      </c>
      <c r="P13" s="62">
        <v>187188</v>
      </c>
      <c r="Q13" s="61">
        <v>6930</v>
      </c>
      <c r="R13" s="62">
        <v>8400</v>
      </c>
      <c r="S13" s="63">
        <v>7515</v>
      </c>
      <c r="T13" s="62">
        <v>44403</v>
      </c>
      <c r="U13" s="61">
        <v>5880</v>
      </c>
      <c r="V13" s="62">
        <v>7350</v>
      </c>
      <c r="W13" s="63">
        <v>6344</v>
      </c>
      <c r="X13" s="62">
        <v>166281</v>
      </c>
    </row>
    <row r="14" spans="1:24" ht="11.1" customHeight="1" x14ac:dyDescent="0.15">
      <c r="A14" s="18"/>
      <c r="B14" s="67" t="s">
        <v>80</v>
      </c>
      <c r="C14" s="28">
        <v>1</v>
      </c>
      <c r="D14" s="41" t="s">
        <v>60</v>
      </c>
      <c r="E14" s="69">
        <v>3990</v>
      </c>
      <c r="F14" s="65">
        <v>4725</v>
      </c>
      <c r="G14" s="68">
        <v>4197</v>
      </c>
      <c r="H14" s="65">
        <v>15514</v>
      </c>
      <c r="I14" s="69">
        <v>2940</v>
      </c>
      <c r="J14" s="65">
        <v>3465</v>
      </c>
      <c r="K14" s="68">
        <v>3185</v>
      </c>
      <c r="L14" s="65">
        <v>39336</v>
      </c>
      <c r="M14" s="69">
        <v>1943</v>
      </c>
      <c r="N14" s="65">
        <v>2310</v>
      </c>
      <c r="O14" s="68">
        <v>2117</v>
      </c>
      <c r="P14" s="65">
        <v>14402</v>
      </c>
      <c r="Q14" s="69">
        <v>7140</v>
      </c>
      <c r="R14" s="65">
        <v>7980</v>
      </c>
      <c r="S14" s="68">
        <v>7476</v>
      </c>
      <c r="T14" s="65">
        <v>2426</v>
      </c>
      <c r="U14" s="69">
        <v>6300</v>
      </c>
      <c r="V14" s="65">
        <v>7035</v>
      </c>
      <c r="W14" s="68">
        <v>6608</v>
      </c>
      <c r="X14" s="65">
        <v>11685</v>
      </c>
    </row>
    <row r="15" spans="1:24" ht="10.5" customHeight="1" x14ac:dyDescent="0.15">
      <c r="A15" s="18"/>
      <c r="B15" s="39"/>
      <c r="C15" s="11">
        <v>2</v>
      </c>
      <c r="D15" s="18"/>
      <c r="E15" s="58">
        <v>3885</v>
      </c>
      <c r="F15" s="59">
        <v>4405</v>
      </c>
      <c r="G15" s="60">
        <v>4064</v>
      </c>
      <c r="H15" s="59">
        <v>9047</v>
      </c>
      <c r="I15" s="58">
        <v>2783</v>
      </c>
      <c r="J15" s="59">
        <v>3213</v>
      </c>
      <c r="K15" s="60">
        <v>2909</v>
      </c>
      <c r="L15" s="59">
        <v>11013</v>
      </c>
      <c r="M15" s="58">
        <v>1995</v>
      </c>
      <c r="N15" s="59">
        <v>2384</v>
      </c>
      <c r="O15" s="60">
        <v>2172</v>
      </c>
      <c r="P15" s="59">
        <v>13948</v>
      </c>
      <c r="Q15" s="58">
        <v>6930</v>
      </c>
      <c r="R15" s="59">
        <v>7812</v>
      </c>
      <c r="S15" s="60">
        <v>7214</v>
      </c>
      <c r="T15" s="59">
        <v>2826</v>
      </c>
      <c r="U15" s="58">
        <v>6090</v>
      </c>
      <c r="V15" s="59">
        <v>6684</v>
      </c>
      <c r="W15" s="60">
        <v>6290</v>
      </c>
      <c r="X15" s="59">
        <v>10049</v>
      </c>
    </row>
    <row r="16" spans="1:24" ht="11.1" customHeight="1" x14ac:dyDescent="0.15">
      <c r="A16" s="18"/>
      <c r="B16" s="39"/>
      <c r="C16" s="11">
        <v>3</v>
      </c>
      <c r="D16" s="18"/>
      <c r="E16" s="58">
        <v>3675</v>
      </c>
      <c r="F16" s="59">
        <v>4200</v>
      </c>
      <c r="G16" s="60">
        <v>3820</v>
      </c>
      <c r="H16" s="59">
        <v>13924</v>
      </c>
      <c r="I16" s="58">
        <v>2730</v>
      </c>
      <c r="J16" s="59">
        <v>3045</v>
      </c>
      <c r="K16" s="60">
        <v>2827</v>
      </c>
      <c r="L16" s="59">
        <v>14428</v>
      </c>
      <c r="M16" s="58">
        <v>2100</v>
      </c>
      <c r="N16" s="59">
        <v>2405</v>
      </c>
      <c r="O16" s="60">
        <v>2245</v>
      </c>
      <c r="P16" s="59">
        <v>15953</v>
      </c>
      <c r="Q16" s="58">
        <v>6930</v>
      </c>
      <c r="R16" s="59">
        <v>7770</v>
      </c>
      <c r="S16" s="60">
        <v>7162</v>
      </c>
      <c r="T16" s="59">
        <v>3410</v>
      </c>
      <c r="U16" s="58">
        <v>5985</v>
      </c>
      <c r="V16" s="59">
        <v>6689</v>
      </c>
      <c r="W16" s="60">
        <v>6185</v>
      </c>
      <c r="X16" s="59">
        <v>11990</v>
      </c>
    </row>
    <row r="17" spans="1:25" ht="11.1" customHeight="1" x14ac:dyDescent="0.15">
      <c r="A17" s="18"/>
      <c r="B17" s="39"/>
      <c r="C17" s="11">
        <v>4</v>
      </c>
      <c r="D17" s="18"/>
      <c r="E17" s="58">
        <v>3780</v>
      </c>
      <c r="F17" s="59">
        <v>4211</v>
      </c>
      <c r="G17" s="60">
        <v>3890</v>
      </c>
      <c r="H17" s="59">
        <v>12557</v>
      </c>
      <c r="I17" s="58">
        <v>2783</v>
      </c>
      <c r="J17" s="59">
        <v>3014</v>
      </c>
      <c r="K17" s="60">
        <v>2848</v>
      </c>
      <c r="L17" s="59">
        <v>12835</v>
      </c>
      <c r="M17" s="58">
        <v>2310</v>
      </c>
      <c r="N17" s="59">
        <v>2520</v>
      </c>
      <c r="O17" s="60">
        <v>2434</v>
      </c>
      <c r="P17" s="59">
        <v>14342</v>
      </c>
      <c r="Q17" s="58">
        <v>7350</v>
      </c>
      <c r="R17" s="59">
        <v>8033</v>
      </c>
      <c r="S17" s="60">
        <v>7501</v>
      </c>
      <c r="T17" s="59">
        <v>4218</v>
      </c>
      <c r="U17" s="58">
        <v>6195</v>
      </c>
      <c r="V17" s="59">
        <v>6825</v>
      </c>
      <c r="W17" s="60">
        <v>6456</v>
      </c>
      <c r="X17" s="59">
        <v>11994</v>
      </c>
    </row>
    <row r="18" spans="1:25" ht="11.1" customHeight="1" x14ac:dyDescent="0.15">
      <c r="A18" s="18"/>
      <c r="B18" s="39"/>
      <c r="C18" s="11">
        <v>5</v>
      </c>
      <c r="D18" s="18"/>
      <c r="E18" s="58">
        <v>3675</v>
      </c>
      <c r="F18" s="59">
        <v>4200</v>
      </c>
      <c r="G18" s="60">
        <v>3844</v>
      </c>
      <c r="H18" s="59">
        <v>15266</v>
      </c>
      <c r="I18" s="58">
        <v>2730</v>
      </c>
      <c r="J18" s="59">
        <v>3108</v>
      </c>
      <c r="K18" s="60">
        <v>2841</v>
      </c>
      <c r="L18" s="59">
        <v>15585</v>
      </c>
      <c r="M18" s="58">
        <v>2121</v>
      </c>
      <c r="N18" s="59">
        <v>2583</v>
      </c>
      <c r="O18" s="60">
        <v>2309</v>
      </c>
      <c r="P18" s="59">
        <v>16380</v>
      </c>
      <c r="Q18" s="58">
        <v>7350</v>
      </c>
      <c r="R18" s="59">
        <v>8033</v>
      </c>
      <c r="S18" s="60">
        <v>7497</v>
      </c>
      <c r="T18" s="59">
        <v>3880</v>
      </c>
      <c r="U18" s="58">
        <v>5985</v>
      </c>
      <c r="V18" s="59">
        <v>6720</v>
      </c>
      <c r="W18" s="60">
        <v>6243</v>
      </c>
      <c r="X18" s="59">
        <v>13731</v>
      </c>
    </row>
    <row r="19" spans="1:25" ht="11.1" customHeight="1" x14ac:dyDescent="0.15">
      <c r="A19" s="18"/>
      <c r="B19" s="39"/>
      <c r="C19" s="11">
        <v>6</v>
      </c>
      <c r="D19" s="18"/>
      <c r="E19" s="58">
        <v>3570</v>
      </c>
      <c r="F19" s="59">
        <v>4043</v>
      </c>
      <c r="G19" s="60">
        <v>3710</v>
      </c>
      <c r="H19" s="59">
        <v>13164</v>
      </c>
      <c r="I19" s="58">
        <v>2835</v>
      </c>
      <c r="J19" s="59">
        <v>3062</v>
      </c>
      <c r="K19" s="60">
        <v>2984</v>
      </c>
      <c r="L19" s="59">
        <v>12830</v>
      </c>
      <c r="M19" s="58">
        <v>2415</v>
      </c>
      <c r="N19" s="59">
        <v>2665</v>
      </c>
      <c r="O19" s="60">
        <v>2486</v>
      </c>
      <c r="P19" s="59">
        <v>13799</v>
      </c>
      <c r="Q19" s="58">
        <v>7350</v>
      </c>
      <c r="R19" s="59">
        <v>7875</v>
      </c>
      <c r="S19" s="60">
        <v>7468</v>
      </c>
      <c r="T19" s="59">
        <v>3404</v>
      </c>
      <c r="U19" s="58">
        <v>6155</v>
      </c>
      <c r="V19" s="59">
        <v>6825</v>
      </c>
      <c r="W19" s="60">
        <v>6531</v>
      </c>
      <c r="X19" s="59">
        <v>14510</v>
      </c>
    </row>
    <row r="20" spans="1:25" ht="11.1" customHeight="1" x14ac:dyDescent="0.15">
      <c r="A20" s="18"/>
      <c r="B20" s="39"/>
      <c r="C20" s="11">
        <v>7</v>
      </c>
      <c r="D20" s="18"/>
      <c r="E20" s="58">
        <v>3570</v>
      </c>
      <c r="F20" s="59">
        <v>4043</v>
      </c>
      <c r="G20" s="60">
        <v>3712</v>
      </c>
      <c r="H20" s="59">
        <v>15718</v>
      </c>
      <c r="I20" s="58">
        <v>2730</v>
      </c>
      <c r="J20" s="59">
        <v>2993</v>
      </c>
      <c r="K20" s="60">
        <v>2813</v>
      </c>
      <c r="L20" s="59">
        <v>15139</v>
      </c>
      <c r="M20" s="58">
        <v>2205</v>
      </c>
      <c r="N20" s="59">
        <v>2625</v>
      </c>
      <c r="O20" s="60">
        <v>2376</v>
      </c>
      <c r="P20" s="59">
        <v>14836</v>
      </c>
      <c r="Q20" s="58">
        <v>7560</v>
      </c>
      <c r="R20" s="59">
        <v>8190</v>
      </c>
      <c r="S20" s="60">
        <v>7804</v>
      </c>
      <c r="T20" s="59">
        <v>3568</v>
      </c>
      <c r="U20" s="58">
        <v>5985</v>
      </c>
      <c r="V20" s="59">
        <v>6720</v>
      </c>
      <c r="W20" s="60">
        <v>6281</v>
      </c>
      <c r="X20" s="59">
        <v>13062</v>
      </c>
    </row>
    <row r="21" spans="1:25" ht="11.1" customHeight="1" x14ac:dyDescent="0.15">
      <c r="A21" s="18"/>
      <c r="B21" s="39"/>
      <c r="C21" s="11">
        <v>8</v>
      </c>
      <c r="D21" s="18"/>
      <c r="E21" s="58">
        <v>3570</v>
      </c>
      <c r="F21" s="59">
        <v>3990</v>
      </c>
      <c r="G21" s="60">
        <v>3738</v>
      </c>
      <c r="H21" s="59">
        <v>17290</v>
      </c>
      <c r="I21" s="58">
        <v>2730</v>
      </c>
      <c r="J21" s="59">
        <v>2993</v>
      </c>
      <c r="K21" s="60">
        <v>2792</v>
      </c>
      <c r="L21" s="59">
        <v>14502</v>
      </c>
      <c r="M21" s="58">
        <v>2205</v>
      </c>
      <c r="N21" s="59">
        <v>2625</v>
      </c>
      <c r="O21" s="60">
        <v>2444</v>
      </c>
      <c r="P21" s="59">
        <v>17474</v>
      </c>
      <c r="Q21" s="58">
        <v>7560</v>
      </c>
      <c r="R21" s="59">
        <v>8169</v>
      </c>
      <c r="S21" s="60">
        <v>7743</v>
      </c>
      <c r="T21" s="59">
        <v>3229</v>
      </c>
      <c r="U21" s="58">
        <v>5880</v>
      </c>
      <c r="V21" s="59">
        <v>6773</v>
      </c>
      <c r="W21" s="60">
        <v>6153</v>
      </c>
      <c r="X21" s="59">
        <v>14075</v>
      </c>
    </row>
    <row r="22" spans="1:25" ht="11.1" customHeight="1" x14ac:dyDescent="0.15">
      <c r="A22" s="18"/>
      <c r="B22" s="39"/>
      <c r="C22" s="11">
        <v>9</v>
      </c>
      <c r="D22" s="18"/>
      <c r="E22" s="58">
        <v>3885</v>
      </c>
      <c r="F22" s="59">
        <v>4200</v>
      </c>
      <c r="G22" s="91">
        <v>4092</v>
      </c>
      <c r="H22" s="59">
        <v>12459</v>
      </c>
      <c r="I22" s="58">
        <v>2804</v>
      </c>
      <c r="J22" s="59">
        <v>3203</v>
      </c>
      <c r="K22" s="60">
        <v>2872</v>
      </c>
      <c r="L22" s="59">
        <v>12304</v>
      </c>
      <c r="M22" s="58">
        <v>2048</v>
      </c>
      <c r="N22" s="59">
        <v>2496</v>
      </c>
      <c r="O22" s="91">
        <v>2257</v>
      </c>
      <c r="P22" s="59">
        <v>14070</v>
      </c>
      <c r="Q22" s="58">
        <v>7350</v>
      </c>
      <c r="R22" s="59">
        <v>7770</v>
      </c>
      <c r="S22" s="60">
        <v>7514</v>
      </c>
      <c r="T22" s="59">
        <v>2662</v>
      </c>
      <c r="U22" s="58">
        <v>6090</v>
      </c>
      <c r="V22" s="59">
        <v>6689</v>
      </c>
      <c r="W22" s="60">
        <v>6327</v>
      </c>
      <c r="X22" s="59">
        <v>10441</v>
      </c>
    </row>
    <row r="23" spans="1:25" ht="11.1" customHeight="1" x14ac:dyDescent="0.15">
      <c r="A23" s="18"/>
      <c r="B23" s="39"/>
      <c r="C23" s="11">
        <v>10</v>
      </c>
      <c r="D23" s="18"/>
      <c r="E23" s="58">
        <v>3990</v>
      </c>
      <c r="F23" s="59">
        <v>4305</v>
      </c>
      <c r="G23" s="91">
        <v>4097</v>
      </c>
      <c r="H23" s="59">
        <v>23373</v>
      </c>
      <c r="I23" s="58">
        <v>2940</v>
      </c>
      <c r="J23" s="59">
        <v>3308</v>
      </c>
      <c r="K23" s="60">
        <v>3059</v>
      </c>
      <c r="L23" s="59">
        <v>17312</v>
      </c>
      <c r="M23" s="58">
        <v>2121</v>
      </c>
      <c r="N23" s="59">
        <v>2310</v>
      </c>
      <c r="O23" s="91">
        <v>2185</v>
      </c>
      <c r="P23" s="59">
        <v>18866</v>
      </c>
      <c r="Q23" s="58">
        <v>7560</v>
      </c>
      <c r="R23" s="59">
        <v>8295</v>
      </c>
      <c r="S23" s="60">
        <v>7868</v>
      </c>
      <c r="T23" s="59">
        <v>4378</v>
      </c>
      <c r="U23" s="58">
        <v>6300</v>
      </c>
      <c r="V23" s="59">
        <v>6825</v>
      </c>
      <c r="W23" s="60">
        <v>6519</v>
      </c>
      <c r="X23" s="59">
        <v>14132</v>
      </c>
    </row>
    <row r="24" spans="1:25" ht="11.1" customHeight="1" x14ac:dyDescent="0.15">
      <c r="A24" s="18"/>
      <c r="B24" s="39"/>
      <c r="C24" s="11">
        <v>11</v>
      </c>
      <c r="D24" s="18"/>
      <c r="E24" s="58">
        <v>3990</v>
      </c>
      <c r="F24" s="59">
        <v>4620</v>
      </c>
      <c r="G24" s="91">
        <v>4164</v>
      </c>
      <c r="H24" s="59">
        <v>16149</v>
      </c>
      <c r="I24" s="58">
        <v>2993</v>
      </c>
      <c r="J24" s="59">
        <v>3455</v>
      </c>
      <c r="K24" s="60">
        <v>3098</v>
      </c>
      <c r="L24" s="59">
        <v>14009</v>
      </c>
      <c r="M24" s="58">
        <v>2048</v>
      </c>
      <c r="N24" s="59">
        <v>2363</v>
      </c>
      <c r="O24" s="91">
        <v>2159</v>
      </c>
      <c r="P24" s="59">
        <v>15974</v>
      </c>
      <c r="Q24" s="58">
        <v>7560</v>
      </c>
      <c r="R24" s="59">
        <v>8190</v>
      </c>
      <c r="S24" s="60">
        <v>7781</v>
      </c>
      <c r="T24" s="59">
        <v>3150</v>
      </c>
      <c r="U24" s="58">
        <v>6300</v>
      </c>
      <c r="V24" s="59">
        <v>6804</v>
      </c>
      <c r="W24" s="60">
        <v>6508</v>
      </c>
      <c r="X24" s="59">
        <v>12365</v>
      </c>
    </row>
    <row r="25" spans="1:25" ht="11.1" customHeight="1" x14ac:dyDescent="0.15">
      <c r="A25" s="18"/>
      <c r="B25" s="39"/>
      <c r="C25" s="11">
        <v>12</v>
      </c>
      <c r="D25" s="18"/>
      <c r="E25" s="58">
        <v>4305</v>
      </c>
      <c r="F25" s="59">
        <v>4925</v>
      </c>
      <c r="G25" s="91">
        <v>4648</v>
      </c>
      <c r="H25" s="59">
        <v>30938</v>
      </c>
      <c r="I25" s="58">
        <v>3098</v>
      </c>
      <c r="J25" s="59">
        <v>3581</v>
      </c>
      <c r="K25" s="60">
        <v>3290</v>
      </c>
      <c r="L25" s="59">
        <v>28032</v>
      </c>
      <c r="M25" s="58">
        <v>2100</v>
      </c>
      <c r="N25" s="59">
        <v>2384</v>
      </c>
      <c r="O25" s="91">
        <v>2221</v>
      </c>
      <c r="P25" s="59">
        <v>17146</v>
      </c>
      <c r="Q25" s="58">
        <v>7770</v>
      </c>
      <c r="R25" s="59">
        <v>8400</v>
      </c>
      <c r="S25" s="60">
        <v>8088</v>
      </c>
      <c r="T25" s="59">
        <v>7251</v>
      </c>
      <c r="U25" s="58">
        <v>6615</v>
      </c>
      <c r="V25" s="59">
        <v>7350</v>
      </c>
      <c r="W25" s="60">
        <v>6911</v>
      </c>
      <c r="X25" s="59">
        <v>28247</v>
      </c>
    </row>
    <row r="26" spans="1:25" ht="10.5" customHeight="1" x14ac:dyDescent="0.15">
      <c r="A26" s="18"/>
      <c r="B26" s="40" t="s">
        <v>235</v>
      </c>
      <c r="C26" s="9">
        <v>1</v>
      </c>
      <c r="D26" s="19" t="s">
        <v>60</v>
      </c>
      <c r="E26" s="61">
        <v>3570</v>
      </c>
      <c r="F26" s="62">
        <v>4410</v>
      </c>
      <c r="G26" s="64">
        <v>4002</v>
      </c>
      <c r="H26" s="62">
        <v>18515</v>
      </c>
      <c r="I26" s="61">
        <v>2835</v>
      </c>
      <c r="J26" s="62">
        <v>3203</v>
      </c>
      <c r="K26" s="63">
        <v>2919</v>
      </c>
      <c r="L26" s="62">
        <v>19129</v>
      </c>
      <c r="M26" s="61">
        <v>1943</v>
      </c>
      <c r="N26" s="62">
        <v>2384</v>
      </c>
      <c r="O26" s="64">
        <v>2130</v>
      </c>
      <c r="P26" s="62">
        <v>14149</v>
      </c>
      <c r="Q26" s="61">
        <v>7455</v>
      </c>
      <c r="R26" s="62">
        <v>8295</v>
      </c>
      <c r="S26" s="63">
        <v>7725</v>
      </c>
      <c r="T26" s="62">
        <v>2535</v>
      </c>
      <c r="U26" s="61">
        <v>6300</v>
      </c>
      <c r="V26" s="62">
        <v>7035</v>
      </c>
      <c r="W26" s="63">
        <v>6516</v>
      </c>
      <c r="X26" s="62">
        <v>12330</v>
      </c>
    </row>
    <row r="27" spans="1:25" ht="12" customHeight="1" x14ac:dyDescent="0.15">
      <c r="A27" s="18"/>
      <c r="B27" s="7"/>
      <c r="C27" s="50" t="s">
        <v>81</v>
      </c>
      <c r="D27" s="51"/>
      <c r="E27" s="52" t="s">
        <v>77</v>
      </c>
      <c r="F27" s="53"/>
      <c r="G27" s="53"/>
      <c r="H27" s="54"/>
      <c r="I27" s="52" t="s">
        <v>78</v>
      </c>
      <c r="J27" s="53"/>
      <c r="K27" s="53"/>
      <c r="L27" s="54"/>
      <c r="M27" s="52" t="s">
        <v>58</v>
      </c>
      <c r="N27" s="53"/>
      <c r="O27" s="53"/>
      <c r="P27" s="54"/>
      <c r="Q27" s="52" t="s">
        <v>79</v>
      </c>
      <c r="R27" s="53"/>
      <c r="S27" s="53"/>
      <c r="T27" s="54"/>
      <c r="U27" s="52" t="s">
        <v>70</v>
      </c>
      <c r="V27" s="53"/>
      <c r="W27" s="53"/>
      <c r="X27" s="54"/>
      <c r="Y27" s="11"/>
    </row>
    <row r="28" spans="1:25" ht="12" customHeight="1" x14ac:dyDescent="0.15">
      <c r="A28" s="18"/>
      <c r="B28" s="55" t="s">
        <v>82</v>
      </c>
      <c r="C28" s="155"/>
      <c r="D28" s="150"/>
      <c r="E28" s="12" t="s">
        <v>1</v>
      </c>
      <c r="F28" s="13" t="s">
        <v>2</v>
      </c>
      <c r="G28" s="14" t="s">
        <v>3</v>
      </c>
      <c r="H28" s="13" t="s">
        <v>5</v>
      </c>
      <c r="I28" s="12" t="s">
        <v>1</v>
      </c>
      <c r="J28" s="13" t="s">
        <v>2</v>
      </c>
      <c r="K28" s="14" t="s">
        <v>3</v>
      </c>
      <c r="L28" s="13" t="s">
        <v>5</v>
      </c>
      <c r="M28" s="12" t="s">
        <v>1</v>
      </c>
      <c r="N28" s="13" t="s">
        <v>2</v>
      </c>
      <c r="O28" s="14" t="s">
        <v>3</v>
      </c>
      <c r="P28" s="13" t="s">
        <v>5</v>
      </c>
      <c r="Q28" s="12" t="s">
        <v>1</v>
      </c>
      <c r="R28" s="13" t="s">
        <v>2</v>
      </c>
      <c r="S28" s="14" t="s">
        <v>3</v>
      </c>
      <c r="T28" s="13" t="s">
        <v>5</v>
      </c>
      <c r="U28" s="12" t="s">
        <v>1</v>
      </c>
      <c r="V28" s="13" t="s">
        <v>2</v>
      </c>
      <c r="W28" s="14" t="s">
        <v>3</v>
      </c>
      <c r="X28" s="13" t="s">
        <v>5</v>
      </c>
      <c r="Y28" s="11"/>
    </row>
    <row r="29" spans="1:25" x14ac:dyDescent="0.15">
      <c r="A29" s="18"/>
      <c r="B29" s="8"/>
      <c r="C29" s="9"/>
      <c r="D29" s="19"/>
      <c r="E29" s="15"/>
      <c r="F29" s="16"/>
      <c r="G29" s="17" t="s">
        <v>4</v>
      </c>
      <c r="H29" s="16"/>
      <c r="I29" s="15"/>
      <c r="J29" s="16"/>
      <c r="K29" s="17" t="s">
        <v>4</v>
      </c>
      <c r="L29" s="16"/>
      <c r="M29" s="15"/>
      <c r="N29" s="16"/>
      <c r="O29" s="17" t="s">
        <v>4</v>
      </c>
      <c r="P29" s="16"/>
      <c r="Q29" s="15"/>
      <c r="R29" s="16"/>
      <c r="S29" s="17" t="s">
        <v>4</v>
      </c>
      <c r="T29" s="16"/>
      <c r="U29" s="15"/>
      <c r="V29" s="16"/>
      <c r="W29" s="17" t="s">
        <v>4</v>
      </c>
      <c r="X29" s="16"/>
      <c r="Y29" s="11"/>
    </row>
    <row r="30" spans="1:25" ht="10.5" customHeight="1" x14ac:dyDescent="0.15">
      <c r="A30" s="18"/>
      <c r="B30" s="67" t="s">
        <v>25</v>
      </c>
      <c r="C30" s="28">
        <v>14</v>
      </c>
      <c r="D30" s="41" t="s">
        <v>26</v>
      </c>
      <c r="E30" s="69">
        <v>4530</v>
      </c>
      <c r="F30" s="65">
        <v>6930</v>
      </c>
      <c r="G30" s="68">
        <v>5441</v>
      </c>
      <c r="H30" s="65">
        <v>97418</v>
      </c>
      <c r="I30" s="69">
        <v>840</v>
      </c>
      <c r="J30" s="65">
        <v>1785</v>
      </c>
      <c r="K30" s="68">
        <v>1495</v>
      </c>
      <c r="L30" s="65">
        <v>145184</v>
      </c>
      <c r="M30" s="69">
        <v>1575</v>
      </c>
      <c r="N30" s="65">
        <v>2940</v>
      </c>
      <c r="O30" s="68">
        <v>2305</v>
      </c>
      <c r="P30" s="65">
        <v>15785</v>
      </c>
      <c r="Q30" s="69">
        <v>1575</v>
      </c>
      <c r="R30" s="65">
        <v>2863</v>
      </c>
      <c r="S30" s="68">
        <v>2334</v>
      </c>
      <c r="T30" s="65">
        <v>19527</v>
      </c>
      <c r="U30" s="69">
        <v>1628</v>
      </c>
      <c r="V30" s="65">
        <v>2835</v>
      </c>
      <c r="W30" s="68">
        <v>2350</v>
      </c>
      <c r="X30" s="65">
        <v>20896</v>
      </c>
      <c r="Y30" s="11"/>
    </row>
    <row r="31" spans="1:25" ht="11.1" customHeight="1" x14ac:dyDescent="0.15">
      <c r="A31" s="18"/>
      <c r="B31" s="39"/>
      <c r="C31" s="11">
        <v>15</v>
      </c>
      <c r="D31" s="18"/>
      <c r="E31" s="58">
        <v>5250</v>
      </c>
      <c r="F31" s="59">
        <v>7350</v>
      </c>
      <c r="G31" s="60">
        <v>6249</v>
      </c>
      <c r="H31" s="59">
        <v>113574</v>
      </c>
      <c r="I31" s="58">
        <v>1365</v>
      </c>
      <c r="J31" s="59">
        <v>2310</v>
      </c>
      <c r="K31" s="60">
        <v>1803</v>
      </c>
      <c r="L31" s="59">
        <v>224385</v>
      </c>
      <c r="M31" s="58">
        <v>2310</v>
      </c>
      <c r="N31" s="59">
        <v>3045</v>
      </c>
      <c r="O31" s="60">
        <v>2598</v>
      </c>
      <c r="P31" s="59">
        <v>15282</v>
      </c>
      <c r="Q31" s="58">
        <v>2352</v>
      </c>
      <c r="R31" s="59">
        <v>2958</v>
      </c>
      <c r="S31" s="60">
        <v>2628</v>
      </c>
      <c r="T31" s="59">
        <v>18566</v>
      </c>
      <c r="U31" s="58">
        <v>2310</v>
      </c>
      <c r="V31" s="59">
        <v>2898</v>
      </c>
      <c r="W31" s="60">
        <v>2592</v>
      </c>
      <c r="X31" s="59">
        <v>23219</v>
      </c>
      <c r="Y31" s="11"/>
    </row>
    <row r="32" spans="1:25" ht="11.1" customHeight="1" x14ac:dyDescent="0.15">
      <c r="A32" s="18"/>
      <c r="B32" s="39"/>
      <c r="C32" s="11">
        <v>16</v>
      </c>
      <c r="D32" s="18"/>
      <c r="E32" s="58">
        <v>5775</v>
      </c>
      <c r="F32" s="59">
        <v>7350</v>
      </c>
      <c r="G32" s="60">
        <v>6483</v>
      </c>
      <c r="H32" s="59">
        <v>91892</v>
      </c>
      <c r="I32" s="58">
        <v>1575</v>
      </c>
      <c r="J32" s="59">
        <v>2730</v>
      </c>
      <c r="K32" s="60">
        <v>2137</v>
      </c>
      <c r="L32" s="59">
        <v>182876</v>
      </c>
      <c r="M32" s="58">
        <v>2205</v>
      </c>
      <c r="N32" s="59">
        <v>3308</v>
      </c>
      <c r="O32" s="60">
        <v>2766</v>
      </c>
      <c r="P32" s="59">
        <v>15243</v>
      </c>
      <c r="Q32" s="58">
        <v>2281</v>
      </c>
      <c r="R32" s="59">
        <v>3308</v>
      </c>
      <c r="S32" s="60">
        <v>2813</v>
      </c>
      <c r="T32" s="59">
        <v>18976</v>
      </c>
      <c r="U32" s="58">
        <v>2100</v>
      </c>
      <c r="V32" s="59">
        <v>3255</v>
      </c>
      <c r="W32" s="60">
        <v>2766</v>
      </c>
      <c r="X32" s="59">
        <v>20924</v>
      </c>
      <c r="Y32" s="11"/>
    </row>
    <row r="33" spans="1:25" ht="11.1" customHeight="1" x14ac:dyDescent="0.15">
      <c r="A33" s="18"/>
      <c r="B33" s="39"/>
      <c r="C33" s="11">
        <v>16</v>
      </c>
      <c r="D33" s="18"/>
      <c r="E33" s="58">
        <v>6405</v>
      </c>
      <c r="F33" s="59">
        <v>7403</v>
      </c>
      <c r="G33" s="60">
        <v>6880</v>
      </c>
      <c r="H33" s="59">
        <v>39379</v>
      </c>
      <c r="I33" s="58">
        <v>1890</v>
      </c>
      <c r="J33" s="59">
        <v>2363</v>
      </c>
      <c r="K33" s="60">
        <v>2029</v>
      </c>
      <c r="L33" s="59">
        <v>56868</v>
      </c>
      <c r="M33" s="58">
        <v>2730</v>
      </c>
      <c r="N33" s="59">
        <v>3360</v>
      </c>
      <c r="O33" s="60">
        <v>3035</v>
      </c>
      <c r="P33" s="59">
        <v>6299</v>
      </c>
      <c r="Q33" s="58">
        <v>2746</v>
      </c>
      <c r="R33" s="59">
        <v>3150</v>
      </c>
      <c r="S33" s="60">
        <v>2882</v>
      </c>
      <c r="T33" s="59">
        <v>7709</v>
      </c>
      <c r="U33" s="58">
        <v>2720</v>
      </c>
      <c r="V33" s="59">
        <v>3150</v>
      </c>
      <c r="W33" s="60">
        <v>2944</v>
      </c>
      <c r="X33" s="59">
        <v>7969</v>
      </c>
      <c r="Y33" s="11"/>
    </row>
    <row r="34" spans="1:25" ht="11.1" customHeight="1" x14ac:dyDescent="0.15">
      <c r="A34" s="18"/>
      <c r="B34" s="39"/>
      <c r="C34" s="11">
        <v>17</v>
      </c>
      <c r="D34" s="18"/>
      <c r="E34" s="58">
        <v>6188</v>
      </c>
      <c r="F34" s="59">
        <v>7350</v>
      </c>
      <c r="G34" s="60">
        <v>6737</v>
      </c>
      <c r="H34" s="59">
        <v>50960</v>
      </c>
      <c r="I34" s="58">
        <v>1838</v>
      </c>
      <c r="J34" s="59">
        <v>2730</v>
      </c>
      <c r="K34" s="60">
        <v>2214</v>
      </c>
      <c r="L34" s="59">
        <v>313592</v>
      </c>
      <c r="M34" s="58">
        <v>2625</v>
      </c>
      <c r="N34" s="59">
        <v>3360</v>
      </c>
      <c r="O34" s="60">
        <v>2884</v>
      </c>
      <c r="P34" s="59">
        <v>32548</v>
      </c>
      <c r="Q34" s="58">
        <v>2730</v>
      </c>
      <c r="R34" s="59">
        <v>3255</v>
      </c>
      <c r="S34" s="60">
        <v>2937</v>
      </c>
      <c r="T34" s="59">
        <v>43462</v>
      </c>
      <c r="U34" s="58">
        <v>2730</v>
      </c>
      <c r="V34" s="59">
        <v>3257</v>
      </c>
      <c r="W34" s="60">
        <v>2954</v>
      </c>
      <c r="X34" s="59">
        <v>42914</v>
      </c>
      <c r="Y34" s="11"/>
    </row>
    <row r="35" spans="1:25" ht="11.1" customHeight="1" x14ac:dyDescent="0.15">
      <c r="A35" s="18"/>
      <c r="B35" s="40"/>
      <c r="C35" s="9">
        <v>18</v>
      </c>
      <c r="D35" s="19"/>
      <c r="E35" s="61">
        <v>0</v>
      </c>
      <c r="F35" s="62">
        <v>0</v>
      </c>
      <c r="G35" s="63">
        <v>0</v>
      </c>
      <c r="H35" s="62">
        <v>1728</v>
      </c>
      <c r="I35" s="61">
        <v>1838</v>
      </c>
      <c r="J35" s="62">
        <v>2681</v>
      </c>
      <c r="K35" s="63">
        <v>2159</v>
      </c>
      <c r="L35" s="62">
        <v>250165</v>
      </c>
      <c r="M35" s="61">
        <v>2625</v>
      </c>
      <c r="N35" s="62">
        <v>3318</v>
      </c>
      <c r="O35" s="63">
        <v>2819</v>
      </c>
      <c r="P35" s="62">
        <v>31930</v>
      </c>
      <c r="Q35" s="61">
        <v>2831</v>
      </c>
      <c r="R35" s="62">
        <v>3318</v>
      </c>
      <c r="S35" s="63">
        <v>3004</v>
      </c>
      <c r="T35" s="62">
        <v>48058</v>
      </c>
      <c r="U35" s="61">
        <v>2783</v>
      </c>
      <c r="V35" s="62">
        <v>3318</v>
      </c>
      <c r="W35" s="63">
        <v>2965</v>
      </c>
      <c r="X35" s="62">
        <v>26686</v>
      </c>
      <c r="Y35" s="11"/>
    </row>
    <row r="36" spans="1:25" ht="11.1" customHeight="1" x14ac:dyDescent="0.15">
      <c r="A36" s="18"/>
      <c r="B36" s="67" t="s">
        <v>80</v>
      </c>
      <c r="C36" s="28">
        <v>1</v>
      </c>
      <c r="D36" s="41" t="s">
        <v>60</v>
      </c>
      <c r="E36" s="69">
        <v>0</v>
      </c>
      <c r="F36" s="65">
        <v>0</v>
      </c>
      <c r="G36" s="68">
        <v>0</v>
      </c>
      <c r="H36" s="65">
        <v>0</v>
      </c>
      <c r="I36" s="69">
        <v>1890</v>
      </c>
      <c r="J36" s="65">
        <v>2310</v>
      </c>
      <c r="K36" s="68">
        <v>2087</v>
      </c>
      <c r="L36" s="65">
        <v>18660</v>
      </c>
      <c r="M36" s="69">
        <v>2730</v>
      </c>
      <c r="N36" s="65">
        <v>3192</v>
      </c>
      <c r="O36" s="68">
        <v>2952</v>
      </c>
      <c r="P36" s="65">
        <v>3222</v>
      </c>
      <c r="Q36" s="69">
        <v>2835</v>
      </c>
      <c r="R36" s="65">
        <v>3192</v>
      </c>
      <c r="S36" s="68">
        <v>2949</v>
      </c>
      <c r="T36" s="65">
        <v>3994</v>
      </c>
      <c r="U36" s="69">
        <v>2940</v>
      </c>
      <c r="V36" s="65">
        <v>3255</v>
      </c>
      <c r="W36" s="68">
        <v>3092</v>
      </c>
      <c r="X36" s="65">
        <v>2622</v>
      </c>
      <c r="Y36" s="11"/>
    </row>
    <row r="37" spans="1:25" ht="11.1" customHeight="1" x14ac:dyDescent="0.15">
      <c r="A37" s="18"/>
      <c r="B37" s="39"/>
      <c r="C37" s="11">
        <v>2</v>
      </c>
      <c r="D37" s="18"/>
      <c r="E37" s="58">
        <v>0</v>
      </c>
      <c r="F37" s="59">
        <v>0</v>
      </c>
      <c r="G37" s="60">
        <v>0</v>
      </c>
      <c r="H37" s="59">
        <v>203</v>
      </c>
      <c r="I37" s="58">
        <v>1943</v>
      </c>
      <c r="J37" s="59">
        <v>2324</v>
      </c>
      <c r="K37" s="60">
        <v>2060</v>
      </c>
      <c r="L37" s="59">
        <v>13763</v>
      </c>
      <c r="M37" s="58">
        <v>0</v>
      </c>
      <c r="N37" s="59">
        <v>0</v>
      </c>
      <c r="O37" s="60">
        <v>0</v>
      </c>
      <c r="P37" s="59">
        <v>1879</v>
      </c>
      <c r="Q37" s="58">
        <v>2833</v>
      </c>
      <c r="R37" s="59">
        <v>3113</v>
      </c>
      <c r="S37" s="60">
        <v>2967</v>
      </c>
      <c r="T37" s="59">
        <v>2897</v>
      </c>
      <c r="U37" s="58">
        <v>2856</v>
      </c>
      <c r="V37" s="59">
        <v>3150</v>
      </c>
      <c r="W37" s="60">
        <v>2914</v>
      </c>
      <c r="X37" s="59">
        <v>1629</v>
      </c>
      <c r="Y37" s="11"/>
    </row>
    <row r="38" spans="1:25" ht="11.1" customHeight="1" x14ac:dyDescent="0.15">
      <c r="A38" s="18"/>
      <c r="B38" s="39"/>
      <c r="C38" s="11">
        <v>3</v>
      </c>
      <c r="D38" s="18"/>
      <c r="E38" s="58">
        <v>0</v>
      </c>
      <c r="F38" s="59">
        <v>0</v>
      </c>
      <c r="G38" s="60">
        <v>0</v>
      </c>
      <c r="H38" s="59">
        <v>0</v>
      </c>
      <c r="I38" s="58">
        <v>2100</v>
      </c>
      <c r="J38" s="59">
        <v>2454</v>
      </c>
      <c r="K38" s="60">
        <v>2256</v>
      </c>
      <c r="L38" s="59">
        <v>18007</v>
      </c>
      <c r="M38" s="58">
        <v>2625</v>
      </c>
      <c r="N38" s="59">
        <v>2940</v>
      </c>
      <c r="O38" s="60">
        <v>2842</v>
      </c>
      <c r="P38" s="59">
        <v>2950</v>
      </c>
      <c r="Q38" s="58">
        <v>2940</v>
      </c>
      <c r="R38" s="59">
        <v>3132</v>
      </c>
      <c r="S38" s="60">
        <v>3033</v>
      </c>
      <c r="T38" s="59">
        <v>3557</v>
      </c>
      <c r="U38" s="58">
        <v>2835</v>
      </c>
      <c r="V38" s="59">
        <v>3045</v>
      </c>
      <c r="W38" s="60">
        <v>2922</v>
      </c>
      <c r="X38" s="59">
        <v>2144</v>
      </c>
      <c r="Y38" s="11"/>
    </row>
    <row r="39" spans="1:25" ht="11.1" customHeight="1" x14ac:dyDescent="0.15">
      <c r="A39" s="18"/>
      <c r="B39" s="39"/>
      <c r="C39" s="11">
        <v>4</v>
      </c>
      <c r="D39" s="18"/>
      <c r="E39" s="58">
        <v>0</v>
      </c>
      <c r="F39" s="59">
        <v>0</v>
      </c>
      <c r="G39" s="60">
        <v>0</v>
      </c>
      <c r="H39" s="59">
        <v>115</v>
      </c>
      <c r="I39" s="58">
        <v>2318</v>
      </c>
      <c r="J39" s="59">
        <v>2681</v>
      </c>
      <c r="K39" s="60">
        <v>2470</v>
      </c>
      <c r="L39" s="59">
        <v>26477</v>
      </c>
      <c r="M39" s="58">
        <v>0</v>
      </c>
      <c r="N39" s="59">
        <v>0</v>
      </c>
      <c r="O39" s="60">
        <v>0</v>
      </c>
      <c r="P39" s="59">
        <v>2457</v>
      </c>
      <c r="Q39" s="58">
        <v>2966</v>
      </c>
      <c r="R39" s="59">
        <v>3150</v>
      </c>
      <c r="S39" s="60">
        <v>3035</v>
      </c>
      <c r="T39" s="59">
        <v>3745</v>
      </c>
      <c r="U39" s="58">
        <v>2963</v>
      </c>
      <c r="V39" s="59">
        <v>3308</v>
      </c>
      <c r="W39" s="60">
        <v>3025</v>
      </c>
      <c r="X39" s="59">
        <v>1986</v>
      </c>
      <c r="Y39" s="11"/>
    </row>
    <row r="40" spans="1:25" ht="11.1" customHeight="1" x14ac:dyDescent="0.15">
      <c r="A40" s="18"/>
      <c r="B40" s="39"/>
      <c r="C40" s="11">
        <v>5</v>
      </c>
      <c r="D40" s="18"/>
      <c r="E40" s="58">
        <v>0</v>
      </c>
      <c r="F40" s="59">
        <v>0</v>
      </c>
      <c r="G40" s="60">
        <v>0</v>
      </c>
      <c r="H40" s="59">
        <v>209</v>
      </c>
      <c r="I40" s="58">
        <v>2153</v>
      </c>
      <c r="J40" s="59">
        <v>2520</v>
      </c>
      <c r="K40" s="60">
        <v>2302</v>
      </c>
      <c r="L40" s="59">
        <v>22584</v>
      </c>
      <c r="M40" s="58">
        <v>2625</v>
      </c>
      <c r="N40" s="59">
        <v>2940</v>
      </c>
      <c r="O40" s="60">
        <v>2780</v>
      </c>
      <c r="P40" s="59">
        <v>3372</v>
      </c>
      <c r="Q40" s="58">
        <v>2940</v>
      </c>
      <c r="R40" s="59">
        <v>3106</v>
      </c>
      <c r="S40" s="60">
        <v>3021</v>
      </c>
      <c r="T40" s="59">
        <v>5759</v>
      </c>
      <c r="U40" s="58">
        <v>2946</v>
      </c>
      <c r="V40" s="59">
        <v>3150</v>
      </c>
      <c r="W40" s="60">
        <v>2996</v>
      </c>
      <c r="X40" s="59">
        <v>2302</v>
      </c>
      <c r="Y40" s="11"/>
    </row>
    <row r="41" spans="1:25" ht="11.1" customHeight="1" x14ac:dyDescent="0.15">
      <c r="A41" s="18"/>
      <c r="B41" s="39"/>
      <c r="C41" s="11">
        <v>6</v>
      </c>
      <c r="D41" s="18"/>
      <c r="E41" s="58">
        <v>0</v>
      </c>
      <c r="F41" s="59">
        <v>0</v>
      </c>
      <c r="G41" s="60">
        <v>0</v>
      </c>
      <c r="H41" s="59">
        <v>164</v>
      </c>
      <c r="I41" s="58">
        <v>2205</v>
      </c>
      <c r="J41" s="59">
        <v>2560</v>
      </c>
      <c r="K41" s="60">
        <v>2352</v>
      </c>
      <c r="L41" s="59">
        <v>19034</v>
      </c>
      <c r="M41" s="58">
        <v>2625</v>
      </c>
      <c r="N41" s="59">
        <v>2781</v>
      </c>
      <c r="O41" s="60">
        <v>2686</v>
      </c>
      <c r="P41" s="59">
        <v>2898</v>
      </c>
      <c r="Q41" s="58">
        <v>2872</v>
      </c>
      <c r="R41" s="59">
        <v>3108</v>
      </c>
      <c r="S41" s="60">
        <v>2996</v>
      </c>
      <c r="T41" s="59">
        <v>4056</v>
      </c>
      <c r="U41" s="58">
        <v>2889</v>
      </c>
      <c r="V41" s="59">
        <v>3150</v>
      </c>
      <c r="W41" s="60">
        <v>2936</v>
      </c>
      <c r="X41" s="59">
        <v>2239</v>
      </c>
      <c r="Y41" s="11"/>
    </row>
    <row r="42" spans="1:25" ht="11.1" customHeight="1" x14ac:dyDescent="0.15">
      <c r="A42" s="18"/>
      <c r="B42" s="39"/>
      <c r="C42" s="11">
        <v>7</v>
      </c>
      <c r="D42" s="18"/>
      <c r="E42" s="58">
        <v>0</v>
      </c>
      <c r="F42" s="59">
        <v>0</v>
      </c>
      <c r="G42" s="60">
        <v>0</v>
      </c>
      <c r="H42" s="59">
        <v>183</v>
      </c>
      <c r="I42" s="58">
        <v>2100</v>
      </c>
      <c r="J42" s="59">
        <v>2490</v>
      </c>
      <c r="K42" s="60">
        <v>2269</v>
      </c>
      <c r="L42" s="59">
        <v>24478</v>
      </c>
      <c r="M42" s="58">
        <v>0</v>
      </c>
      <c r="N42" s="59">
        <v>0</v>
      </c>
      <c r="O42" s="60">
        <v>0</v>
      </c>
      <c r="P42" s="59">
        <v>2552</v>
      </c>
      <c r="Q42" s="58">
        <v>2831</v>
      </c>
      <c r="R42" s="59">
        <v>3101</v>
      </c>
      <c r="S42" s="60">
        <v>2985</v>
      </c>
      <c r="T42" s="59">
        <v>4877</v>
      </c>
      <c r="U42" s="58">
        <v>2783</v>
      </c>
      <c r="V42" s="59">
        <v>3150</v>
      </c>
      <c r="W42" s="60">
        <v>2874</v>
      </c>
      <c r="X42" s="59">
        <v>2194</v>
      </c>
      <c r="Y42" s="11"/>
    </row>
    <row r="43" spans="1:25" ht="11.1" customHeight="1" x14ac:dyDescent="0.15">
      <c r="A43" s="18"/>
      <c r="B43" s="39"/>
      <c r="C43" s="11">
        <v>8</v>
      </c>
      <c r="D43" s="18"/>
      <c r="E43" s="58">
        <v>0</v>
      </c>
      <c r="F43" s="59">
        <v>0</v>
      </c>
      <c r="G43" s="60">
        <v>0</v>
      </c>
      <c r="H43" s="59">
        <v>117</v>
      </c>
      <c r="I43" s="58">
        <v>2205</v>
      </c>
      <c r="J43" s="59">
        <v>2637</v>
      </c>
      <c r="K43" s="60">
        <v>2310</v>
      </c>
      <c r="L43" s="59">
        <v>23574</v>
      </c>
      <c r="M43" s="58">
        <v>2625</v>
      </c>
      <c r="N43" s="59">
        <v>2783</v>
      </c>
      <c r="O43" s="60">
        <v>2673</v>
      </c>
      <c r="P43" s="59">
        <v>3132</v>
      </c>
      <c r="Q43" s="58">
        <v>2835</v>
      </c>
      <c r="R43" s="59">
        <v>3126</v>
      </c>
      <c r="S43" s="60">
        <v>3003</v>
      </c>
      <c r="T43" s="59">
        <v>5662</v>
      </c>
      <c r="U43" s="58">
        <v>2836</v>
      </c>
      <c r="V43" s="59">
        <v>3045</v>
      </c>
      <c r="W43" s="60">
        <v>2918</v>
      </c>
      <c r="X43" s="59">
        <v>2934</v>
      </c>
      <c r="Y43" s="11"/>
    </row>
    <row r="44" spans="1:25" ht="11.1" customHeight="1" x14ac:dyDescent="0.15">
      <c r="A44" s="18"/>
      <c r="B44" s="39"/>
      <c r="C44" s="11">
        <v>9</v>
      </c>
      <c r="D44" s="18"/>
      <c r="E44" s="58">
        <v>0</v>
      </c>
      <c r="F44" s="59">
        <v>0</v>
      </c>
      <c r="G44" s="60">
        <v>0</v>
      </c>
      <c r="H44" s="59">
        <v>117</v>
      </c>
      <c r="I44" s="58">
        <v>1995</v>
      </c>
      <c r="J44" s="59">
        <v>2394</v>
      </c>
      <c r="K44" s="60">
        <v>2171</v>
      </c>
      <c r="L44" s="59">
        <v>16613</v>
      </c>
      <c r="M44" s="58">
        <v>0</v>
      </c>
      <c r="N44" s="59">
        <v>0</v>
      </c>
      <c r="O44" s="60">
        <v>0</v>
      </c>
      <c r="P44" s="59">
        <v>2102</v>
      </c>
      <c r="Q44" s="58">
        <v>2940</v>
      </c>
      <c r="R44" s="59">
        <v>3150</v>
      </c>
      <c r="S44" s="60">
        <v>3028</v>
      </c>
      <c r="T44" s="59">
        <v>3733</v>
      </c>
      <c r="U44" s="58">
        <v>2835</v>
      </c>
      <c r="V44" s="59">
        <v>3100</v>
      </c>
      <c r="W44" s="60">
        <v>2940</v>
      </c>
      <c r="X44" s="59">
        <v>1659</v>
      </c>
      <c r="Y44" s="11"/>
    </row>
    <row r="45" spans="1:25" ht="11.1" customHeight="1" x14ac:dyDescent="0.15">
      <c r="A45" s="18"/>
      <c r="B45" s="39"/>
      <c r="C45" s="11">
        <v>10</v>
      </c>
      <c r="D45" s="18"/>
      <c r="E45" s="58">
        <v>0</v>
      </c>
      <c r="F45" s="59">
        <v>0</v>
      </c>
      <c r="G45" s="91">
        <v>0</v>
      </c>
      <c r="H45" s="59">
        <v>231</v>
      </c>
      <c r="I45" s="58">
        <v>1890</v>
      </c>
      <c r="J45" s="59">
        <v>2258</v>
      </c>
      <c r="K45" s="60">
        <v>2040</v>
      </c>
      <c r="L45" s="59">
        <v>18943</v>
      </c>
      <c r="M45" s="58">
        <v>2707</v>
      </c>
      <c r="N45" s="59">
        <v>3318</v>
      </c>
      <c r="O45" s="91">
        <v>2917</v>
      </c>
      <c r="P45" s="59">
        <v>2491</v>
      </c>
      <c r="Q45" s="58">
        <v>2940</v>
      </c>
      <c r="R45" s="59">
        <v>3318</v>
      </c>
      <c r="S45" s="60">
        <v>3021</v>
      </c>
      <c r="T45" s="59">
        <v>3051</v>
      </c>
      <c r="U45" s="58">
        <v>2944</v>
      </c>
      <c r="V45" s="59">
        <v>3318</v>
      </c>
      <c r="W45" s="60">
        <v>3007</v>
      </c>
      <c r="X45" s="59">
        <v>2036</v>
      </c>
      <c r="Y45" s="11"/>
    </row>
    <row r="46" spans="1:25" ht="11.1" customHeight="1" x14ac:dyDescent="0.15">
      <c r="A46" s="18"/>
      <c r="B46" s="39"/>
      <c r="C46" s="11">
        <v>11</v>
      </c>
      <c r="D46" s="18"/>
      <c r="E46" s="58">
        <v>0</v>
      </c>
      <c r="F46" s="59">
        <v>0</v>
      </c>
      <c r="G46" s="91">
        <v>0</v>
      </c>
      <c r="H46" s="59">
        <v>170</v>
      </c>
      <c r="I46" s="58">
        <v>1838</v>
      </c>
      <c r="J46" s="59">
        <v>2258</v>
      </c>
      <c r="K46" s="60">
        <v>2003</v>
      </c>
      <c r="L46" s="59">
        <v>17222</v>
      </c>
      <c r="M46" s="58">
        <v>0</v>
      </c>
      <c r="N46" s="59">
        <v>0</v>
      </c>
      <c r="O46" s="91">
        <v>0</v>
      </c>
      <c r="P46" s="59">
        <v>2057</v>
      </c>
      <c r="Q46" s="58">
        <v>0</v>
      </c>
      <c r="R46" s="59">
        <v>0</v>
      </c>
      <c r="S46" s="60">
        <v>0</v>
      </c>
      <c r="T46" s="59">
        <v>2821</v>
      </c>
      <c r="U46" s="58">
        <v>0</v>
      </c>
      <c r="V46" s="59">
        <v>0</v>
      </c>
      <c r="W46" s="60">
        <v>0</v>
      </c>
      <c r="X46" s="59">
        <v>1834</v>
      </c>
      <c r="Y46" s="11"/>
    </row>
    <row r="47" spans="1:25" ht="11.1" customHeight="1" x14ac:dyDescent="0.15">
      <c r="A47" s="18"/>
      <c r="B47" s="39"/>
      <c r="C47" s="11">
        <v>12</v>
      </c>
      <c r="D47" s="18"/>
      <c r="E47" s="58">
        <v>0</v>
      </c>
      <c r="F47" s="59">
        <v>0</v>
      </c>
      <c r="G47" s="91">
        <v>0</v>
      </c>
      <c r="H47" s="59">
        <v>337</v>
      </c>
      <c r="I47" s="58">
        <v>1838</v>
      </c>
      <c r="J47" s="59">
        <v>2100</v>
      </c>
      <c r="K47" s="60">
        <v>1994</v>
      </c>
      <c r="L47" s="59">
        <v>30811</v>
      </c>
      <c r="M47" s="58">
        <v>0</v>
      </c>
      <c r="N47" s="59">
        <v>0</v>
      </c>
      <c r="O47" s="91">
        <v>0</v>
      </c>
      <c r="P47" s="59">
        <v>2819</v>
      </c>
      <c r="Q47" s="58">
        <v>0</v>
      </c>
      <c r="R47" s="59">
        <v>0</v>
      </c>
      <c r="S47" s="60">
        <v>0</v>
      </c>
      <c r="T47" s="59">
        <v>3907</v>
      </c>
      <c r="U47" s="58">
        <v>0</v>
      </c>
      <c r="V47" s="59">
        <v>0</v>
      </c>
      <c r="W47" s="60">
        <v>0</v>
      </c>
      <c r="X47" s="59">
        <v>3106</v>
      </c>
      <c r="Y47" s="11"/>
    </row>
    <row r="48" spans="1:25" ht="11.1" customHeight="1" x14ac:dyDescent="0.15">
      <c r="A48" s="18"/>
      <c r="B48" s="40" t="s">
        <v>235</v>
      </c>
      <c r="C48" s="9">
        <v>1</v>
      </c>
      <c r="D48" s="19" t="s">
        <v>60</v>
      </c>
      <c r="E48" s="61">
        <v>0</v>
      </c>
      <c r="F48" s="62">
        <v>0</v>
      </c>
      <c r="G48" s="64">
        <v>0</v>
      </c>
      <c r="H48" s="62">
        <v>0</v>
      </c>
      <c r="I48" s="61">
        <v>1733</v>
      </c>
      <c r="J48" s="62">
        <v>2153</v>
      </c>
      <c r="K48" s="63">
        <v>1932</v>
      </c>
      <c r="L48" s="62">
        <v>20654</v>
      </c>
      <c r="M48" s="61">
        <v>2730</v>
      </c>
      <c r="N48" s="62">
        <v>3045</v>
      </c>
      <c r="O48" s="64">
        <v>2808</v>
      </c>
      <c r="P48" s="62">
        <v>2514</v>
      </c>
      <c r="Q48" s="61">
        <v>2835</v>
      </c>
      <c r="R48" s="62">
        <v>3150</v>
      </c>
      <c r="S48" s="63">
        <v>2974</v>
      </c>
      <c r="T48" s="62">
        <v>3186</v>
      </c>
      <c r="U48" s="61">
        <v>2835</v>
      </c>
      <c r="V48" s="62">
        <v>3150</v>
      </c>
      <c r="W48" s="63">
        <v>2949</v>
      </c>
      <c r="X48" s="62">
        <v>2091</v>
      </c>
      <c r="Y48" s="11"/>
    </row>
    <row r="49" spans="2:24" ht="3.75" customHeight="1" x14ac:dyDescent="0.15">
      <c r="B49" s="47"/>
      <c r="C49" s="46"/>
      <c r="D49" s="4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2:24" x14ac:dyDescent="0.15">
      <c r="B50" s="25" t="s">
        <v>107</v>
      </c>
      <c r="C50" s="23" t="s">
        <v>68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15">
      <c r="B51" s="26" t="s">
        <v>28</v>
      </c>
      <c r="C51" s="23" t="s">
        <v>37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15">
      <c r="B52" s="26" t="s">
        <v>29</v>
      </c>
      <c r="C52" s="23" t="s">
        <v>39</v>
      </c>
    </row>
    <row r="53" spans="2:24" x14ac:dyDescent="0.15">
      <c r="B53" s="26" t="s">
        <v>36</v>
      </c>
      <c r="C53" s="23" t="s">
        <v>38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tr">
        <f>'乳2-1'!B2&amp;"　（つづき）"</f>
        <v>(4)乳牛チルド「2」の品目別価格　（つづき）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194</v>
      </c>
      <c r="D5" s="51"/>
      <c r="E5" s="93" t="s">
        <v>184</v>
      </c>
      <c r="F5" s="94"/>
      <c r="G5" s="94"/>
      <c r="H5" s="83"/>
      <c r="I5" s="93" t="s">
        <v>195</v>
      </c>
      <c r="J5" s="94"/>
      <c r="K5" s="94"/>
      <c r="L5" s="83"/>
      <c r="M5" s="93" t="s">
        <v>196</v>
      </c>
      <c r="N5" s="94"/>
      <c r="O5" s="94"/>
      <c r="P5" s="83"/>
      <c r="Q5" s="93" t="s">
        <v>197</v>
      </c>
      <c r="R5" s="94"/>
      <c r="S5" s="94"/>
      <c r="T5" s="83"/>
      <c r="U5" s="93" t="s">
        <v>198</v>
      </c>
      <c r="V5" s="94"/>
      <c r="W5" s="94"/>
      <c r="X5" s="83"/>
    </row>
    <row r="6" spans="1:24" ht="13.5" customHeight="1" x14ac:dyDescent="0.15">
      <c r="B6" s="55" t="s">
        <v>200</v>
      </c>
      <c r="C6" s="56"/>
      <c r="D6" s="150"/>
      <c r="E6" s="84" t="s">
        <v>201</v>
      </c>
      <c r="F6" s="84" t="s">
        <v>202</v>
      </c>
      <c r="G6" s="84" t="s">
        <v>203</v>
      </c>
      <c r="H6" s="84" t="s">
        <v>204</v>
      </c>
      <c r="I6" s="84" t="s">
        <v>201</v>
      </c>
      <c r="J6" s="84" t="s">
        <v>202</v>
      </c>
      <c r="K6" s="84" t="s">
        <v>203</v>
      </c>
      <c r="L6" s="84" t="s">
        <v>204</v>
      </c>
      <c r="M6" s="84" t="s">
        <v>201</v>
      </c>
      <c r="N6" s="84" t="s">
        <v>202</v>
      </c>
      <c r="O6" s="84" t="s">
        <v>203</v>
      </c>
      <c r="P6" s="84" t="s">
        <v>204</v>
      </c>
      <c r="Q6" s="84" t="s">
        <v>201</v>
      </c>
      <c r="R6" s="84" t="s">
        <v>202</v>
      </c>
      <c r="S6" s="84" t="s">
        <v>203</v>
      </c>
      <c r="T6" s="84" t="s">
        <v>204</v>
      </c>
      <c r="U6" s="84" t="s">
        <v>201</v>
      </c>
      <c r="V6" s="84" t="s">
        <v>202</v>
      </c>
      <c r="W6" s="84" t="s">
        <v>203</v>
      </c>
      <c r="X6" s="84" t="s">
        <v>204</v>
      </c>
    </row>
    <row r="7" spans="1:24" ht="13.5" customHeight="1" x14ac:dyDescent="0.15">
      <c r="B7" s="8"/>
      <c r="C7" s="9"/>
      <c r="D7" s="19"/>
      <c r="E7" s="86"/>
      <c r="F7" s="86"/>
      <c r="G7" s="86" t="s">
        <v>205</v>
      </c>
      <c r="H7" s="86"/>
      <c r="I7" s="86"/>
      <c r="J7" s="86"/>
      <c r="K7" s="86" t="s">
        <v>205</v>
      </c>
      <c r="L7" s="86"/>
      <c r="M7" s="86"/>
      <c r="N7" s="86"/>
      <c r="O7" s="86" t="s">
        <v>205</v>
      </c>
      <c r="P7" s="86"/>
      <c r="Q7" s="86"/>
      <c r="R7" s="86"/>
      <c r="S7" s="86" t="s">
        <v>205</v>
      </c>
      <c r="T7" s="86"/>
      <c r="U7" s="86"/>
      <c r="V7" s="86"/>
      <c r="W7" s="86" t="s">
        <v>205</v>
      </c>
      <c r="X7" s="86"/>
    </row>
    <row r="8" spans="1:24" ht="13.5" customHeight="1" x14ac:dyDescent="0.15">
      <c r="B8" s="39" t="s">
        <v>191</v>
      </c>
      <c r="C8" s="137">
        <v>18</v>
      </c>
      <c r="D8" s="23" t="s">
        <v>26</v>
      </c>
      <c r="E8" s="65">
        <v>2835</v>
      </c>
      <c r="F8" s="65">
        <v>3465</v>
      </c>
      <c r="G8" s="65">
        <v>3136</v>
      </c>
      <c r="H8" s="65">
        <v>46972</v>
      </c>
      <c r="I8" s="65">
        <v>735</v>
      </c>
      <c r="J8" s="65">
        <v>1008</v>
      </c>
      <c r="K8" s="65">
        <v>909</v>
      </c>
      <c r="L8" s="65">
        <v>64280</v>
      </c>
      <c r="M8" s="65">
        <v>1155</v>
      </c>
      <c r="N8" s="65">
        <v>1418</v>
      </c>
      <c r="O8" s="65">
        <v>1296</v>
      </c>
      <c r="P8" s="65">
        <v>21060</v>
      </c>
      <c r="Q8" s="65">
        <v>1208</v>
      </c>
      <c r="R8" s="65">
        <v>1418</v>
      </c>
      <c r="S8" s="65">
        <v>1303</v>
      </c>
      <c r="T8" s="65">
        <v>18685</v>
      </c>
      <c r="U8" s="65">
        <v>1239</v>
      </c>
      <c r="V8" s="65">
        <v>1470</v>
      </c>
      <c r="W8" s="65">
        <v>1324</v>
      </c>
      <c r="X8" s="65">
        <v>15306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2835</v>
      </c>
      <c r="F11" s="65">
        <v>3465</v>
      </c>
      <c r="G11" s="65">
        <v>3136</v>
      </c>
      <c r="H11" s="65">
        <v>46972</v>
      </c>
      <c r="I11" s="65">
        <v>735</v>
      </c>
      <c r="J11" s="65">
        <v>1008</v>
      </c>
      <c r="K11" s="65">
        <v>909</v>
      </c>
      <c r="L11" s="65">
        <v>64280</v>
      </c>
      <c r="M11" s="65">
        <v>1155</v>
      </c>
      <c r="N11" s="65">
        <v>1418</v>
      </c>
      <c r="O11" s="65">
        <v>1296</v>
      </c>
      <c r="P11" s="65">
        <v>21060</v>
      </c>
      <c r="Q11" s="65">
        <v>1208</v>
      </c>
      <c r="R11" s="65">
        <v>1418</v>
      </c>
      <c r="S11" s="65">
        <v>1303</v>
      </c>
      <c r="T11" s="65">
        <v>18685</v>
      </c>
      <c r="U11" s="65">
        <v>1239</v>
      </c>
      <c r="V11" s="65">
        <v>1470</v>
      </c>
      <c r="W11" s="65">
        <v>1324</v>
      </c>
      <c r="X11" s="65">
        <v>15306</v>
      </c>
    </row>
    <row r="12" spans="1:24" ht="13.5" customHeight="1" x14ac:dyDescent="0.15">
      <c r="B12" s="39" t="s">
        <v>192</v>
      </c>
      <c r="C12" s="137">
        <v>1</v>
      </c>
      <c r="D12" s="18" t="s">
        <v>60</v>
      </c>
      <c r="E12" s="59">
        <v>2835</v>
      </c>
      <c r="F12" s="59">
        <v>3255</v>
      </c>
      <c r="G12" s="59">
        <v>3028</v>
      </c>
      <c r="H12" s="59">
        <v>35461</v>
      </c>
      <c r="I12" s="59">
        <v>735</v>
      </c>
      <c r="J12" s="59">
        <v>998</v>
      </c>
      <c r="K12" s="59">
        <v>822</v>
      </c>
      <c r="L12" s="59">
        <v>66217</v>
      </c>
      <c r="M12" s="59">
        <v>1208</v>
      </c>
      <c r="N12" s="59">
        <v>1418</v>
      </c>
      <c r="O12" s="59">
        <v>1316</v>
      </c>
      <c r="P12" s="59">
        <v>20574</v>
      </c>
      <c r="Q12" s="59">
        <v>1208</v>
      </c>
      <c r="R12" s="59">
        <v>1418</v>
      </c>
      <c r="S12" s="59">
        <v>1301</v>
      </c>
      <c r="T12" s="59">
        <v>20314</v>
      </c>
      <c r="U12" s="59">
        <v>1208</v>
      </c>
      <c r="V12" s="59">
        <v>1449</v>
      </c>
      <c r="W12" s="59">
        <v>1294</v>
      </c>
      <c r="X12" s="59">
        <v>14978</v>
      </c>
    </row>
    <row r="13" spans="1:24" ht="13.5" customHeight="1" x14ac:dyDescent="0.15">
      <c r="B13" s="39"/>
      <c r="C13" s="137">
        <v>2</v>
      </c>
      <c r="D13" s="1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24" ht="13.5" customHeight="1" x14ac:dyDescent="0.15">
      <c r="B14" s="39"/>
      <c r="C14" s="137">
        <v>3</v>
      </c>
      <c r="D14" s="1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4" ht="13.5" customHeight="1" x14ac:dyDescent="0.15">
      <c r="B15" s="39"/>
      <c r="C15" s="137">
        <v>4</v>
      </c>
      <c r="D15" s="1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2:24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2:24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177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226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>
        <v>9</v>
      </c>
      <c r="D27" s="75"/>
      <c r="E27" s="59"/>
      <c r="F27" s="59"/>
      <c r="G27" s="59"/>
      <c r="H27" s="59">
        <v>12422</v>
      </c>
      <c r="I27" s="59"/>
      <c r="J27" s="59"/>
      <c r="K27" s="59"/>
      <c r="L27" s="59">
        <v>17386</v>
      </c>
      <c r="M27" s="59"/>
      <c r="N27" s="59"/>
      <c r="O27" s="59"/>
      <c r="P27" s="59">
        <v>3472</v>
      </c>
      <c r="Q27" s="59"/>
      <c r="R27" s="59"/>
      <c r="S27" s="59"/>
      <c r="T27" s="59">
        <v>3271</v>
      </c>
      <c r="U27" s="59"/>
      <c r="V27" s="59"/>
      <c r="W27" s="59"/>
      <c r="X27" s="59">
        <v>1896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233</v>
      </c>
      <c r="D29" s="75"/>
      <c r="E29" s="59">
        <v>2993</v>
      </c>
      <c r="F29" s="59">
        <v>3255</v>
      </c>
      <c r="G29" s="59">
        <v>3110</v>
      </c>
      <c r="H29" s="59">
        <v>4891</v>
      </c>
      <c r="I29" s="59">
        <v>735</v>
      </c>
      <c r="J29" s="59">
        <v>924</v>
      </c>
      <c r="K29" s="59">
        <v>790</v>
      </c>
      <c r="L29" s="59">
        <v>13595</v>
      </c>
      <c r="M29" s="59">
        <v>1260</v>
      </c>
      <c r="N29" s="59">
        <v>1376</v>
      </c>
      <c r="O29" s="59">
        <v>1320</v>
      </c>
      <c r="P29" s="59">
        <v>2919</v>
      </c>
      <c r="Q29" s="59">
        <v>1260</v>
      </c>
      <c r="R29" s="59">
        <v>1418</v>
      </c>
      <c r="S29" s="59">
        <v>1303</v>
      </c>
      <c r="T29" s="59">
        <v>3306</v>
      </c>
      <c r="U29" s="59">
        <v>1260</v>
      </c>
      <c r="V29" s="59">
        <v>1362</v>
      </c>
      <c r="W29" s="59">
        <v>1295</v>
      </c>
      <c r="X29" s="59">
        <v>1597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236</v>
      </c>
      <c r="D31" s="75"/>
      <c r="E31" s="59">
        <v>2835</v>
      </c>
      <c r="F31" s="59">
        <v>3150</v>
      </c>
      <c r="G31" s="59">
        <v>3047</v>
      </c>
      <c r="H31" s="59">
        <v>4631</v>
      </c>
      <c r="I31" s="59">
        <v>788</v>
      </c>
      <c r="J31" s="59">
        <v>924</v>
      </c>
      <c r="K31" s="59">
        <v>841</v>
      </c>
      <c r="L31" s="59">
        <v>10758</v>
      </c>
      <c r="M31" s="59">
        <v>1208</v>
      </c>
      <c r="N31" s="59">
        <v>1344</v>
      </c>
      <c r="O31" s="59">
        <v>1287</v>
      </c>
      <c r="P31" s="59">
        <v>4883</v>
      </c>
      <c r="Q31" s="59">
        <v>1208</v>
      </c>
      <c r="R31" s="59">
        <v>1344</v>
      </c>
      <c r="S31" s="59">
        <v>1283</v>
      </c>
      <c r="T31" s="59">
        <v>4419</v>
      </c>
      <c r="U31" s="59">
        <v>1208</v>
      </c>
      <c r="V31" s="59">
        <v>1344</v>
      </c>
      <c r="W31" s="59">
        <v>1260</v>
      </c>
      <c r="X31" s="59">
        <v>3499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237</v>
      </c>
      <c r="D33" s="75"/>
      <c r="E33" s="59">
        <v>2835</v>
      </c>
      <c r="F33" s="59">
        <v>3150</v>
      </c>
      <c r="G33" s="59">
        <v>2970</v>
      </c>
      <c r="H33" s="59">
        <v>6351</v>
      </c>
      <c r="I33" s="59">
        <v>788</v>
      </c>
      <c r="J33" s="59">
        <v>923</v>
      </c>
      <c r="K33" s="59">
        <v>862</v>
      </c>
      <c r="L33" s="59">
        <v>13598</v>
      </c>
      <c r="M33" s="59">
        <v>1260</v>
      </c>
      <c r="N33" s="59">
        <v>1365</v>
      </c>
      <c r="O33" s="59">
        <v>1332</v>
      </c>
      <c r="P33" s="59">
        <v>4132</v>
      </c>
      <c r="Q33" s="59">
        <v>1260</v>
      </c>
      <c r="R33" s="59">
        <v>1418</v>
      </c>
      <c r="S33" s="59">
        <v>1316</v>
      </c>
      <c r="T33" s="59">
        <v>4710</v>
      </c>
      <c r="U33" s="59">
        <v>1260</v>
      </c>
      <c r="V33" s="59">
        <v>1365</v>
      </c>
      <c r="W33" s="59">
        <v>1301</v>
      </c>
      <c r="X33" s="59">
        <v>4092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238</v>
      </c>
      <c r="D35" s="81"/>
      <c r="E35" s="62">
        <v>2940</v>
      </c>
      <c r="F35" s="62">
        <v>3203</v>
      </c>
      <c r="G35" s="62">
        <v>3026</v>
      </c>
      <c r="H35" s="62">
        <v>7166</v>
      </c>
      <c r="I35" s="62">
        <v>840</v>
      </c>
      <c r="J35" s="62">
        <v>998</v>
      </c>
      <c r="K35" s="62">
        <v>903</v>
      </c>
      <c r="L35" s="62">
        <v>10880</v>
      </c>
      <c r="M35" s="62">
        <v>1260</v>
      </c>
      <c r="N35" s="62">
        <v>1418</v>
      </c>
      <c r="O35" s="62">
        <v>1331</v>
      </c>
      <c r="P35" s="62">
        <v>5167</v>
      </c>
      <c r="Q35" s="62">
        <v>1260</v>
      </c>
      <c r="R35" s="62">
        <v>1418</v>
      </c>
      <c r="S35" s="62">
        <v>1310</v>
      </c>
      <c r="T35" s="62">
        <v>4607</v>
      </c>
      <c r="U35" s="62">
        <v>1260</v>
      </c>
      <c r="V35" s="62">
        <v>1449</v>
      </c>
      <c r="W35" s="62">
        <v>1335</v>
      </c>
      <c r="X35" s="62">
        <v>3893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&amp;C-&amp;P&amp;[-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5"/>
      <c r="C1" s="145"/>
      <c r="D1" s="145"/>
    </row>
    <row r="2" spans="1:28" ht="12.75" customHeight="1" x14ac:dyDescent="0.15">
      <c r="B2" s="23" t="str">
        <f>'乳2-2'!B2</f>
        <v>(4)乳牛チルド「2」の品目別価格　（つづき）</v>
      </c>
      <c r="C2" s="141"/>
      <c r="D2" s="141"/>
    </row>
    <row r="3" spans="1:28" ht="12.75" customHeight="1" x14ac:dyDescent="0.15">
      <c r="B3" s="141"/>
      <c r="C3" s="141"/>
      <c r="D3" s="141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194</v>
      </c>
      <c r="D5" s="51"/>
      <c r="E5" s="93" t="s">
        <v>199</v>
      </c>
      <c r="F5" s="94"/>
      <c r="G5" s="94"/>
      <c r="H5" s="83"/>
      <c r="I5" s="93" t="s">
        <v>206</v>
      </c>
      <c r="J5" s="94"/>
      <c r="K5" s="94"/>
      <c r="L5" s="83"/>
      <c r="M5" s="93" t="s">
        <v>207</v>
      </c>
      <c r="N5" s="94"/>
      <c r="O5" s="94"/>
      <c r="P5" s="83"/>
    </row>
    <row r="6" spans="1:28" ht="13.5" customHeight="1" x14ac:dyDescent="0.15">
      <c r="B6" s="55" t="s">
        <v>200</v>
      </c>
      <c r="C6" s="56"/>
      <c r="D6" s="150"/>
      <c r="E6" s="84" t="s">
        <v>201</v>
      </c>
      <c r="F6" s="84" t="s">
        <v>202</v>
      </c>
      <c r="G6" s="84" t="s">
        <v>203</v>
      </c>
      <c r="H6" s="84" t="s">
        <v>204</v>
      </c>
      <c r="I6" s="84" t="s">
        <v>201</v>
      </c>
      <c r="J6" s="84" t="s">
        <v>202</v>
      </c>
      <c r="K6" s="84" t="s">
        <v>203</v>
      </c>
      <c r="L6" s="84" t="s">
        <v>204</v>
      </c>
      <c r="M6" s="84" t="s">
        <v>201</v>
      </c>
      <c r="N6" s="84" t="s">
        <v>202</v>
      </c>
      <c r="O6" s="84" t="s">
        <v>203</v>
      </c>
      <c r="P6" s="84" t="s">
        <v>204</v>
      </c>
    </row>
    <row r="7" spans="1:28" ht="13.5" customHeight="1" x14ac:dyDescent="0.15">
      <c r="B7" s="8"/>
      <c r="C7" s="9"/>
      <c r="D7" s="19"/>
      <c r="E7" s="86"/>
      <c r="F7" s="86"/>
      <c r="G7" s="86" t="s">
        <v>205</v>
      </c>
      <c r="H7" s="86"/>
      <c r="I7" s="86"/>
      <c r="J7" s="86"/>
      <c r="K7" s="86" t="s">
        <v>205</v>
      </c>
      <c r="L7" s="86"/>
      <c r="M7" s="86"/>
      <c r="N7" s="86"/>
      <c r="O7" s="86" t="s">
        <v>205</v>
      </c>
      <c r="P7" s="86"/>
    </row>
    <row r="8" spans="1:28" ht="13.5" customHeight="1" x14ac:dyDescent="0.15">
      <c r="B8" s="39" t="s">
        <v>191</v>
      </c>
      <c r="C8" s="137">
        <v>18</v>
      </c>
      <c r="D8" s="23" t="s">
        <v>26</v>
      </c>
      <c r="E8" s="65">
        <v>1155</v>
      </c>
      <c r="F8" s="65">
        <v>1350</v>
      </c>
      <c r="G8" s="65">
        <v>1258</v>
      </c>
      <c r="H8" s="65">
        <v>19934</v>
      </c>
      <c r="I8" s="65">
        <v>840</v>
      </c>
      <c r="J8" s="65">
        <v>1155</v>
      </c>
      <c r="K8" s="65">
        <v>993</v>
      </c>
      <c r="L8" s="65">
        <v>25047</v>
      </c>
      <c r="M8" s="65">
        <v>1365</v>
      </c>
      <c r="N8" s="65">
        <v>1733</v>
      </c>
      <c r="O8" s="65">
        <v>1588</v>
      </c>
      <c r="P8" s="65">
        <v>83768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12</v>
      </c>
      <c r="D11" s="41" t="s">
        <v>60</v>
      </c>
      <c r="E11" s="65">
        <v>1155</v>
      </c>
      <c r="F11" s="65">
        <v>1350</v>
      </c>
      <c r="G11" s="65">
        <v>1258</v>
      </c>
      <c r="H11" s="65">
        <v>19934</v>
      </c>
      <c r="I11" s="65">
        <v>840</v>
      </c>
      <c r="J11" s="65">
        <v>1155</v>
      </c>
      <c r="K11" s="65">
        <v>993</v>
      </c>
      <c r="L11" s="65">
        <v>25047</v>
      </c>
      <c r="M11" s="65">
        <v>1365</v>
      </c>
      <c r="N11" s="65">
        <v>1733</v>
      </c>
      <c r="O11" s="65">
        <v>1588</v>
      </c>
      <c r="P11" s="65">
        <v>83768</v>
      </c>
    </row>
    <row r="12" spans="1:28" ht="13.5" customHeight="1" x14ac:dyDescent="0.15">
      <c r="B12" s="39" t="s">
        <v>192</v>
      </c>
      <c r="C12" s="137">
        <v>1</v>
      </c>
      <c r="D12" s="18" t="s">
        <v>60</v>
      </c>
      <c r="E12" s="59">
        <v>1103</v>
      </c>
      <c r="F12" s="59">
        <v>1344</v>
      </c>
      <c r="G12" s="59">
        <v>1226</v>
      </c>
      <c r="H12" s="59">
        <v>22098</v>
      </c>
      <c r="I12" s="59">
        <v>788</v>
      </c>
      <c r="J12" s="59">
        <v>1103</v>
      </c>
      <c r="K12" s="59">
        <v>951</v>
      </c>
      <c r="L12" s="59">
        <v>26933</v>
      </c>
      <c r="M12" s="59">
        <v>1365</v>
      </c>
      <c r="N12" s="59">
        <v>1764</v>
      </c>
      <c r="O12" s="59">
        <v>1593</v>
      </c>
      <c r="P12" s="59">
        <v>80911</v>
      </c>
    </row>
    <row r="13" spans="1:28" ht="13.5" customHeight="1" x14ac:dyDescent="0.15">
      <c r="B13" s="39"/>
      <c r="C13" s="137">
        <v>2</v>
      </c>
      <c r="D13" s="1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28" ht="13.5" customHeight="1" x14ac:dyDescent="0.15">
      <c r="B14" s="39"/>
      <c r="C14" s="137">
        <v>3</v>
      </c>
      <c r="D14" s="1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28" ht="13.5" customHeight="1" x14ac:dyDescent="0.15">
      <c r="B15" s="39"/>
      <c r="C15" s="137">
        <v>4</v>
      </c>
      <c r="D15" s="1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28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2:16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2:16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6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2:16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2:16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2:16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3" t="s">
        <v>177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226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5">
        <v>9</v>
      </c>
      <c r="D27" s="75"/>
      <c r="E27" s="59"/>
      <c r="F27" s="59"/>
      <c r="G27" s="59"/>
      <c r="H27" s="59">
        <v>2386</v>
      </c>
      <c r="I27" s="59"/>
      <c r="J27" s="59"/>
      <c r="K27" s="59"/>
      <c r="L27" s="59">
        <v>4301</v>
      </c>
      <c r="M27" s="59"/>
      <c r="N27" s="59"/>
      <c r="O27" s="59"/>
      <c r="P27" s="59">
        <v>17355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5" t="s">
        <v>233</v>
      </c>
      <c r="D29" s="75"/>
      <c r="E29" s="59">
        <v>1155</v>
      </c>
      <c r="F29" s="59">
        <v>1281</v>
      </c>
      <c r="G29" s="59">
        <v>1233</v>
      </c>
      <c r="H29" s="59">
        <v>3822</v>
      </c>
      <c r="I29" s="59">
        <v>840</v>
      </c>
      <c r="J29" s="59">
        <v>1103</v>
      </c>
      <c r="K29" s="59">
        <v>954</v>
      </c>
      <c r="L29" s="59">
        <v>4413</v>
      </c>
      <c r="M29" s="59">
        <v>1491</v>
      </c>
      <c r="N29" s="59">
        <v>1764</v>
      </c>
      <c r="O29" s="59">
        <v>1632</v>
      </c>
      <c r="P29" s="59">
        <v>18421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5" t="s">
        <v>236</v>
      </c>
      <c r="D31" s="75"/>
      <c r="E31" s="59">
        <v>1103</v>
      </c>
      <c r="F31" s="59">
        <v>1260</v>
      </c>
      <c r="G31" s="59">
        <v>1222</v>
      </c>
      <c r="H31" s="59">
        <v>4549</v>
      </c>
      <c r="I31" s="59">
        <v>788</v>
      </c>
      <c r="J31" s="59">
        <v>1103</v>
      </c>
      <c r="K31" s="59">
        <v>945</v>
      </c>
      <c r="L31" s="59">
        <v>5396</v>
      </c>
      <c r="M31" s="59">
        <v>1449</v>
      </c>
      <c r="N31" s="59">
        <v>1733</v>
      </c>
      <c r="O31" s="59">
        <v>1593</v>
      </c>
      <c r="P31" s="59">
        <v>13679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5" t="s">
        <v>237</v>
      </c>
      <c r="D33" s="75"/>
      <c r="E33" s="59">
        <v>1155</v>
      </c>
      <c r="F33" s="59">
        <v>1344</v>
      </c>
      <c r="G33" s="59">
        <v>1233</v>
      </c>
      <c r="H33" s="59">
        <v>5980</v>
      </c>
      <c r="I33" s="59">
        <v>788</v>
      </c>
      <c r="J33" s="59">
        <v>1050</v>
      </c>
      <c r="K33" s="59">
        <v>950</v>
      </c>
      <c r="L33" s="59">
        <v>6791</v>
      </c>
      <c r="M33" s="59">
        <v>1365</v>
      </c>
      <c r="N33" s="59">
        <v>1658</v>
      </c>
      <c r="O33" s="59">
        <v>1525</v>
      </c>
      <c r="P33" s="59">
        <v>16021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 t="s">
        <v>238</v>
      </c>
      <c r="D35" s="81"/>
      <c r="E35" s="62">
        <v>1155</v>
      </c>
      <c r="F35" s="62">
        <v>1313</v>
      </c>
      <c r="G35" s="62">
        <v>1213</v>
      </c>
      <c r="H35" s="62">
        <v>5360</v>
      </c>
      <c r="I35" s="62">
        <v>840</v>
      </c>
      <c r="J35" s="62">
        <v>1103</v>
      </c>
      <c r="K35" s="62">
        <v>958</v>
      </c>
      <c r="L35" s="62">
        <v>6032</v>
      </c>
      <c r="M35" s="62">
        <v>1449</v>
      </c>
      <c r="N35" s="62">
        <v>1659</v>
      </c>
      <c r="O35" s="62">
        <v>1596</v>
      </c>
      <c r="P35" s="62">
        <v>15437</v>
      </c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&amp;C-&amp;P&amp;[-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3"/>
      <c r="C1" s="143"/>
      <c r="D1" s="143"/>
    </row>
    <row r="2" spans="2:25" ht="12.75" customHeight="1" x14ac:dyDescent="0.15">
      <c r="B2" s="23" t="str">
        <f>'乳2-3'!B2</f>
        <v>(4)乳牛チルド「2」の品目別価格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X3" s="27" t="s">
        <v>208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2.75" customHeight="1" x14ac:dyDescent="0.15">
      <c r="B5" s="7"/>
      <c r="C5" s="50" t="s">
        <v>81</v>
      </c>
      <c r="D5" s="51"/>
      <c r="E5" s="52" t="s">
        <v>74</v>
      </c>
      <c r="F5" s="53"/>
      <c r="G5" s="53"/>
      <c r="H5" s="54"/>
      <c r="I5" s="52" t="s">
        <v>216</v>
      </c>
      <c r="J5" s="53"/>
      <c r="K5" s="53"/>
      <c r="L5" s="54"/>
      <c r="M5" s="52" t="s">
        <v>77</v>
      </c>
      <c r="N5" s="53"/>
      <c r="O5" s="53"/>
      <c r="P5" s="54"/>
      <c r="Q5" s="52" t="s">
        <v>105</v>
      </c>
      <c r="R5" s="53"/>
      <c r="S5" s="53"/>
      <c r="T5" s="54"/>
      <c r="U5" s="52" t="s">
        <v>106</v>
      </c>
      <c r="V5" s="53"/>
      <c r="W5" s="53"/>
      <c r="X5" s="54"/>
    </row>
    <row r="6" spans="2:25" ht="12.75" customHeight="1" x14ac:dyDescent="0.15">
      <c r="B6" s="55" t="s">
        <v>82</v>
      </c>
      <c r="C6" s="155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2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  <c r="Q6" s="12" t="s">
        <v>1</v>
      </c>
      <c r="R6" s="13" t="s">
        <v>2</v>
      </c>
      <c r="S6" s="14" t="s">
        <v>3</v>
      </c>
      <c r="T6" s="13" t="s">
        <v>5</v>
      </c>
      <c r="U6" s="12" t="s">
        <v>1</v>
      </c>
      <c r="V6" s="13" t="s">
        <v>2</v>
      </c>
      <c r="W6" s="14" t="s">
        <v>3</v>
      </c>
      <c r="X6" s="13" t="s">
        <v>5</v>
      </c>
    </row>
    <row r="7" spans="2:25" ht="12.7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5"/>
      <c r="V7" s="16"/>
      <c r="W7" s="17" t="s">
        <v>4</v>
      </c>
      <c r="X7" s="16"/>
    </row>
    <row r="8" spans="2:25" s="45" customFormat="1" ht="12.75" customHeight="1" x14ac:dyDescent="0.15">
      <c r="B8" s="39" t="s">
        <v>191</v>
      </c>
      <c r="C8" s="137">
        <v>18</v>
      </c>
      <c r="D8" s="23" t="s">
        <v>26</v>
      </c>
      <c r="E8" s="69">
        <v>930</v>
      </c>
      <c r="F8" s="65">
        <v>1103</v>
      </c>
      <c r="G8" s="68">
        <v>1012</v>
      </c>
      <c r="H8" s="65">
        <v>15366</v>
      </c>
      <c r="I8" s="69">
        <v>0</v>
      </c>
      <c r="J8" s="65">
        <v>0</v>
      </c>
      <c r="K8" s="68">
        <v>0</v>
      </c>
      <c r="L8" s="65">
        <v>0</v>
      </c>
      <c r="M8" s="69">
        <v>0</v>
      </c>
      <c r="N8" s="65">
        <v>0</v>
      </c>
      <c r="O8" s="68">
        <v>0</v>
      </c>
      <c r="P8" s="65">
        <v>233</v>
      </c>
      <c r="Q8" s="69">
        <v>2730</v>
      </c>
      <c r="R8" s="65">
        <v>2940</v>
      </c>
      <c r="S8" s="68">
        <v>2785</v>
      </c>
      <c r="T8" s="65">
        <v>1371</v>
      </c>
      <c r="U8" s="69">
        <v>3255</v>
      </c>
      <c r="V8" s="65">
        <v>3633</v>
      </c>
      <c r="W8" s="68">
        <v>3508</v>
      </c>
      <c r="X8" s="65">
        <v>5072</v>
      </c>
      <c r="Y8" s="23"/>
    </row>
    <row r="9" spans="2:25" s="45" customFormat="1" ht="12.75" customHeight="1" x14ac:dyDescent="0.15">
      <c r="B9" s="39"/>
      <c r="C9" s="137">
        <v>19</v>
      </c>
      <c r="D9" s="23"/>
      <c r="E9" s="58"/>
      <c r="F9" s="59"/>
      <c r="G9" s="60"/>
      <c r="H9" s="59"/>
      <c r="I9" s="58"/>
      <c r="J9" s="59"/>
      <c r="K9" s="60"/>
      <c r="L9" s="59"/>
      <c r="M9" s="58"/>
      <c r="N9" s="59"/>
      <c r="O9" s="60"/>
      <c r="P9" s="59"/>
      <c r="Q9" s="58"/>
      <c r="R9" s="59"/>
      <c r="S9" s="60"/>
      <c r="T9" s="59"/>
      <c r="U9" s="58"/>
      <c r="V9" s="59"/>
      <c r="W9" s="60"/>
      <c r="X9" s="59"/>
      <c r="Y9" s="23"/>
    </row>
    <row r="10" spans="2:25" s="45" customFormat="1" ht="12.75" customHeight="1" x14ac:dyDescent="0.15">
      <c r="B10" s="40"/>
      <c r="C10" s="138">
        <v>20</v>
      </c>
      <c r="D10" s="9"/>
      <c r="E10" s="61"/>
      <c r="F10" s="62"/>
      <c r="G10" s="63"/>
      <c r="H10" s="62"/>
      <c r="I10" s="61"/>
      <c r="J10" s="62"/>
      <c r="K10" s="63"/>
      <c r="L10" s="62"/>
      <c r="M10" s="61"/>
      <c r="N10" s="62"/>
      <c r="O10" s="63"/>
      <c r="P10" s="62"/>
      <c r="Q10" s="61"/>
      <c r="R10" s="62"/>
      <c r="S10" s="63"/>
      <c r="T10" s="62"/>
      <c r="U10" s="61"/>
      <c r="V10" s="62"/>
      <c r="W10" s="63"/>
      <c r="X10" s="62"/>
      <c r="Y10" s="23"/>
    </row>
    <row r="11" spans="2:25" s="45" customFormat="1" ht="12.75" customHeight="1" x14ac:dyDescent="0.15">
      <c r="B11" s="67" t="s">
        <v>63</v>
      </c>
      <c r="C11" s="74">
        <v>12</v>
      </c>
      <c r="D11" s="41" t="s">
        <v>60</v>
      </c>
      <c r="E11" s="69">
        <v>930</v>
      </c>
      <c r="F11" s="65">
        <v>1103</v>
      </c>
      <c r="G11" s="68">
        <v>1012</v>
      </c>
      <c r="H11" s="65">
        <v>15366</v>
      </c>
      <c r="I11" s="69">
        <v>0</v>
      </c>
      <c r="J11" s="65">
        <v>0</v>
      </c>
      <c r="K11" s="68">
        <v>0</v>
      </c>
      <c r="L11" s="65">
        <v>0</v>
      </c>
      <c r="M11" s="69">
        <v>0</v>
      </c>
      <c r="N11" s="65">
        <v>0</v>
      </c>
      <c r="O11" s="68">
        <v>0</v>
      </c>
      <c r="P11" s="65">
        <v>233</v>
      </c>
      <c r="Q11" s="69">
        <v>2730</v>
      </c>
      <c r="R11" s="65">
        <v>2940</v>
      </c>
      <c r="S11" s="68">
        <v>2785</v>
      </c>
      <c r="T11" s="65">
        <v>1371</v>
      </c>
      <c r="U11" s="69">
        <v>3255</v>
      </c>
      <c r="V11" s="65">
        <v>3633</v>
      </c>
      <c r="W11" s="68">
        <v>3508</v>
      </c>
      <c r="X11" s="65">
        <v>5072</v>
      </c>
      <c r="Y11" s="23"/>
    </row>
    <row r="12" spans="2:25" s="45" customFormat="1" ht="12.75" customHeight="1" x14ac:dyDescent="0.15">
      <c r="B12" s="39" t="s">
        <v>192</v>
      </c>
      <c r="C12" s="137">
        <v>1</v>
      </c>
      <c r="D12" s="18" t="s">
        <v>60</v>
      </c>
      <c r="E12" s="58">
        <v>932</v>
      </c>
      <c r="F12" s="59">
        <v>1260</v>
      </c>
      <c r="G12" s="60">
        <v>1034</v>
      </c>
      <c r="H12" s="59">
        <v>11544</v>
      </c>
      <c r="I12" s="58">
        <v>0</v>
      </c>
      <c r="J12" s="59">
        <v>0</v>
      </c>
      <c r="K12" s="60">
        <v>0</v>
      </c>
      <c r="L12" s="59">
        <v>0</v>
      </c>
      <c r="M12" s="58">
        <v>0</v>
      </c>
      <c r="N12" s="59">
        <v>0</v>
      </c>
      <c r="O12" s="60">
        <v>0</v>
      </c>
      <c r="P12" s="59">
        <v>227</v>
      </c>
      <c r="Q12" s="58">
        <v>2625</v>
      </c>
      <c r="R12" s="59">
        <v>2940</v>
      </c>
      <c r="S12" s="60">
        <v>2813</v>
      </c>
      <c r="T12" s="59">
        <v>1780</v>
      </c>
      <c r="U12" s="58">
        <v>3150</v>
      </c>
      <c r="V12" s="59">
        <v>3633</v>
      </c>
      <c r="W12" s="60">
        <v>3350</v>
      </c>
      <c r="X12" s="59">
        <v>3764</v>
      </c>
    </row>
    <row r="13" spans="2:25" s="45" customFormat="1" ht="12.75" customHeight="1" x14ac:dyDescent="0.15">
      <c r="B13" s="39"/>
      <c r="C13" s="137">
        <v>2</v>
      </c>
      <c r="D13" s="18"/>
      <c r="E13" s="58"/>
      <c r="F13" s="59"/>
      <c r="G13" s="60"/>
      <c r="H13" s="59"/>
      <c r="I13" s="58"/>
      <c r="J13" s="59"/>
      <c r="K13" s="60"/>
      <c r="L13" s="59"/>
      <c r="M13" s="58"/>
      <c r="N13" s="59"/>
      <c r="O13" s="60"/>
      <c r="P13" s="59"/>
      <c r="Q13" s="58"/>
      <c r="R13" s="59"/>
      <c r="S13" s="60"/>
      <c r="T13" s="59"/>
      <c r="U13" s="58"/>
      <c r="V13" s="59"/>
      <c r="W13" s="60"/>
      <c r="X13" s="59"/>
    </row>
    <row r="14" spans="2:25" s="45" customFormat="1" ht="12.75" customHeight="1" x14ac:dyDescent="0.15">
      <c r="B14" s="39"/>
      <c r="C14" s="137">
        <v>3</v>
      </c>
      <c r="D14" s="18"/>
      <c r="E14" s="58"/>
      <c r="F14" s="59"/>
      <c r="G14" s="60"/>
      <c r="H14" s="59"/>
      <c r="I14" s="58"/>
      <c r="J14" s="59"/>
      <c r="K14" s="60"/>
      <c r="L14" s="59"/>
      <c r="M14" s="58"/>
      <c r="N14" s="59"/>
      <c r="O14" s="60"/>
      <c r="P14" s="59"/>
      <c r="Q14" s="58"/>
      <c r="R14" s="59"/>
      <c r="S14" s="60"/>
      <c r="T14" s="59"/>
      <c r="U14" s="58"/>
      <c r="V14" s="59"/>
      <c r="W14" s="60"/>
      <c r="X14" s="59"/>
    </row>
    <row r="15" spans="2:25" s="45" customFormat="1" ht="12.75" customHeight="1" x14ac:dyDescent="0.15">
      <c r="B15" s="39"/>
      <c r="C15" s="137">
        <v>4</v>
      </c>
      <c r="D15" s="18"/>
      <c r="E15" s="58"/>
      <c r="F15" s="59"/>
      <c r="G15" s="60"/>
      <c r="H15" s="59"/>
      <c r="I15" s="58"/>
      <c r="J15" s="59"/>
      <c r="K15" s="60"/>
      <c r="L15" s="59"/>
      <c r="M15" s="58"/>
      <c r="N15" s="59"/>
      <c r="O15" s="60"/>
      <c r="P15" s="59"/>
      <c r="Q15" s="58"/>
      <c r="R15" s="59"/>
      <c r="S15" s="60"/>
      <c r="T15" s="59"/>
      <c r="U15" s="58"/>
      <c r="V15" s="59"/>
      <c r="W15" s="60"/>
      <c r="X15" s="59"/>
    </row>
    <row r="16" spans="2:25" s="45" customFormat="1" ht="12.75" customHeight="1" x14ac:dyDescent="0.15">
      <c r="B16" s="39"/>
      <c r="C16" s="137">
        <v>5</v>
      </c>
      <c r="D16" s="18"/>
      <c r="E16" s="58"/>
      <c r="F16" s="59"/>
      <c r="G16" s="60"/>
      <c r="H16" s="59"/>
      <c r="I16" s="58"/>
      <c r="J16" s="59"/>
      <c r="K16" s="60"/>
      <c r="L16" s="59"/>
      <c r="M16" s="58"/>
      <c r="N16" s="59"/>
      <c r="O16" s="60"/>
      <c r="P16" s="59"/>
      <c r="Q16" s="58"/>
      <c r="R16" s="59"/>
      <c r="S16" s="60"/>
      <c r="T16" s="59"/>
      <c r="U16" s="58"/>
      <c r="V16" s="59"/>
      <c r="W16" s="60"/>
      <c r="X16" s="59"/>
    </row>
    <row r="17" spans="2:25" s="45" customFormat="1" ht="12.75" customHeight="1" x14ac:dyDescent="0.15">
      <c r="B17" s="39"/>
      <c r="C17" s="137">
        <v>6</v>
      </c>
      <c r="D17" s="18"/>
      <c r="E17" s="58"/>
      <c r="F17" s="59"/>
      <c r="G17" s="60"/>
      <c r="H17" s="59"/>
      <c r="I17" s="58"/>
      <c r="J17" s="59"/>
      <c r="K17" s="60"/>
      <c r="L17" s="59"/>
      <c r="M17" s="58"/>
      <c r="N17" s="59"/>
      <c r="O17" s="60"/>
      <c r="P17" s="59"/>
      <c r="Q17" s="58"/>
      <c r="R17" s="59"/>
      <c r="S17" s="60"/>
      <c r="T17" s="59"/>
      <c r="U17" s="58"/>
      <c r="V17" s="59"/>
      <c r="W17" s="60"/>
      <c r="X17" s="59"/>
    </row>
    <row r="18" spans="2:25" s="45" customFormat="1" ht="12.75" customHeight="1" x14ac:dyDescent="0.15">
      <c r="B18" s="39"/>
      <c r="C18" s="137">
        <v>7</v>
      </c>
      <c r="D18" s="18"/>
      <c r="E18" s="58"/>
      <c r="F18" s="59"/>
      <c r="G18" s="60"/>
      <c r="H18" s="59"/>
      <c r="I18" s="58"/>
      <c r="J18" s="59"/>
      <c r="K18" s="60"/>
      <c r="L18" s="59"/>
      <c r="M18" s="58"/>
      <c r="N18" s="59"/>
      <c r="O18" s="60"/>
      <c r="P18" s="59"/>
      <c r="Q18" s="58"/>
      <c r="R18" s="59"/>
      <c r="S18" s="60"/>
      <c r="T18" s="59"/>
      <c r="U18" s="58"/>
      <c r="V18" s="59"/>
      <c r="W18" s="60"/>
      <c r="X18" s="59"/>
    </row>
    <row r="19" spans="2:25" s="45" customFormat="1" ht="12.75" customHeight="1" x14ac:dyDescent="0.15">
      <c r="B19" s="39"/>
      <c r="C19" s="137">
        <v>8</v>
      </c>
      <c r="D19" s="18"/>
      <c r="E19" s="58"/>
      <c r="F19" s="59"/>
      <c r="G19" s="91"/>
      <c r="H19" s="59"/>
      <c r="I19" s="58"/>
      <c r="J19" s="59"/>
      <c r="K19" s="60"/>
      <c r="L19" s="59"/>
      <c r="M19" s="58"/>
      <c r="N19" s="59"/>
      <c r="O19" s="91"/>
      <c r="P19" s="59"/>
      <c r="Q19" s="58"/>
      <c r="R19" s="59"/>
      <c r="S19" s="60"/>
      <c r="T19" s="59"/>
      <c r="U19" s="58"/>
      <c r="V19" s="59"/>
      <c r="W19" s="60"/>
      <c r="X19" s="59"/>
    </row>
    <row r="20" spans="2:25" s="45" customFormat="1" ht="12.75" customHeight="1" x14ac:dyDescent="0.15">
      <c r="B20" s="39"/>
      <c r="C20" s="137">
        <v>9</v>
      </c>
      <c r="D20" s="18"/>
      <c r="E20" s="58"/>
      <c r="F20" s="59"/>
      <c r="G20" s="91"/>
      <c r="H20" s="59"/>
      <c r="I20" s="58"/>
      <c r="J20" s="59"/>
      <c r="K20" s="60"/>
      <c r="L20" s="59"/>
      <c r="M20" s="58"/>
      <c r="N20" s="59"/>
      <c r="O20" s="91"/>
      <c r="P20" s="59"/>
      <c r="Q20" s="58"/>
      <c r="R20" s="59"/>
      <c r="S20" s="60"/>
      <c r="T20" s="59"/>
      <c r="U20" s="58"/>
      <c r="V20" s="59"/>
      <c r="W20" s="60"/>
      <c r="X20" s="59"/>
    </row>
    <row r="21" spans="2:25" ht="12.75" customHeight="1" x14ac:dyDescent="0.15">
      <c r="B21" s="39"/>
      <c r="C21" s="137">
        <v>10</v>
      </c>
      <c r="D21" s="18"/>
      <c r="E21" s="58"/>
      <c r="F21" s="59"/>
      <c r="G21" s="91"/>
      <c r="H21" s="59"/>
      <c r="I21" s="58"/>
      <c r="J21" s="59"/>
      <c r="K21" s="60"/>
      <c r="L21" s="59"/>
      <c r="M21" s="58"/>
      <c r="N21" s="59"/>
      <c r="O21" s="91"/>
      <c r="P21" s="59"/>
      <c r="Q21" s="58"/>
      <c r="R21" s="59"/>
      <c r="S21" s="60"/>
      <c r="T21" s="59"/>
      <c r="U21" s="58"/>
      <c r="V21" s="59"/>
      <c r="W21" s="60"/>
      <c r="X21" s="59"/>
    </row>
    <row r="22" spans="2:25" ht="12.75" customHeight="1" x14ac:dyDescent="0.15">
      <c r="B22" s="39"/>
      <c r="C22" s="137">
        <v>11</v>
      </c>
      <c r="D22" s="18"/>
      <c r="E22" s="58"/>
      <c r="F22" s="59"/>
      <c r="G22" s="91"/>
      <c r="H22" s="59"/>
      <c r="I22" s="58"/>
      <c r="J22" s="59"/>
      <c r="K22" s="60"/>
      <c r="L22" s="59"/>
      <c r="M22" s="58"/>
      <c r="N22" s="59"/>
      <c r="O22" s="91"/>
      <c r="P22" s="59"/>
      <c r="Q22" s="58"/>
      <c r="R22" s="59"/>
      <c r="S22" s="60"/>
      <c r="T22" s="59"/>
      <c r="U22" s="58"/>
      <c r="V22" s="59"/>
      <c r="W22" s="60"/>
      <c r="X22" s="59"/>
    </row>
    <row r="23" spans="2:25" ht="12.75" customHeight="1" x14ac:dyDescent="0.15">
      <c r="B23" s="40"/>
      <c r="C23" s="138">
        <v>12</v>
      </c>
      <c r="D23" s="19"/>
      <c r="E23" s="61"/>
      <c r="F23" s="62"/>
      <c r="G23" s="64"/>
      <c r="H23" s="62"/>
      <c r="I23" s="61"/>
      <c r="J23" s="62"/>
      <c r="K23" s="63"/>
      <c r="L23" s="62"/>
      <c r="M23" s="61"/>
      <c r="N23" s="62"/>
      <c r="O23" s="64"/>
      <c r="P23" s="62"/>
      <c r="Q23" s="61"/>
      <c r="R23" s="62"/>
      <c r="S23" s="63"/>
      <c r="T23" s="62"/>
      <c r="U23" s="61"/>
      <c r="V23" s="62"/>
      <c r="W23" s="63"/>
      <c r="X23" s="62"/>
    </row>
    <row r="24" spans="2:25" ht="12.75" customHeight="1" x14ac:dyDescent="0.15">
      <c r="B24" s="7"/>
      <c r="C24" s="50" t="s">
        <v>81</v>
      </c>
      <c r="D24" s="51"/>
      <c r="E24" s="52" t="s">
        <v>83</v>
      </c>
      <c r="F24" s="53"/>
      <c r="G24" s="53"/>
      <c r="H24" s="54"/>
      <c r="I24" s="165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1"/>
    </row>
    <row r="25" spans="2:25" ht="12.75" customHeight="1" x14ac:dyDescent="0.15">
      <c r="B25" s="55" t="s">
        <v>82</v>
      </c>
      <c r="C25" s="155"/>
      <c r="D25" s="150"/>
      <c r="E25" s="12" t="s">
        <v>1</v>
      </c>
      <c r="F25" s="13" t="s">
        <v>2</v>
      </c>
      <c r="G25" s="14" t="s">
        <v>3</v>
      </c>
      <c r="H25" s="13" t="s">
        <v>5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2.75" customHeight="1" x14ac:dyDescent="0.15">
      <c r="B26" s="8"/>
      <c r="C26" s="9"/>
      <c r="D26" s="19"/>
      <c r="E26" s="15"/>
      <c r="F26" s="16"/>
      <c r="G26" s="17" t="s">
        <v>4</v>
      </c>
      <c r="H26" s="16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2.75" customHeight="1" x14ac:dyDescent="0.15">
      <c r="B27" s="39" t="s">
        <v>191</v>
      </c>
      <c r="C27" s="137">
        <v>18</v>
      </c>
      <c r="D27" s="23" t="s">
        <v>26</v>
      </c>
      <c r="E27" s="69">
        <v>1208</v>
      </c>
      <c r="F27" s="65">
        <v>1418</v>
      </c>
      <c r="G27" s="68">
        <v>1255</v>
      </c>
      <c r="H27" s="65">
        <v>55521</v>
      </c>
      <c r="I27" s="58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1"/>
    </row>
    <row r="28" spans="2:25" ht="12.75" customHeight="1" x14ac:dyDescent="0.15">
      <c r="B28" s="39"/>
      <c r="C28" s="137">
        <v>19</v>
      </c>
      <c r="E28" s="58"/>
      <c r="F28" s="59"/>
      <c r="G28" s="60"/>
      <c r="H28" s="59"/>
      <c r="I28" s="58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1"/>
    </row>
    <row r="29" spans="2:25" ht="12.75" customHeight="1" x14ac:dyDescent="0.15">
      <c r="B29" s="40"/>
      <c r="C29" s="138">
        <v>20</v>
      </c>
      <c r="D29" s="9"/>
      <c r="E29" s="61"/>
      <c r="F29" s="62"/>
      <c r="G29" s="63"/>
      <c r="H29" s="62"/>
      <c r="I29" s="58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11"/>
    </row>
    <row r="30" spans="2:25" ht="12.75" customHeight="1" x14ac:dyDescent="0.15">
      <c r="B30" s="67" t="s">
        <v>63</v>
      </c>
      <c r="C30" s="74">
        <v>12</v>
      </c>
      <c r="D30" s="41" t="s">
        <v>60</v>
      </c>
      <c r="E30" s="69">
        <v>1208</v>
      </c>
      <c r="F30" s="65">
        <v>1418</v>
      </c>
      <c r="G30" s="68">
        <v>1255</v>
      </c>
      <c r="H30" s="65">
        <v>55521</v>
      </c>
      <c r="I30" s="58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11"/>
    </row>
    <row r="31" spans="2:25" ht="12.75" customHeight="1" x14ac:dyDescent="0.15">
      <c r="B31" s="39" t="s">
        <v>192</v>
      </c>
      <c r="C31" s="137">
        <v>1</v>
      </c>
      <c r="D31" s="18" t="s">
        <v>60</v>
      </c>
      <c r="E31" s="58">
        <v>1208</v>
      </c>
      <c r="F31" s="59">
        <v>1365</v>
      </c>
      <c r="G31" s="60">
        <v>1273</v>
      </c>
      <c r="H31" s="59">
        <v>44221</v>
      </c>
      <c r="I31" s="58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11"/>
    </row>
    <row r="32" spans="2:25" ht="12.75" customHeight="1" x14ac:dyDescent="0.15">
      <c r="B32" s="39"/>
      <c r="C32" s="137">
        <v>2</v>
      </c>
      <c r="D32" s="18"/>
      <c r="E32" s="58"/>
      <c r="F32" s="59"/>
      <c r="G32" s="60"/>
      <c r="H32" s="59"/>
      <c r="I32" s="58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11"/>
    </row>
    <row r="33" spans="2:25" ht="12.75" customHeight="1" x14ac:dyDescent="0.15">
      <c r="B33" s="39"/>
      <c r="C33" s="137">
        <v>3</v>
      </c>
      <c r="D33" s="18"/>
      <c r="E33" s="58"/>
      <c r="F33" s="59"/>
      <c r="G33" s="60"/>
      <c r="H33" s="59"/>
      <c r="I33" s="5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11"/>
    </row>
    <row r="34" spans="2:25" ht="12.75" customHeight="1" x14ac:dyDescent="0.15">
      <c r="B34" s="39"/>
      <c r="C34" s="137">
        <v>4</v>
      </c>
      <c r="D34" s="18"/>
      <c r="E34" s="58"/>
      <c r="F34" s="59"/>
      <c r="G34" s="60"/>
      <c r="H34" s="59"/>
      <c r="I34" s="5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11"/>
    </row>
    <row r="35" spans="2:25" ht="12.75" customHeight="1" x14ac:dyDescent="0.15">
      <c r="B35" s="39"/>
      <c r="C35" s="137">
        <v>5</v>
      </c>
      <c r="D35" s="18"/>
      <c r="E35" s="58"/>
      <c r="F35" s="59"/>
      <c r="G35" s="60"/>
      <c r="H35" s="59"/>
      <c r="I35" s="5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11"/>
    </row>
    <row r="36" spans="2:25" ht="12.75" customHeight="1" x14ac:dyDescent="0.15">
      <c r="B36" s="39"/>
      <c r="C36" s="137">
        <v>6</v>
      </c>
      <c r="D36" s="18"/>
      <c r="E36" s="58"/>
      <c r="F36" s="59"/>
      <c r="G36" s="60"/>
      <c r="H36" s="59"/>
      <c r="I36" s="5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11"/>
    </row>
    <row r="37" spans="2:25" ht="12.75" customHeight="1" x14ac:dyDescent="0.15">
      <c r="B37" s="39"/>
      <c r="C37" s="137">
        <v>7</v>
      </c>
      <c r="D37" s="18"/>
      <c r="E37" s="58"/>
      <c r="F37" s="59"/>
      <c r="G37" s="60"/>
      <c r="H37" s="59"/>
      <c r="I37" s="5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11"/>
    </row>
    <row r="38" spans="2:25" ht="12.75" customHeight="1" x14ac:dyDescent="0.15">
      <c r="B38" s="39"/>
      <c r="C38" s="137">
        <v>8</v>
      </c>
      <c r="D38" s="18"/>
      <c r="E38" s="58"/>
      <c r="F38" s="59"/>
      <c r="G38" s="60"/>
      <c r="H38" s="59"/>
      <c r="I38" s="5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11"/>
    </row>
    <row r="39" spans="2:25" ht="12.75" customHeight="1" x14ac:dyDescent="0.15">
      <c r="B39" s="39"/>
      <c r="C39" s="137">
        <v>9</v>
      </c>
      <c r="D39" s="18"/>
      <c r="E39" s="58"/>
      <c r="F39" s="59"/>
      <c r="G39" s="91"/>
      <c r="H39" s="59"/>
      <c r="I39" s="5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11"/>
    </row>
    <row r="40" spans="2:25" ht="12.75" customHeight="1" x14ac:dyDescent="0.15">
      <c r="B40" s="39"/>
      <c r="C40" s="137">
        <v>10</v>
      </c>
      <c r="D40" s="18"/>
      <c r="E40" s="58"/>
      <c r="F40" s="59"/>
      <c r="G40" s="91"/>
      <c r="H40" s="59"/>
      <c r="I40" s="5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11"/>
    </row>
    <row r="41" spans="2:25" ht="12.75" customHeight="1" x14ac:dyDescent="0.15">
      <c r="B41" s="39"/>
      <c r="C41" s="137">
        <v>11</v>
      </c>
      <c r="D41" s="18"/>
      <c r="E41" s="58"/>
      <c r="F41" s="59"/>
      <c r="G41" s="91"/>
      <c r="H41" s="59"/>
      <c r="I41" s="58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1"/>
    </row>
    <row r="42" spans="2:25" ht="12.75" customHeight="1" x14ac:dyDescent="0.15">
      <c r="B42" s="40"/>
      <c r="C42" s="138">
        <v>12</v>
      </c>
      <c r="D42" s="19"/>
      <c r="E42" s="61"/>
      <c r="F42" s="62"/>
      <c r="G42" s="64"/>
      <c r="H42" s="62"/>
      <c r="I42" s="5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11"/>
    </row>
    <row r="43" spans="2:25" ht="3.75" customHeight="1" x14ac:dyDescent="0.15"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&amp;C-&amp;P&amp;[-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B24" sqref="B24:D35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210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7">
        <v>18</v>
      </c>
      <c r="D8" s="23" t="s">
        <v>26</v>
      </c>
      <c r="E8" s="65">
        <v>2310</v>
      </c>
      <c r="F8" s="65">
        <v>3780</v>
      </c>
      <c r="G8" s="65">
        <v>2748</v>
      </c>
      <c r="H8" s="65">
        <v>252640</v>
      </c>
      <c r="I8" s="65">
        <v>1575</v>
      </c>
      <c r="J8" s="65">
        <v>2625</v>
      </c>
      <c r="K8" s="65">
        <v>1861</v>
      </c>
      <c r="L8" s="65">
        <v>291234</v>
      </c>
      <c r="M8" s="65">
        <v>1365</v>
      </c>
      <c r="N8" s="65">
        <v>1995</v>
      </c>
      <c r="O8" s="65">
        <v>1632</v>
      </c>
      <c r="P8" s="65">
        <v>113763</v>
      </c>
      <c r="Q8" s="65">
        <v>4830</v>
      </c>
      <c r="R8" s="65">
        <v>6090</v>
      </c>
      <c r="S8" s="65">
        <v>5268</v>
      </c>
      <c r="T8" s="65">
        <v>50346</v>
      </c>
      <c r="U8" s="65">
        <v>4410</v>
      </c>
      <c r="V8" s="65">
        <v>5513</v>
      </c>
      <c r="W8" s="65">
        <v>4796</v>
      </c>
      <c r="X8" s="65">
        <v>152629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3</v>
      </c>
      <c r="D11" s="41" t="s">
        <v>60</v>
      </c>
      <c r="E11" s="65">
        <v>2520</v>
      </c>
      <c r="F11" s="65">
        <v>2993</v>
      </c>
      <c r="G11" s="65">
        <v>2713</v>
      </c>
      <c r="H11" s="65">
        <v>9234</v>
      </c>
      <c r="I11" s="65">
        <v>1680</v>
      </c>
      <c r="J11" s="65">
        <v>1995</v>
      </c>
      <c r="K11" s="65">
        <v>1874</v>
      </c>
      <c r="L11" s="65">
        <v>10970</v>
      </c>
      <c r="M11" s="65">
        <v>1365</v>
      </c>
      <c r="N11" s="65">
        <v>1785</v>
      </c>
      <c r="O11" s="65">
        <v>1540</v>
      </c>
      <c r="P11" s="65">
        <v>6080</v>
      </c>
      <c r="Q11" s="65">
        <v>4935</v>
      </c>
      <c r="R11" s="65">
        <v>5565</v>
      </c>
      <c r="S11" s="65">
        <v>5166</v>
      </c>
      <c r="T11" s="65">
        <v>2461</v>
      </c>
      <c r="U11" s="65">
        <v>4463</v>
      </c>
      <c r="V11" s="65">
        <v>4830</v>
      </c>
      <c r="W11" s="65">
        <v>4601</v>
      </c>
      <c r="X11" s="65">
        <v>7218</v>
      </c>
    </row>
    <row r="12" spans="1:24" ht="13.5" customHeight="1" x14ac:dyDescent="0.15">
      <c r="B12" s="39"/>
      <c r="C12" s="137">
        <v>4</v>
      </c>
      <c r="D12" s="18"/>
      <c r="E12" s="59">
        <v>2625</v>
      </c>
      <c r="F12" s="59">
        <v>3045</v>
      </c>
      <c r="G12" s="59">
        <v>2773</v>
      </c>
      <c r="H12" s="59">
        <v>25311</v>
      </c>
      <c r="I12" s="59">
        <v>1785</v>
      </c>
      <c r="J12" s="59">
        <v>2310</v>
      </c>
      <c r="K12" s="59">
        <v>1978</v>
      </c>
      <c r="L12" s="59">
        <v>28512</v>
      </c>
      <c r="M12" s="59">
        <v>1575</v>
      </c>
      <c r="N12" s="59">
        <v>1890</v>
      </c>
      <c r="O12" s="59">
        <v>1737</v>
      </c>
      <c r="P12" s="59">
        <v>13733</v>
      </c>
      <c r="Q12" s="59">
        <v>5145</v>
      </c>
      <c r="R12" s="59">
        <v>5565</v>
      </c>
      <c r="S12" s="59">
        <v>5346</v>
      </c>
      <c r="T12" s="59">
        <v>4759</v>
      </c>
      <c r="U12" s="59">
        <v>4667</v>
      </c>
      <c r="V12" s="59">
        <v>5145</v>
      </c>
      <c r="W12" s="59">
        <v>4853</v>
      </c>
      <c r="X12" s="59">
        <v>16965</v>
      </c>
    </row>
    <row r="13" spans="1:24" ht="13.5" customHeight="1" x14ac:dyDescent="0.15">
      <c r="B13" s="39"/>
      <c r="C13" s="137">
        <v>5</v>
      </c>
      <c r="D13" s="18"/>
      <c r="E13" s="59">
        <v>2468</v>
      </c>
      <c r="F13" s="59">
        <v>2940</v>
      </c>
      <c r="G13" s="59">
        <v>2729</v>
      </c>
      <c r="H13" s="59">
        <v>28944</v>
      </c>
      <c r="I13" s="59">
        <v>1785</v>
      </c>
      <c r="J13" s="59">
        <v>2153</v>
      </c>
      <c r="K13" s="59">
        <v>1906</v>
      </c>
      <c r="L13" s="59">
        <v>34443</v>
      </c>
      <c r="M13" s="59">
        <v>1575</v>
      </c>
      <c r="N13" s="59">
        <v>1995</v>
      </c>
      <c r="O13" s="59">
        <v>1705</v>
      </c>
      <c r="P13" s="59">
        <v>11535</v>
      </c>
      <c r="Q13" s="59">
        <v>5040</v>
      </c>
      <c r="R13" s="59">
        <v>5565</v>
      </c>
      <c r="S13" s="59">
        <v>5252</v>
      </c>
      <c r="T13" s="59">
        <v>6313</v>
      </c>
      <c r="U13" s="59">
        <v>4515</v>
      </c>
      <c r="V13" s="59">
        <v>5040</v>
      </c>
      <c r="W13" s="59">
        <v>4785</v>
      </c>
      <c r="X13" s="59">
        <v>17181</v>
      </c>
    </row>
    <row r="14" spans="1:24" ht="13.5" customHeight="1" x14ac:dyDescent="0.15">
      <c r="B14" s="39"/>
      <c r="C14" s="137">
        <v>6</v>
      </c>
      <c r="D14" s="18"/>
      <c r="E14" s="59">
        <v>2415</v>
      </c>
      <c r="F14" s="59">
        <v>2993</v>
      </c>
      <c r="G14" s="59">
        <v>2728</v>
      </c>
      <c r="H14" s="59">
        <v>27143</v>
      </c>
      <c r="I14" s="59">
        <v>1575</v>
      </c>
      <c r="J14" s="59">
        <v>2205</v>
      </c>
      <c r="K14" s="59">
        <v>1867</v>
      </c>
      <c r="L14" s="59">
        <v>27322</v>
      </c>
      <c r="M14" s="59">
        <v>1575</v>
      </c>
      <c r="N14" s="59">
        <v>1806</v>
      </c>
      <c r="O14" s="59">
        <v>1671</v>
      </c>
      <c r="P14" s="59">
        <v>9646</v>
      </c>
      <c r="Q14" s="59">
        <v>5040</v>
      </c>
      <c r="R14" s="59">
        <v>5670</v>
      </c>
      <c r="S14" s="59">
        <v>5306</v>
      </c>
      <c r="T14" s="59">
        <v>4141</v>
      </c>
      <c r="U14" s="59">
        <v>4620</v>
      </c>
      <c r="V14" s="59">
        <v>5145</v>
      </c>
      <c r="W14" s="59">
        <v>4835</v>
      </c>
      <c r="X14" s="59">
        <v>12526</v>
      </c>
    </row>
    <row r="15" spans="1:24" ht="13.5" customHeight="1" x14ac:dyDescent="0.15">
      <c r="B15" s="39"/>
      <c r="C15" s="137">
        <v>7</v>
      </c>
      <c r="D15" s="18"/>
      <c r="E15" s="59">
        <v>2310</v>
      </c>
      <c r="F15" s="59">
        <v>3008</v>
      </c>
      <c r="G15" s="59">
        <v>2689</v>
      </c>
      <c r="H15" s="59">
        <v>27024</v>
      </c>
      <c r="I15" s="59">
        <v>1575</v>
      </c>
      <c r="J15" s="59">
        <v>2048</v>
      </c>
      <c r="K15" s="59">
        <v>1790</v>
      </c>
      <c r="L15" s="59">
        <v>34080</v>
      </c>
      <c r="M15" s="59">
        <v>1554</v>
      </c>
      <c r="N15" s="59">
        <v>1995</v>
      </c>
      <c r="O15" s="59">
        <v>1633</v>
      </c>
      <c r="P15" s="59">
        <v>13980</v>
      </c>
      <c r="Q15" s="59">
        <v>5145</v>
      </c>
      <c r="R15" s="59">
        <v>5649</v>
      </c>
      <c r="S15" s="59">
        <v>5359</v>
      </c>
      <c r="T15" s="59">
        <v>5618</v>
      </c>
      <c r="U15" s="59">
        <v>4515</v>
      </c>
      <c r="V15" s="59">
        <v>5040</v>
      </c>
      <c r="W15" s="59">
        <v>4754</v>
      </c>
      <c r="X15" s="59">
        <v>17274</v>
      </c>
    </row>
    <row r="16" spans="1:24" ht="13.5" customHeight="1" x14ac:dyDescent="0.15">
      <c r="B16" s="39"/>
      <c r="C16" s="137">
        <v>8</v>
      </c>
      <c r="D16" s="18"/>
      <c r="E16" s="59">
        <v>2363</v>
      </c>
      <c r="F16" s="59">
        <v>2940</v>
      </c>
      <c r="G16" s="59">
        <v>2650</v>
      </c>
      <c r="H16" s="59">
        <v>26564</v>
      </c>
      <c r="I16" s="59">
        <v>1628</v>
      </c>
      <c r="J16" s="59">
        <v>1943</v>
      </c>
      <c r="K16" s="59">
        <v>1736</v>
      </c>
      <c r="L16" s="59">
        <v>25386</v>
      </c>
      <c r="M16" s="59">
        <v>1554</v>
      </c>
      <c r="N16" s="59">
        <v>1764</v>
      </c>
      <c r="O16" s="59">
        <v>1647</v>
      </c>
      <c r="P16" s="59">
        <v>9775</v>
      </c>
      <c r="Q16" s="59">
        <v>5040</v>
      </c>
      <c r="R16" s="59">
        <v>5670</v>
      </c>
      <c r="S16" s="59">
        <v>5351</v>
      </c>
      <c r="T16" s="59">
        <v>5080</v>
      </c>
      <c r="U16" s="59">
        <v>4515</v>
      </c>
      <c r="V16" s="59">
        <v>4935</v>
      </c>
      <c r="W16" s="59">
        <v>4747</v>
      </c>
      <c r="X16" s="59">
        <v>17576</v>
      </c>
    </row>
    <row r="17" spans="2:24" ht="13.5" customHeight="1" x14ac:dyDescent="0.15">
      <c r="B17" s="39"/>
      <c r="C17" s="137">
        <v>9</v>
      </c>
      <c r="D17" s="18"/>
      <c r="E17" s="59">
        <v>2415</v>
      </c>
      <c r="F17" s="59">
        <v>3098</v>
      </c>
      <c r="G17" s="59">
        <v>2696</v>
      </c>
      <c r="H17" s="59">
        <v>20718</v>
      </c>
      <c r="I17" s="59">
        <v>1628</v>
      </c>
      <c r="J17" s="59">
        <v>2079</v>
      </c>
      <c r="K17" s="59">
        <v>1784</v>
      </c>
      <c r="L17" s="59">
        <v>30009</v>
      </c>
      <c r="M17" s="59">
        <v>1575</v>
      </c>
      <c r="N17" s="59">
        <v>1733</v>
      </c>
      <c r="O17" s="59">
        <v>1637</v>
      </c>
      <c r="P17" s="59">
        <v>8616</v>
      </c>
      <c r="Q17" s="59">
        <v>4830</v>
      </c>
      <c r="R17" s="59">
        <v>5565</v>
      </c>
      <c r="S17" s="59">
        <v>5221</v>
      </c>
      <c r="T17" s="59">
        <v>4617</v>
      </c>
      <c r="U17" s="59">
        <v>4410</v>
      </c>
      <c r="V17" s="59">
        <v>5040</v>
      </c>
      <c r="W17" s="59">
        <v>4733</v>
      </c>
      <c r="X17" s="59">
        <v>12961</v>
      </c>
    </row>
    <row r="18" spans="2:24" ht="13.5" customHeight="1" x14ac:dyDescent="0.15">
      <c r="B18" s="39"/>
      <c r="C18" s="137">
        <v>10</v>
      </c>
      <c r="D18" s="18"/>
      <c r="E18" s="59">
        <v>2625</v>
      </c>
      <c r="F18" s="59">
        <v>3234</v>
      </c>
      <c r="G18" s="59">
        <v>2838</v>
      </c>
      <c r="H18" s="59">
        <v>28597</v>
      </c>
      <c r="I18" s="59">
        <v>1775</v>
      </c>
      <c r="J18" s="59">
        <v>2310</v>
      </c>
      <c r="K18" s="59">
        <v>1945</v>
      </c>
      <c r="L18" s="59">
        <v>34124</v>
      </c>
      <c r="M18" s="59">
        <v>1470</v>
      </c>
      <c r="N18" s="59">
        <v>1785</v>
      </c>
      <c r="O18" s="59">
        <v>1634</v>
      </c>
      <c r="P18" s="59">
        <v>11811</v>
      </c>
      <c r="Q18" s="59">
        <v>4830</v>
      </c>
      <c r="R18" s="59">
        <v>5565</v>
      </c>
      <c r="S18" s="59">
        <v>5171</v>
      </c>
      <c r="T18" s="59">
        <v>5964</v>
      </c>
      <c r="U18" s="59">
        <v>4515</v>
      </c>
      <c r="V18" s="59">
        <v>5145</v>
      </c>
      <c r="W18" s="59">
        <v>4808</v>
      </c>
      <c r="X18" s="59">
        <v>16870</v>
      </c>
    </row>
    <row r="19" spans="2:24" ht="13.5" customHeight="1" x14ac:dyDescent="0.15">
      <c r="B19" s="39"/>
      <c r="C19" s="137">
        <v>11</v>
      </c>
      <c r="D19" s="18"/>
      <c r="E19" s="59">
        <v>2625</v>
      </c>
      <c r="F19" s="59">
        <v>3255</v>
      </c>
      <c r="G19" s="59">
        <v>2819</v>
      </c>
      <c r="H19" s="59">
        <v>24212</v>
      </c>
      <c r="I19" s="59">
        <v>1838</v>
      </c>
      <c r="J19" s="59">
        <v>2100</v>
      </c>
      <c r="K19" s="59">
        <v>1952</v>
      </c>
      <c r="L19" s="59">
        <v>29123</v>
      </c>
      <c r="M19" s="59">
        <v>1449</v>
      </c>
      <c r="N19" s="59">
        <v>1680</v>
      </c>
      <c r="O19" s="59">
        <v>1541</v>
      </c>
      <c r="P19" s="59">
        <v>12550</v>
      </c>
      <c r="Q19" s="59">
        <v>5040</v>
      </c>
      <c r="R19" s="59">
        <v>5565</v>
      </c>
      <c r="S19" s="59">
        <v>5289</v>
      </c>
      <c r="T19" s="59">
        <v>5140</v>
      </c>
      <c r="U19" s="59">
        <v>4620</v>
      </c>
      <c r="V19" s="59">
        <v>5040</v>
      </c>
      <c r="W19" s="59">
        <v>4817</v>
      </c>
      <c r="X19" s="59">
        <v>14137</v>
      </c>
    </row>
    <row r="20" spans="2:24" ht="13.5" customHeight="1" x14ac:dyDescent="0.15">
      <c r="B20" s="39"/>
      <c r="C20" s="137">
        <v>12</v>
      </c>
      <c r="D20" s="18"/>
      <c r="E20" s="59">
        <v>2940</v>
      </c>
      <c r="F20" s="59">
        <v>3780</v>
      </c>
      <c r="G20" s="59">
        <v>3231</v>
      </c>
      <c r="H20" s="59">
        <v>34894</v>
      </c>
      <c r="I20" s="59">
        <v>1995</v>
      </c>
      <c r="J20" s="59">
        <v>2625</v>
      </c>
      <c r="K20" s="59">
        <v>2165</v>
      </c>
      <c r="L20" s="59">
        <v>37267</v>
      </c>
      <c r="M20" s="59">
        <v>1544</v>
      </c>
      <c r="N20" s="59">
        <v>1733</v>
      </c>
      <c r="O20" s="59">
        <v>1626</v>
      </c>
      <c r="P20" s="59">
        <v>16037</v>
      </c>
      <c r="Q20" s="59">
        <v>5334</v>
      </c>
      <c r="R20" s="59">
        <v>6090</v>
      </c>
      <c r="S20" s="59">
        <v>5563</v>
      </c>
      <c r="T20" s="59">
        <v>6254</v>
      </c>
      <c r="U20" s="59">
        <v>4809</v>
      </c>
      <c r="V20" s="59">
        <v>5513</v>
      </c>
      <c r="W20" s="59">
        <v>5257</v>
      </c>
      <c r="X20" s="59">
        <v>19922</v>
      </c>
    </row>
    <row r="21" spans="2:24" ht="13.5" customHeight="1" x14ac:dyDescent="0.15">
      <c r="B21" s="39" t="s">
        <v>111</v>
      </c>
      <c r="C21" s="137">
        <v>1</v>
      </c>
      <c r="D21" s="18" t="s">
        <v>60</v>
      </c>
      <c r="E21" s="59">
        <v>2783</v>
      </c>
      <c r="F21" s="59">
        <v>3400</v>
      </c>
      <c r="G21" s="59">
        <v>2999</v>
      </c>
      <c r="H21" s="59">
        <v>38265</v>
      </c>
      <c r="I21" s="59">
        <v>1838</v>
      </c>
      <c r="J21" s="59">
        <v>2205</v>
      </c>
      <c r="K21" s="59">
        <v>1947</v>
      </c>
      <c r="L21" s="59">
        <v>33692</v>
      </c>
      <c r="M21" s="59">
        <v>1418</v>
      </c>
      <c r="N21" s="59">
        <v>1680</v>
      </c>
      <c r="O21" s="59">
        <v>1498</v>
      </c>
      <c r="P21" s="59">
        <v>11720</v>
      </c>
      <c r="Q21" s="59">
        <v>5250</v>
      </c>
      <c r="R21" s="59">
        <v>5775</v>
      </c>
      <c r="S21" s="59">
        <v>5529</v>
      </c>
      <c r="T21" s="59">
        <v>4884</v>
      </c>
      <c r="U21" s="59">
        <v>4809</v>
      </c>
      <c r="V21" s="59">
        <v>5250</v>
      </c>
      <c r="W21" s="59">
        <v>4960</v>
      </c>
      <c r="X21" s="59">
        <v>17176</v>
      </c>
    </row>
    <row r="22" spans="2:24" ht="13.5" customHeight="1" x14ac:dyDescent="0.15">
      <c r="B22" s="39"/>
      <c r="C22" s="137">
        <v>2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3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177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226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227</v>
      </c>
      <c r="D27" s="75"/>
      <c r="E27" s="59"/>
      <c r="F27" s="59"/>
      <c r="G27" s="59"/>
      <c r="H27" s="59">
        <v>26758</v>
      </c>
      <c r="I27" s="59"/>
      <c r="J27" s="59"/>
      <c r="K27" s="59"/>
      <c r="L27" s="59">
        <v>12545</v>
      </c>
      <c r="M27" s="59"/>
      <c r="N27" s="59"/>
      <c r="O27" s="59"/>
      <c r="P27" s="59">
        <v>4388</v>
      </c>
      <c r="Q27" s="59"/>
      <c r="R27" s="59"/>
      <c r="S27" s="59"/>
      <c r="T27" s="59">
        <v>1718</v>
      </c>
      <c r="U27" s="59"/>
      <c r="V27" s="59"/>
      <c r="W27" s="59"/>
      <c r="X27" s="59">
        <v>9403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228</v>
      </c>
      <c r="D29" s="75"/>
      <c r="E29" s="59">
        <v>3045</v>
      </c>
      <c r="F29" s="59">
        <v>3400</v>
      </c>
      <c r="G29" s="59">
        <v>3151</v>
      </c>
      <c r="H29" s="59">
        <v>3291</v>
      </c>
      <c r="I29" s="59">
        <v>1943</v>
      </c>
      <c r="J29" s="59">
        <v>2205</v>
      </c>
      <c r="K29" s="59">
        <v>2052</v>
      </c>
      <c r="L29" s="59">
        <v>6684</v>
      </c>
      <c r="M29" s="59">
        <v>1418</v>
      </c>
      <c r="N29" s="59">
        <v>1680</v>
      </c>
      <c r="O29" s="59">
        <v>1492</v>
      </c>
      <c r="P29" s="59">
        <v>2636</v>
      </c>
      <c r="Q29" s="59">
        <v>5565</v>
      </c>
      <c r="R29" s="59">
        <v>5775</v>
      </c>
      <c r="S29" s="59">
        <v>5599</v>
      </c>
      <c r="T29" s="59">
        <v>949</v>
      </c>
      <c r="U29" s="59">
        <v>4830</v>
      </c>
      <c r="V29" s="59">
        <v>5250</v>
      </c>
      <c r="W29" s="59">
        <v>4979</v>
      </c>
      <c r="X29" s="59">
        <v>2157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229</v>
      </c>
      <c r="D31" s="75"/>
      <c r="E31" s="59">
        <v>2835</v>
      </c>
      <c r="F31" s="59">
        <v>3260</v>
      </c>
      <c r="G31" s="59">
        <v>3028</v>
      </c>
      <c r="H31" s="59">
        <v>4489</v>
      </c>
      <c r="I31" s="59">
        <v>1890</v>
      </c>
      <c r="J31" s="59">
        <v>2205</v>
      </c>
      <c r="K31" s="59">
        <v>1990</v>
      </c>
      <c r="L31" s="59">
        <v>8863</v>
      </c>
      <c r="M31" s="59">
        <v>1470</v>
      </c>
      <c r="N31" s="59">
        <v>1680</v>
      </c>
      <c r="O31" s="59">
        <v>1506</v>
      </c>
      <c r="P31" s="59">
        <v>2671</v>
      </c>
      <c r="Q31" s="59">
        <v>5460</v>
      </c>
      <c r="R31" s="59">
        <v>5565</v>
      </c>
      <c r="S31" s="59">
        <v>5515</v>
      </c>
      <c r="T31" s="59">
        <v>1119</v>
      </c>
      <c r="U31" s="59">
        <v>4830</v>
      </c>
      <c r="V31" s="59">
        <v>5093</v>
      </c>
      <c r="W31" s="59">
        <v>4991</v>
      </c>
      <c r="X31" s="59">
        <v>3039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230</v>
      </c>
      <c r="D33" s="75"/>
      <c r="E33" s="59">
        <v>2783</v>
      </c>
      <c r="F33" s="59">
        <v>3098</v>
      </c>
      <c r="G33" s="59">
        <v>2948</v>
      </c>
      <c r="H33" s="59">
        <v>3726</v>
      </c>
      <c r="I33" s="59">
        <v>1838</v>
      </c>
      <c r="J33" s="59">
        <v>2079</v>
      </c>
      <c r="K33" s="59">
        <v>1895</v>
      </c>
      <c r="L33" s="59">
        <v>5601</v>
      </c>
      <c r="M33" s="59">
        <v>1470</v>
      </c>
      <c r="N33" s="59">
        <v>1575</v>
      </c>
      <c r="O33" s="59">
        <v>1494</v>
      </c>
      <c r="P33" s="59">
        <v>2025</v>
      </c>
      <c r="Q33" s="59">
        <v>5250</v>
      </c>
      <c r="R33" s="59">
        <v>5565</v>
      </c>
      <c r="S33" s="59">
        <v>5494</v>
      </c>
      <c r="T33" s="59">
        <v>1099</v>
      </c>
      <c r="U33" s="59">
        <v>4809</v>
      </c>
      <c r="V33" s="59">
        <v>5040</v>
      </c>
      <c r="W33" s="59">
        <v>4931</v>
      </c>
      <c r="X33" s="59">
        <v>2577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46</v>
      </c>
      <c r="C37" s="100" t="s">
        <v>71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&amp;C-&amp;P&amp;[-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B24" sqref="B24:D35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tr">
        <f>'交雑3-1'!B2&amp;"　（つづき）"</f>
        <v>(5)交雑牛チルド「3」の品目別価格　（つづき）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103</v>
      </c>
      <c r="D5" s="51"/>
      <c r="E5" s="93" t="s">
        <v>92</v>
      </c>
      <c r="F5" s="94"/>
      <c r="G5" s="94"/>
      <c r="H5" s="83"/>
      <c r="I5" s="93" t="s">
        <v>93</v>
      </c>
      <c r="J5" s="94"/>
      <c r="K5" s="94"/>
      <c r="L5" s="83"/>
      <c r="M5" s="93" t="s">
        <v>94</v>
      </c>
      <c r="N5" s="94"/>
      <c r="O5" s="94"/>
      <c r="P5" s="83"/>
      <c r="Q5" s="93" t="s">
        <v>95</v>
      </c>
      <c r="R5" s="94"/>
      <c r="S5" s="94"/>
      <c r="T5" s="83"/>
      <c r="U5" s="93" t="s">
        <v>102</v>
      </c>
      <c r="V5" s="94"/>
      <c r="W5" s="94"/>
      <c r="X5" s="83"/>
    </row>
    <row r="6" spans="1:24" ht="13.5" customHeight="1" x14ac:dyDescent="0.15">
      <c r="B6" s="55" t="s">
        <v>113</v>
      </c>
      <c r="C6" s="56"/>
      <c r="D6" s="150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1:24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1:24" ht="13.5" customHeight="1" x14ac:dyDescent="0.15">
      <c r="B8" s="39" t="s">
        <v>62</v>
      </c>
      <c r="C8" s="137">
        <v>18</v>
      </c>
      <c r="D8" s="18" t="s">
        <v>26</v>
      </c>
      <c r="E8" s="65">
        <v>1260</v>
      </c>
      <c r="F8" s="65">
        <v>1974</v>
      </c>
      <c r="G8" s="65">
        <v>1607</v>
      </c>
      <c r="H8" s="65">
        <v>168128</v>
      </c>
      <c r="I8" s="65">
        <v>1575</v>
      </c>
      <c r="J8" s="65">
        <v>2100</v>
      </c>
      <c r="K8" s="65">
        <v>1825</v>
      </c>
      <c r="L8" s="65">
        <v>73553</v>
      </c>
      <c r="M8" s="65">
        <v>1628</v>
      </c>
      <c r="N8" s="65">
        <v>2100</v>
      </c>
      <c r="O8" s="65">
        <v>1882</v>
      </c>
      <c r="P8" s="65">
        <v>102643</v>
      </c>
      <c r="Q8" s="65">
        <v>1680</v>
      </c>
      <c r="R8" s="65">
        <v>2153</v>
      </c>
      <c r="S8" s="65">
        <v>1896</v>
      </c>
      <c r="T8" s="65">
        <v>83949</v>
      </c>
      <c r="U8" s="65">
        <v>1397</v>
      </c>
      <c r="V8" s="65">
        <v>1985</v>
      </c>
      <c r="W8" s="65">
        <v>1726</v>
      </c>
      <c r="X8" s="65">
        <v>100662</v>
      </c>
    </row>
    <row r="9" spans="1:24" ht="13.5" customHeight="1" x14ac:dyDescent="0.15">
      <c r="B9" s="39"/>
      <c r="C9" s="137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3</v>
      </c>
      <c r="D11" s="41" t="s">
        <v>60</v>
      </c>
      <c r="E11" s="65">
        <v>1418</v>
      </c>
      <c r="F11" s="65">
        <v>1779</v>
      </c>
      <c r="G11" s="65">
        <v>1542</v>
      </c>
      <c r="H11" s="65">
        <v>9004</v>
      </c>
      <c r="I11" s="65">
        <v>1733</v>
      </c>
      <c r="J11" s="65">
        <v>1985</v>
      </c>
      <c r="K11" s="65">
        <v>1845</v>
      </c>
      <c r="L11" s="65">
        <v>3164</v>
      </c>
      <c r="M11" s="65">
        <v>1785</v>
      </c>
      <c r="N11" s="65">
        <v>2069</v>
      </c>
      <c r="O11" s="65">
        <v>1887</v>
      </c>
      <c r="P11" s="65">
        <v>3902</v>
      </c>
      <c r="Q11" s="65">
        <v>1733</v>
      </c>
      <c r="R11" s="65">
        <v>2048</v>
      </c>
      <c r="S11" s="65">
        <v>1919</v>
      </c>
      <c r="T11" s="65">
        <v>3857</v>
      </c>
      <c r="U11" s="65">
        <v>1680</v>
      </c>
      <c r="V11" s="65">
        <v>1943</v>
      </c>
      <c r="W11" s="65">
        <v>1785</v>
      </c>
      <c r="X11" s="65">
        <v>4195</v>
      </c>
    </row>
    <row r="12" spans="1:24" ht="13.5" customHeight="1" x14ac:dyDescent="0.15">
      <c r="B12" s="39"/>
      <c r="C12" s="137">
        <v>4</v>
      </c>
      <c r="D12" s="18"/>
      <c r="E12" s="59">
        <v>1628</v>
      </c>
      <c r="F12" s="59">
        <v>1890</v>
      </c>
      <c r="G12" s="59">
        <v>1680</v>
      </c>
      <c r="H12" s="59">
        <v>19498</v>
      </c>
      <c r="I12" s="59">
        <v>1785</v>
      </c>
      <c r="J12" s="59">
        <v>2016</v>
      </c>
      <c r="K12" s="59">
        <v>1891</v>
      </c>
      <c r="L12" s="59">
        <v>7114</v>
      </c>
      <c r="M12" s="59">
        <v>1838</v>
      </c>
      <c r="N12" s="59">
        <v>2100</v>
      </c>
      <c r="O12" s="59">
        <v>1954</v>
      </c>
      <c r="P12" s="59">
        <v>8460</v>
      </c>
      <c r="Q12" s="59">
        <v>1838</v>
      </c>
      <c r="R12" s="59">
        <v>2100</v>
      </c>
      <c r="S12" s="59">
        <v>1971</v>
      </c>
      <c r="T12" s="59">
        <v>8035</v>
      </c>
      <c r="U12" s="59">
        <v>1733</v>
      </c>
      <c r="V12" s="59">
        <v>1985</v>
      </c>
      <c r="W12" s="59">
        <v>1845</v>
      </c>
      <c r="X12" s="59">
        <v>9656</v>
      </c>
    </row>
    <row r="13" spans="1:24" ht="13.5" customHeight="1" x14ac:dyDescent="0.15">
      <c r="B13" s="39"/>
      <c r="C13" s="137">
        <v>5</v>
      </c>
      <c r="D13" s="18"/>
      <c r="E13" s="59">
        <v>1575</v>
      </c>
      <c r="F13" s="59">
        <v>1974</v>
      </c>
      <c r="G13" s="59">
        <v>1745</v>
      </c>
      <c r="H13" s="59">
        <v>21180</v>
      </c>
      <c r="I13" s="59">
        <v>1733</v>
      </c>
      <c r="J13" s="59">
        <v>1995</v>
      </c>
      <c r="K13" s="59">
        <v>1890</v>
      </c>
      <c r="L13" s="59">
        <v>8195</v>
      </c>
      <c r="M13" s="59">
        <v>1733</v>
      </c>
      <c r="N13" s="59">
        <v>2100</v>
      </c>
      <c r="O13" s="59">
        <v>1912</v>
      </c>
      <c r="P13" s="59">
        <v>11345</v>
      </c>
      <c r="Q13" s="59">
        <v>1801</v>
      </c>
      <c r="R13" s="59">
        <v>2100</v>
      </c>
      <c r="S13" s="59">
        <v>1951</v>
      </c>
      <c r="T13" s="59">
        <v>9105</v>
      </c>
      <c r="U13" s="59">
        <v>1680</v>
      </c>
      <c r="V13" s="59">
        <v>1985</v>
      </c>
      <c r="W13" s="59">
        <v>1813</v>
      </c>
      <c r="X13" s="59">
        <v>10748</v>
      </c>
    </row>
    <row r="14" spans="1:24" ht="13.5" customHeight="1" x14ac:dyDescent="0.15">
      <c r="B14" s="39"/>
      <c r="C14" s="137">
        <v>6</v>
      </c>
      <c r="D14" s="18"/>
      <c r="E14" s="59">
        <v>1523</v>
      </c>
      <c r="F14" s="59">
        <v>1806</v>
      </c>
      <c r="G14" s="59">
        <v>1655</v>
      </c>
      <c r="H14" s="59">
        <v>13788</v>
      </c>
      <c r="I14" s="59">
        <v>1785</v>
      </c>
      <c r="J14" s="59">
        <v>2100</v>
      </c>
      <c r="K14" s="59">
        <v>1901</v>
      </c>
      <c r="L14" s="59">
        <v>6668</v>
      </c>
      <c r="M14" s="59">
        <v>1838</v>
      </c>
      <c r="N14" s="59">
        <v>2100</v>
      </c>
      <c r="O14" s="59">
        <v>1932</v>
      </c>
      <c r="P14" s="59">
        <v>8504</v>
      </c>
      <c r="Q14" s="59">
        <v>1838</v>
      </c>
      <c r="R14" s="59">
        <v>2153</v>
      </c>
      <c r="S14" s="59">
        <v>1974</v>
      </c>
      <c r="T14" s="59">
        <v>8185</v>
      </c>
      <c r="U14" s="59">
        <v>1680</v>
      </c>
      <c r="V14" s="59">
        <v>1943</v>
      </c>
      <c r="W14" s="59">
        <v>1792</v>
      </c>
      <c r="X14" s="59">
        <v>10647</v>
      </c>
    </row>
    <row r="15" spans="1:24" ht="13.5" customHeight="1" x14ac:dyDescent="0.15">
      <c r="B15" s="39"/>
      <c r="C15" s="137">
        <v>7</v>
      </c>
      <c r="D15" s="18"/>
      <c r="E15" s="59">
        <v>1470</v>
      </c>
      <c r="F15" s="59">
        <v>1890</v>
      </c>
      <c r="G15" s="59">
        <v>1655</v>
      </c>
      <c r="H15" s="59">
        <v>21210</v>
      </c>
      <c r="I15" s="59">
        <v>1680</v>
      </c>
      <c r="J15" s="59">
        <v>2037</v>
      </c>
      <c r="K15" s="59">
        <v>1808</v>
      </c>
      <c r="L15" s="59">
        <v>7669</v>
      </c>
      <c r="M15" s="59">
        <v>1628</v>
      </c>
      <c r="N15" s="59">
        <v>2069</v>
      </c>
      <c r="O15" s="59">
        <v>1881</v>
      </c>
      <c r="P15" s="59">
        <v>13487</v>
      </c>
      <c r="Q15" s="59">
        <v>1680</v>
      </c>
      <c r="R15" s="59">
        <v>2048</v>
      </c>
      <c r="S15" s="59">
        <v>1893</v>
      </c>
      <c r="T15" s="59">
        <v>9528</v>
      </c>
      <c r="U15" s="59">
        <v>1575</v>
      </c>
      <c r="V15" s="59">
        <v>1890</v>
      </c>
      <c r="W15" s="59">
        <v>1735</v>
      </c>
      <c r="X15" s="59">
        <v>11999</v>
      </c>
    </row>
    <row r="16" spans="1:24" ht="13.5" customHeight="1" x14ac:dyDescent="0.15">
      <c r="B16" s="39"/>
      <c r="C16" s="137">
        <v>8</v>
      </c>
      <c r="D16" s="18"/>
      <c r="E16" s="59">
        <v>1523</v>
      </c>
      <c r="F16" s="59">
        <v>1818</v>
      </c>
      <c r="G16" s="59">
        <v>1702</v>
      </c>
      <c r="H16" s="59">
        <v>18459</v>
      </c>
      <c r="I16" s="59">
        <v>1575</v>
      </c>
      <c r="J16" s="59">
        <v>1890</v>
      </c>
      <c r="K16" s="59">
        <v>1796</v>
      </c>
      <c r="L16" s="59">
        <v>7778</v>
      </c>
      <c r="M16" s="59">
        <v>1628</v>
      </c>
      <c r="N16" s="59">
        <v>1995</v>
      </c>
      <c r="O16" s="59">
        <v>1862</v>
      </c>
      <c r="P16" s="59">
        <v>10294</v>
      </c>
      <c r="Q16" s="59">
        <v>1680</v>
      </c>
      <c r="R16" s="59">
        <v>1995</v>
      </c>
      <c r="S16" s="59">
        <v>1847</v>
      </c>
      <c r="T16" s="59">
        <v>10469</v>
      </c>
      <c r="U16" s="59">
        <v>1470</v>
      </c>
      <c r="V16" s="59">
        <v>1838</v>
      </c>
      <c r="W16" s="59">
        <v>1693</v>
      </c>
      <c r="X16" s="59">
        <v>11167</v>
      </c>
    </row>
    <row r="17" spans="2:24" ht="13.5" customHeight="1" x14ac:dyDescent="0.15">
      <c r="B17" s="39"/>
      <c r="C17" s="137">
        <v>9</v>
      </c>
      <c r="D17" s="18"/>
      <c r="E17" s="59">
        <v>1523</v>
      </c>
      <c r="F17" s="59">
        <v>1762</v>
      </c>
      <c r="G17" s="59">
        <v>1639</v>
      </c>
      <c r="H17" s="59">
        <v>15115</v>
      </c>
      <c r="I17" s="59">
        <v>1575</v>
      </c>
      <c r="J17" s="59">
        <v>1943</v>
      </c>
      <c r="K17" s="59">
        <v>1771</v>
      </c>
      <c r="L17" s="59">
        <v>8173</v>
      </c>
      <c r="M17" s="59">
        <v>1628</v>
      </c>
      <c r="N17" s="59">
        <v>1995</v>
      </c>
      <c r="O17" s="59">
        <v>1839</v>
      </c>
      <c r="P17" s="59">
        <v>10133</v>
      </c>
      <c r="Q17" s="59">
        <v>1680</v>
      </c>
      <c r="R17" s="59">
        <v>2048</v>
      </c>
      <c r="S17" s="59">
        <v>1834</v>
      </c>
      <c r="T17" s="59">
        <v>8491</v>
      </c>
      <c r="U17" s="59">
        <v>1397</v>
      </c>
      <c r="V17" s="59">
        <v>1880</v>
      </c>
      <c r="W17" s="59">
        <v>1595</v>
      </c>
      <c r="X17" s="59">
        <v>13459</v>
      </c>
    </row>
    <row r="18" spans="2:24" ht="13.5" customHeight="1" x14ac:dyDescent="0.15">
      <c r="B18" s="39"/>
      <c r="C18" s="137">
        <v>10</v>
      </c>
      <c r="D18" s="18"/>
      <c r="E18" s="59">
        <v>1365</v>
      </c>
      <c r="F18" s="59">
        <v>1717</v>
      </c>
      <c r="G18" s="59">
        <v>1588</v>
      </c>
      <c r="H18" s="59">
        <v>16806</v>
      </c>
      <c r="I18" s="59">
        <v>1680</v>
      </c>
      <c r="J18" s="59">
        <v>1943</v>
      </c>
      <c r="K18" s="59">
        <v>1798</v>
      </c>
      <c r="L18" s="59">
        <v>10388</v>
      </c>
      <c r="M18" s="59">
        <v>1680</v>
      </c>
      <c r="N18" s="59">
        <v>1995</v>
      </c>
      <c r="O18" s="59">
        <v>1846</v>
      </c>
      <c r="P18" s="59">
        <v>13520</v>
      </c>
      <c r="Q18" s="59">
        <v>1680</v>
      </c>
      <c r="R18" s="59">
        <v>1995</v>
      </c>
      <c r="S18" s="59">
        <v>1833</v>
      </c>
      <c r="T18" s="59">
        <v>8575</v>
      </c>
      <c r="U18" s="59">
        <v>1418</v>
      </c>
      <c r="V18" s="59">
        <v>1838</v>
      </c>
      <c r="W18" s="59">
        <v>1646</v>
      </c>
      <c r="X18" s="59">
        <v>10205</v>
      </c>
    </row>
    <row r="19" spans="2:24" ht="13.5" customHeight="1" x14ac:dyDescent="0.15">
      <c r="B19" s="39"/>
      <c r="C19" s="137">
        <v>11</v>
      </c>
      <c r="D19" s="18"/>
      <c r="E19" s="59">
        <v>1260</v>
      </c>
      <c r="F19" s="59">
        <v>1575</v>
      </c>
      <c r="G19" s="59">
        <v>1441</v>
      </c>
      <c r="H19" s="59">
        <v>12203</v>
      </c>
      <c r="I19" s="59">
        <v>1680</v>
      </c>
      <c r="J19" s="59">
        <v>1931</v>
      </c>
      <c r="K19" s="59">
        <v>1809</v>
      </c>
      <c r="L19" s="59">
        <v>6013</v>
      </c>
      <c r="M19" s="59">
        <v>1785</v>
      </c>
      <c r="N19" s="59">
        <v>1943</v>
      </c>
      <c r="O19" s="59">
        <v>1851</v>
      </c>
      <c r="P19" s="59">
        <v>9175</v>
      </c>
      <c r="Q19" s="59">
        <v>1785</v>
      </c>
      <c r="R19" s="59">
        <v>1995</v>
      </c>
      <c r="S19" s="59">
        <v>1862</v>
      </c>
      <c r="T19" s="59">
        <v>7887</v>
      </c>
      <c r="U19" s="59">
        <v>1575</v>
      </c>
      <c r="V19" s="59">
        <v>1890</v>
      </c>
      <c r="W19" s="59">
        <v>1701</v>
      </c>
      <c r="X19" s="59">
        <v>9867</v>
      </c>
    </row>
    <row r="20" spans="2:24" ht="13.5" customHeight="1" x14ac:dyDescent="0.15">
      <c r="B20" s="39"/>
      <c r="C20" s="137">
        <v>12</v>
      </c>
      <c r="D20" s="18"/>
      <c r="E20" s="59">
        <v>1260</v>
      </c>
      <c r="F20" s="59">
        <v>1577</v>
      </c>
      <c r="G20" s="59">
        <v>1408</v>
      </c>
      <c r="H20" s="59">
        <v>20866</v>
      </c>
      <c r="I20" s="59">
        <v>1785</v>
      </c>
      <c r="J20" s="59">
        <v>1995</v>
      </c>
      <c r="K20" s="59">
        <v>1867</v>
      </c>
      <c r="L20" s="59">
        <v>8392</v>
      </c>
      <c r="M20" s="59">
        <v>1880</v>
      </c>
      <c r="N20" s="59">
        <v>2100</v>
      </c>
      <c r="O20" s="59">
        <v>1913</v>
      </c>
      <c r="P20" s="59">
        <v>13824</v>
      </c>
      <c r="Q20" s="59">
        <v>1880</v>
      </c>
      <c r="R20" s="59">
        <v>2100</v>
      </c>
      <c r="S20" s="59">
        <v>1990</v>
      </c>
      <c r="T20" s="59">
        <v>9817</v>
      </c>
      <c r="U20" s="59">
        <v>1680</v>
      </c>
      <c r="V20" s="59">
        <v>1890</v>
      </c>
      <c r="W20" s="59">
        <v>1796</v>
      </c>
      <c r="X20" s="59">
        <v>8721</v>
      </c>
    </row>
    <row r="21" spans="2:24" ht="13.5" customHeight="1" x14ac:dyDescent="0.15">
      <c r="B21" s="39" t="s">
        <v>111</v>
      </c>
      <c r="C21" s="137">
        <v>1</v>
      </c>
      <c r="D21" s="18" t="s">
        <v>60</v>
      </c>
      <c r="E21" s="59">
        <v>1263</v>
      </c>
      <c r="F21" s="59">
        <v>1575</v>
      </c>
      <c r="G21" s="59">
        <v>1424</v>
      </c>
      <c r="H21" s="59">
        <v>15150</v>
      </c>
      <c r="I21" s="59">
        <v>1575</v>
      </c>
      <c r="J21" s="59">
        <v>1943</v>
      </c>
      <c r="K21" s="59">
        <v>1784</v>
      </c>
      <c r="L21" s="59">
        <v>9895</v>
      </c>
      <c r="M21" s="59">
        <v>1575</v>
      </c>
      <c r="N21" s="59">
        <v>1943</v>
      </c>
      <c r="O21" s="59">
        <v>1796</v>
      </c>
      <c r="P21" s="59">
        <v>12790</v>
      </c>
      <c r="Q21" s="59">
        <v>1680</v>
      </c>
      <c r="R21" s="59">
        <v>1943</v>
      </c>
      <c r="S21" s="59">
        <v>1804</v>
      </c>
      <c r="T21" s="59">
        <v>11817</v>
      </c>
      <c r="U21" s="59">
        <v>1470</v>
      </c>
      <c r="V21" s="59">
        <v>1785</v>
      </c>
      <c r="W21" s="59">
        <v>1629</v>
      </c>
      <c r="X21" s="59">
        <v>11896</v>
      </c>
    </row>
    <row r="22" spans="2:24" ht="13.5" customHeight="1" x14ac:dyDescent="0.15">
      <c r="B22" s="39"/>
      <c r="C22" s="137">
        <v>2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3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177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226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 t="s">
        <v>227</v>
      </c>
      <c r="D27" s="75"/>
      <c r="E27" s="59"/>
      <c r="F27" s="59"/>
      <c r="G27" s="59"/>
      <c r="H27" s="59">
        <v>5503</v>
      </c>
      <c r="I27" s="59"/>
      <c r="J27" s="59"/>
      <c r="K27" s="59"/>
      <c r="L27" s="59">
        <v>3644</v>
      </c>
      <c r="M27" s="59"/>
      <c r="N27" s="59"/>
      <c r="O27" s="59"/>
      <c r="P27" s="59">
        <v>5253</v>
      </c>
      <c r="Q27" s="59"/>
      <c r="R27" s="59"/>
      <c r="S27" s="59"/>
      <c r="T27" s="59">
        <v>4052</v>
      </c>
      <c r="U27" s="59"/>
      <c r="V27" s="59"/>
      <c r="W27" s="59"/>
      <c r="X27" s="59">
        <v>3716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228</v>
      </c>
      <c r="D29" s="75"/>
      <c r="E29" s="59">
        <v>1263</v>
      </c>
      <c r="F29" s="59">
        <v>1523</v>
      </c>
      <c r="G29" s="59">
        <v>1367</v>
      </c>
      <c r="H29" s="59">
        <v>3665</v>
      </c>
      <c r="I29" s="59">
        <v>1575</v>
      </c>
      <c r="J29" s="59">
        <v>1943</v>
      </c>
      <c r="K29" s="59">
        <v>1759</v>
      </c>
      <c r="L29" s="59">
        <v>1307</v>
      </c>
      <c r="M29" s="59">
        <v>1575</v>
      </c>
      <c r="N29" s="59">
        <v>1943</v>
      </c>
      <c r="O29" s="59">
        <v>1780</v>
      </c>
      <c r="P29" s="59">
        <v>2645</v>
      </c>
      <c r="Q29" s="59">
        <v>1680</v>
      </c>
      <c r="R29" s="59">
        <v>1943</v>
      </c>
      <c r="S29" s="59">
        <v>1818</v>
      </c>
      <c r="T29" s="59">
        <v>2070</v>
      </c>
      <c r="U29" s="59">
        <v>1470</v>
      </c>
      <c r="V29" s="59">
        <v>1785</v>
      </c>
      <c r="W29" s="59">
        <v>1653</v>
      </c>
      <c r="X29" s="59">
        <v>2251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229</v>
      </c>
      <c r="D31" s="75"/>
      <c r="E31" s="59">
        <v>1365</v>
      </c>
      <c r="F31" s="59">
        <v>1575</v>
      </c>
      <c r="G31" s="59">
        <v>1462</v>
      </c>
      <c r="H31" s="59">
        <v>3406</v>
      </c>
      <c r="I31" s="59">
        <v>1680</v>
      </c>
      <c r="J31" s="59">
        <v>1890</v>
      </c>
      <c r="K31" s="59">
        <v>1786</v>
      </c>
      <c r="L31" s="59">
        <v>3201</v>
      </c>
      <c r="M31" s="59">
        <v>1680</v>
      </c>
      <c r="N31" s="59">
        <v>1943</v>
      </c>
      <c r="O31" s="59">
        <v>1796</v>
      </c>
      <c r="P31" s="59">
        <v>3026</v>
      </c>
      <c r="Q31" s="59">
        <v>1680</v>
      </c>
      <c r="R31" s="59">
        <v>1890</v>
      </c>
      <c r="S31" s="59">
        <v>1786</v>
      </c>
      <c r="T31" s="59">
        <v>3155</v>
      </c>
      <c r="U31" s="59">
        <v>1470</v>
      </c>
      <c r="V31" s="59">
        <v>1785</v>
      </c>
      <c r="W31" s="59">
        <v>1607</v>
      </c>
      <c r="X31" s="59">
        <v>3357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230</v>
      </c>
      <c r="D33" s="75"/>
      <c r="E33" s="59">
        <v>1326</v>
      </c>
      <c r="F33" s="59">
        <v>1575</v>
      </c>
      <c r="G33" s="59">
        <v>1414</v>
      </c>
      <c r="H33" s="59">
        <v>2576</v>
      </c>
      <c r="I33" s="59">
        <v>1733</v>
      </c>
      <c r="J33" s="59">
        <v>1890</v>
      </c>
      <c r="K33" s="59">
        <v>1810</v>
      </c>
      <c r="L33" s="59">
        <v>1744</v>
      </c>
      <c r="M33" s="59">
        <v>1680</v>
      </c>
      <c r="N33" s="59">
        <v>1901</v>
      </c>
      <c r="O33" s="59">
        <v>1809</v>
      </c>
      <c r="P33" s="59">
        <v>1866</v>
      </c>
      <c r="Q33" s="59">
        <v>1775</v>
      </c>
      <c r="R33" s="59">
        <v>1890</v>
      </c>
      <c r="S33" s="59">
        <v>1807</v>
      </c>
      <c r="T33" s="59">
        <v>2541</v>
      </c>
      <c r="U33" s="59">
        <v>1470</v>
      </c>
      <c r="V33" s="59">
        <v>1785</v>
      </c>
      <c r="W33" s="59">
        <v>1628</v>
      </c>
      <c r="X33" s="59">
        <v>2573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/>
      <c r="C37" s="100"/>
      <c r="D37" s="100"/>
    </row>
    <row r="38" spans="2:24" ht="13.5" customHeight="1" x14ac:dyDescent="0.15">
      <c r="B38" s="26"/>
      <c r="C38" s="100"/>
      <c r="D38" s="100"/>
    </row>
    <row r="39" spans="2:24" ht="13.5" customHeight="1" x14ac:dyDescent="0.15">
      <c r="B39" s="26"/>
      <c r="C39" s="100"/>
      <c r="D39" s="100"/>
    </row>
    <row r="40" spans="2:24" ht="13.5" customHeight="1" x14ac:dyDescent="0.15">
      <c r="B40" s="26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&amp;C-&amp;P&amp;[-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B24" sqref="B24:D35"/>
    </sheetView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6384" width="7.5" style="45"/>
  </cols>
  <sheetData>
    <row r="1" spans="1:28" ht="15" customHeight="1" x14ac:dyDescent="0.15">
      <c r="A1" s="23"/>
      <c r="B1" s="145"/>
      <c r="C1" s="145"/>
      <c r="D1" s="145"/>
    </row>
    <row r="2" spans="1:28" ht="12.75" customHeight="1" x14ac:dyDescent="0.15">
      <c r="B2" s="23" t="str">
        <f>'交雑3-2'!B2</f>
        <v>(5)交雑牛チルド「3」の品目別価格　（つづき）</v>
      </c>
      <c r="C2" s="141"/>
      <c r="D2" s="141"/>
    </row>
    <row r="3" spans="1:28" ht="12.75" customHeight="1" x14ac:dyDescent="0.15">
      <c r="B3" s="141"/>
      <c r="C3" s="141"/>
      <c r="D3" s="141"/>
      <c r="P3" s="25" t="s">
        <v>0</v>
      </c>
    </row>
    <row r="4" spans="1:28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8" ht="13.5" customHeight="1" x14ac:dyDescent="0.15">
      <c r="B5" s="24"/>
      <c r="C5" s="52" t="s">
        <v>103</v>
      </c>
      <c r="D5" s="51"/>
      <c r="E5" s="93" t="s">
        <v>101</v>
      </c>
      <c r="F5" s="94"/>
      <c r="G5" s="94"/>
      <c r="H5" s="83"/>
      <c r="I5" s="93" t="s">
        <v>100</v>
      </c>
      <c r="J5" s="94"/>
      <c r="K5" s="94"/>
      <c r="L5" s="83"/>
      <c r="M5" s="93" t="s">
        <v>99</v>
      </c>
      <c r="N5" s="94"/>
      <c r="O5" s="94"/>
      <c r="P5" s="83"/>
    </row>
    <row r="6" spans="1:28" ht="13.5" customHeight="1" x14ac:dyDescent="0.15">
      <c r="B6" s="55" t="s">
        <v>112</v>
      </c>
      <c r="C6" s="56"/>
      <c r="D6" s="150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</row>
    <row r="7" spans="1:28" ht="13.5" customHeight="1" x14ac:dyDescent="0.15">
      <c r="B7" s="8"/>
      <c r="C7" s="9"/>
      <c r="D7" s="1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</row>
    <row r="8" spans="1:28" ht="13.5" customHeight="1" x14ac:dyDescent="0.15">
      <c r="B8" s="39" t="s">
        <v>62</v>
      </c>
      <c r="C8" s="137">
        <v>18</v>
      </c>
      <c r="D8" s="18" t="s">
        <v>26</v>
      </c>
      <c r="E8" s="65">
        <v>945</v>
      </c>
      <c r="F8" s="65">
        <v>1260</v>
      </c>
      <c r="G8" s="65">
        <v>1099</v>
      </c>
      <c r="H8" s="65">
        <v>132275</v>
      </c>
      <c r="I8" s="65">
        <v>1575</v>
      </c>
      <c r="J8" s="65">
        <v>2048</v>
      </c>
      <c r="K8" s="65">
        <v>1798</v>
      </c>
      <c r="L8" s="65">
        <v>143937</v>
      </c>
      <c r="M8" s="65">
        <v>2100</v>
      </c>
      <c r="N8" s="65">
        <v>2730</v>
      </c>
      <c r="O8" s="65">
        <v>2405</v>
      </c>
      <c r="P8" s="65">
        <v>610797</v>
      </c>
      <c r="Q8" s="29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3.5" customHeight="1" x14ac:dyDescent="0.15">
      <c r="B9" s="39"/>
      <c r="C9" s="137">
        <v>19</v>
      </c>
      <c r="D9" s="1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29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3.5" customHeight="1" x14ac:dyDescent="0.15">
      <c r="B10" s="40"/>
      <c r="C10" s="138">
        <v>20</v>
      </c>
      <c r="D10" s="1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29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13.5" customHeight="1" x14ac:dyDescent="0.15">
      <c r="B11" s="67" t="s">
        <v>63</v>
      </c>
      <c r="C11" s="74">
        <v>3</v>
      </c>
      <c r="D11" s="41" t="s">
        <v>60</v>
      </c>
      <c r="E11" s="65">
        <v>998</v>
      </c>
      <c r="F11" s="65">
        <v>1260</v>
      </c>
      <c r="G11" s="65">
        <v>1101</v>
      </c>
      <c r="H11" s="65">
        <v>6085</v>
      </c>
      <c r="I11" s="65">
        <v>1680</v>
      </c>
      <c r="J11" s="65">
        <v>1943</v>
      </c>
      <c r="K11" s="65">
        <v>1798</v>
      </c>
      <c r="L11" s="65">
        <v>8225</v>
      </c>
      <c r="M11" s="65">
        <v>2100</v>
      </c>
      <c r="N11" s="65">
        <v>2415</v>
      </c>
      <c r="O11" s="65">
        <v>2290</v>
      </c>
      <c r="P11" s="65">
        <v>31310</v>
      </c>
    </row>
    <row r="12" spans="1:28" ht="13.5" customHeight="1" x14ac:dyDescent="0.15">
      <c r="B12" s="39"/>
      <c r="C12" s="137">
        <v>4</v>
      </c>
      <c r="D12" s="18"/>
      <c r="E12" s="59">
        <v>998</v>
      </c>
      <c r="F12" s="59">
        <v>1260</v>
      </c>
      <c r="G12" s="59">
        <v>1117</v>
      </c>
      <c r="H12" s="59">
        <v>13239</v>
      </c>
      <c r="I12" s="59">
        <v>1733</v>
      </c>
      <c r="J12" s="59">
        <v>2048</v>
      </c>
      <c r="K12" s="59">
        <v>1898</v>
      </c>
      <c r="L12" s="59">
        <v>14309</v>
      </c>
      <c r="M12" s="59">
        <v>2258</v>
      </c>
      <c r="N12" s="59">
        <v>2625</v>
      </c>
      <c r="O12" s="59">
        <v>2418</v>
      </c>
      <c r="P12" s="59">
        <v>62592</v>
      </c>
    </row>
    <row r="13" spans="1:28" ht="13.5" customHeight="1" x14ac:dyDescent="0.15">
      <c r="B13" s="39"/>
      <c r="C13" s="137">
        <v>5</v>
      </c>
      <c r="D13" s="18"/>
      <c r="E13" s="59">
        <v>998</v>
      </c>
      <c r="F13" s="59">
        <v>1260</v>
      </c>
      <c r="G13" s="59">
        <v>1115</v>
      </c>
      <c r="H13" s="59">
        <v>13856</v>
      </c>
      <c r="I13" s="59">
        <v>1680</v>
      </c>
      <c r="J13" s="59">
        <v>1998</v>
      </c>
      <c r="K13" s="59">
        <v>1859</v>
      </c>
      <c r="L13" s="59">
        <v>17577</v>
      </c>
      <c r="M13" s="59">
        <v>2132</v>
      </c>
      <c r="N13" s="59">
        <v>2650</v>
      </c>
      <c r="O13" s="59">
        <v>2392</v>
      </c>
      <c r="P13" s="59">
        <v>76993</v>
      </c>
    </row>
    <row r="14" spans="1:28" ht="13.5" customHeight="1" x14ac:dyDescent="0.15">
      <c r="B14" s="39"/>
      <c r="C14" s="137">
        <v>6</v>
      </c>
      <c r="D14" s="18"/>
      <c r="E14" s="59">
        <v>1050</v>
      </c>
      <c r="F14" s="59">
        <v>1260</v>
      </c>
      <c r="G14" s="59">
        <v>1111</v>
      </c>
      <c r="H14" s="59">
        <v>13673</v>
      </c>
      <c r="I14" s="59">
        <v>1733</v>
      </c>
      <c r="J14" s="59">
        <v>2016</v>
      </c>
      <c r="K14" s="59">
        <v>1874</v>
      </c>
      <c r="L14" s="59">
        <v>13073</v>
      </c>
      <c r="M14" s="59">
        <v>2153</v>
      </c>
      <c r="N14" s="59">
        <v>2625</v>
      </c>
      <c r="O14" s="59">
        <v>2377</v>
      </c>
      <c r="P14" s="59">
        <v>49076</v>
      </c>
    </row>
    <row r="15" spans="1:28" ht="13.5" customHeight="1" x14ac:dyDescent="0.15">
      <c r="B15" s="39"/>
      <c r="C15" s="137">
        <v>7</v>
      </c>
      <c r="D15" s="18"/>
      <c r="E15" s="59">
        <v>945</v>
      </c>
      <c r="F15" s="59">
        <v>1260</v>
      </c>
      <c r="G15" s="59">
        <v>1076</v>
      </c>
      <c r="H15" s="59">
        <v>15716</v>
      </c>
      <c r="I15" s="59">
        <v>1628</v>
      </c>
      <c r="J15" s="59">
        <v>1974</v>
      </c>
      <c r="K15" s="59">
        <v>1762</v>
      </c>
      <c r="L15" s="59">
        <v>15122</v>
      </c>
      <c r="M15" s="59">
        <v>2205</v>
      </c>
      <c r="N15" s="59">
        <v>2573</v>
      </c>
      <c r="O15" s="59">
        <v>2379</v>
      </c>
      <c r="P15" s="59">
        <v>74551</v>
      </c>
    </row>
    <row r="16" spans="1:28" ht="13.5" customHeight="1" x14ac:dyDescent="0.15">
      <c r="B16" s="39"/>
      <c r="C16" s="137">
        <v>8</v>
      </c>
      <c r="D16" s="18"/>
      <c r="E16" s="59">
        <v>998</v>
      </c>
      <c r="F16" s="59">
        <v>1260</v>
      </c>
      <c r="G16" s="59">
        <v>1093</v>
      </c>
      <c r="H16" s="59">
        <v>9682</v>
      </c>
      <c r="I16" s="59">
        <v>1575</v>
      </c>
      <c r="J16" s="59">
        <v>1943</v>
      </c>
      <c r="K16" s="59">
        <v>1718</v>
      </c>
      <c r="L16" s="59">
        <v>12291</v>
      </c>
      <c r="M16" s="59">
        <v>2205</v>
      </c>
      <c r="N16" s="59">
        <v>2510</v>
      </c>
      <c r="O16" s="59">
        <v>2377</v>
      </c>
      <c r="P16" s="59">
        <v>50104</v>
      </c>
    </row>
    <row r="17" spans="2:16" ht="13.5" customHeight="1" x14ac:dyDescent="0.15">
      <c r="B17" s="39"/>
      <c r="C17" s="137">
        <v>9</v>
      </c>
      <c r="D17" s="18"/>
      <c r="E17" s="59">
        <v>998</v>
      </c>
      <c r="F17" s="59">
        <v>1260</v>
      </c>
      <c r="G17" s="59">
        <v>1052</v>
      </c>
      <c r="H17" s="59">
        <v>14115</v>
      </c>
      <c r="I17" s="59">
        <v>1575</v>
      </c>
      <c r="J17" s="59">
        <v>1943</v>
      </c>
      <c r="K17" s="59">
        <v>1731</v>
      </c>
      <c r="L17" s="59">
        <v>12308</v>
      </c>
      <c r="M17" s="59">
        <v>2258</v>
      </c>
      <c r="N17" s="59">
        <v>2625</v>
      </c>
      <c r="O17" s="59">
        <v>2421</v>
      </c>
      <c r="P17" s="59">
        <v>60548</v>
      </c>
    </row>
    <row r="18" spans="2:16" ht="13.5" customHeight="1" x14ac:dyDescent="0.15">
      <c r="B18" s="39"/>
      <c r="C18" s="137">
        <v>10</v>
      </c>
      <c r="D18" s="18"/>
      <c r="E18" s="59">
        <v>1050</v>
      </c>
      <c r="F18" s="59">
        <v>1260</v>
      </c>
      <c r="G18" s="59">
        <v>1104</v>
      </c>
      <c r="H18" s="59">
        <v>17712</v>
      </c>
      <c r="I18" s="59">
        <v>1661</v>
      </c>
      <c r="J18" s="59">
        <v>1901</v>
      </c>
      <c r="K18" s="59">
        <v>1789</v>
      </c>
      <c r="L18" s="59">
        <v>17722</v>
      </c>
      <c r="M18" s="59">
        <v>2310</v>
      </c>
      <c r="N18" s="59">
        <v>2625</v>
      </c>
      <c r="O18" s="59">
        <v>2423</v>
      </c>
      <c r="P18" s="59">
        <v>65321</v>
      </c>
    </row>
    <row r="19" spans="2:16" ht="13.5" customHeight="1" x14ac:dyDescent="0.15">
      <c r="B19" s="39"/>
      <c r="C19" s="137">
        <v>11</v>
      </c>
      <c r="D19" s="18"/>
      <c r="E19" s="59">
        <v>1091</v>
      </c>
      <c r="F19" s="59">
        <v>1260</v>
      </c>
      <c r="G19" s="59">
        <v>1152</v>
      </c>
      <c r="H19" s="59">
        <v>15336</v>
      </c>
      <c r="I19" s="59">
        <v>1680</v>
      </c>
      <c r="J19" s="59">
        <v>1940</v>
      </c>
      <c r="K19" s="59">
        <v>1794</v>
      </c>
      <c r="L19" s="59">
        <v>14135</v>
      </c>
      <c r="M19" s="59">
        <v>2310</v>
      </c>
      <c r="N19" s="59">
        <v>2636</v>
      </c>
      <c r="O19" s="59">
        <v>2418</v>
      </c>
      <c r="P19" s="59">
        <v>55594</v>
      </c>
    </row>
    <row r="20" spans="2:16" ht="13.5" customHeight="1" x14ac:dyDescent="0.15">
      <c r="B20" s="39"/>
      <c r="C20" s="137">
        <v>12</v>
      </c>
      <c r="D20" s="18"/>
      <c r="E20" s="59">
        <v>998</v>
      </c>
      <c r="F20" s="59">
        <v>1260</v>
      </c>
      <c r="G20" s="59">
        <v>1089</v>
      </c>
      <c r="H20" s="59">
        <v>12863</v>
      </c>
      <c r="I20" s="59">
        <v>1785</v>
      </c>
      <c r="J20" s="59">
        <v>1995</v>
      </c>
      <c r="K20" s="59">
        <v>1871</v>
      </c>
      <c r="L20" s="59">
        <v>19174</v>
      </c>
      <c r="M20" s="59">
        <v>2415</v>
      </c>
      <c r="N20" s="59">
        <v>2730</v>
      </c>
      <c r="O20" s="59">
        <v>2513</v>
      </c>
      <c r="P20" s="59">
        <v>84709</v>
      </c>
    </row>
    <row r="21" spans="2:16" ht="13.5" customHeight="1" x14ac:dyDescent="0.15">
      <c r="B21" s="39" t="s">
        <v>111</v>
      </c>
      <c r="C21" s="137">
        <v>1</v>
      </c>
      <c r="D21" s="18" t="s">
        <v>60</v>
      </c>
      <c r="E21" s="59">
        <v>998</v>
      </c>
      <c r="F21" s="59">
        <v>1260</v>
      </c>
      <c r="G21" s="59">
        <v>1049</v>
      </c>
      <c r="H21" s="59">
        <v>14299</v>
      </c>
      <c r="I21" s="59">
        <v>1575</v>
      </c>
      <c r="J21" s="59">
        <v>1890</v>
      </c>
      <c r="K21" s="59">
        <v>1756</v>
      </c>
      <c r="L21" s="59">
        <v>18438</v>
      </c>
      <c r="M21" s="59">
        <v>2205</v>
      </c>
      <c r="N21" s="59">
        <v>2520</v>
      </c>
      <c r="O21" s="59">
        <v>2389</v>
      </c>
      <c r="P21" s="59">
        <v>72422</v>
      </c>
    </row>
    <row r="22" spans="2:16" ht="13.5" customHeight="1" x14ac:dyDescent="0.15">
      <c r="B22" s="39"/>
      <c r="C22" s="137">
        <v>2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2:16" ht="13.5" customHeight="1" x14ac:dyDescent="0.15">
      <c r="B23" s="40"/>
      <c r="C23" s="138">
        <v>3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2:16" ht="13.5" customHeight="1" x14ac:dyDescent="0.15">
      <c r="B24" s="123" t="s">
        <v>177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3.5" customHeight="1" x14ac:dyDescent="0.15">
      <c r="B25" s="72" t="s">
        <v>226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16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6" ht="13.5" customHeight="1" x14ac:dyDescent="0.15">
      <c r="B27" s="78"/>
      <c r="C27" s="125" t="s">
        <v>227</v>
      </c>
      <c r="D27" s="75"/>
      <c r="E27" s="59"/>
      <c r="F27" s="59"/>
      <c r="G27" s="59"/>
      <c r="H27" s="59">
        <v>2570</v>
      </c>
      <c r="I27" s="59"/>
      <c r="J27" s="59"/>
      <c r="K27" s="59"/>
      <c r="L27" s="59">
        <v>9219</v>
      </c>
      <c r="M27" s="59"/>
      <c r="N27" s="59"/>
      <c r="O27" s="59"/>
      <c r="P27" s="59">
        <v>35340</v>
      </c>
    </row>
    <row r="28" spans="2:16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2:16" ht="13.5" customHeight="1" x14ac:dyDescent="0.15">
      <c r="B29" s="78"/>
      <c r="C29" s="125" t="s">
        <v>228</v>
      </c>
      <c r="D29" s="75"/>
      <c r="E29" s="59">
        <v>1050</v>
      </c>
      <c r="F29" s="59">
        <v>1260</v>
      </c>
      <c r="G29" s="59">
        <v>1071</v>
      </c>
      <c r="H29" s="59">
        <v>4694</v>
      </c>
      <c r="I29" s="59">
        <v>1575</v>
      </c>
      <c r="J29" s="59">
        <v>1890</v>
      </c>
      <c r="K29" s="59">
        <v>1762</v>
      </c>
      <c r="L29" s="59">
        <v>3807</v>
      </c>
      <c r="M29" s="59">
        <v>2331</v>
      </c>
      <c r="N29" s="59">
        <v>2510</v>
      </c>
      <c r="O29" s="59">
        <v>2421</v>
      </c>
      <c r="P29" s="59">
        <v>11517</v>
      </c>
    </row>
    <row r="30" spans="2:16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2:16" ht="13.5" customHeight="1" x14ac:dyDescent="0.15">
      <c r="B31" s="78"/>
      <c r="C31" s="125" t="s">
        <v>229</v>
      </c>
      <c r="D31" s="75"/>
      <c r="E31" s="59">
        <v>998</v>
      </c>
      <c r="F31" s="59">
        <v>1260</v>
      </c>
      <c r="G31" s="59">
        <v>1044</v>
      </c>
      <c r="H31" s="59">
        <v>4210</v>
      </c>
      <c r="I31" s="59">
        <v>1622</v>
      </c>
      <c r="J31" s="59">
        <v>1890</v>
      </c>
      <c r="K31" s="59">
        <v>1727</v>
      </c>
      <c r="L31" s="59">
        <v>2783</v>
      </c>
      <c r="M31" s="59">
        <v>2310</v>
      </c>
      <c r="N31" s="59">
        <v>2520</v>
      </c>
      <c r="O31" s="59">
        <v>2403</v>
      </c>
      <c r="P31" s="59">
        <v>12029</v>
      </c>
    </row>
    <row r="32" spans="2:16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2:16" ht="13.5" customHeight="1" x14ac:dyDescent="0.15">
      <c r="B33" s="78"/>
      <c r="C33" s="125" t="s">
        <v>230</v>
      </c>
      <c r="D33" s="75"/>
      <c r="E33" s="59">
        <v>998</v>
      </c>
      <c r="F33" s="59">
        <v>1097</v>
      </c>
      <c r="G33" s="59">
        <v>1044</v>
      </c>
      <c r="H33" s="59">
        <v>2826</v>
      </c>
      <c r="I33" s="59">
        <v>1680</v>
      </c>
      <c r="J33" s="59">
        <v>1890</v>
      </c>
      <c r="K33" s="59">
        <v>1787</v>
      </c>
      <c r="L33" s="59">
        <v>2628</v>
      </c>
      <c r="M33" s="59">
        <v>2205</v>
      </c>
      <c r="N33" s="59">
        <v>2510</v>
      </c>
      <c r="O33" s="59">
        <v>2368</v>
      </c>
      <c r="P33" s="59">
        <v>13536</v>
      </c>
    </row>
    <row r="34" spans="2:16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2:16" ht="13.5" customHeight="1" x14ac:dyDescent="0.15">
      <c r="B35" s="79"/>
      <c r="C35" s="80"/>
      <c r="D35" s="8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ht="13.5" customHeight="1" x14ac:dyDescent="0.15">
      <c r="B37" s="25"/>
      <c r="C37" s="100"/>
      <c r="D37" s="100"/>
    </row>
    <row r="38" spans="2:16" ht="13.5" customHeight="1" x14ac:dyDescent="0.15">
      <c r="B38" s="26"/>
      <c r="C38" s="100"/>
      <c r="D38" s="100"/>
    </row>
    <row r="39" spans="2:16" ht="13.5" customHeight="1" x14ac:dyDescent="0.15">
      <c r="B39" s="26"/>
      <c r="C39" s="100"/>
      <c r="D39" s="100"/>
    </row>
    <row r="40" spans="2:16" ht="13.5" customHeight="1" x14ac:dyDescent="0.15">
      <c r="B40" s="26"/>
      <c r="C40" s="100"/>
      <c r="D40" s="100"/>
    </row>
    <row r="41" spans="2:16" ht="13.5" customHeight="1" x14ac:dyDescent="0.15">
      <c r="B41" s="25"/>
      <c r="C41" s="100"/>
    </row>
    <row r="42" spans="2:16" ht="13.5" customHeight="1" x14ac:dyDescent="0.15">
      <c r="B42" s="25"/>
      <c r="C42" s="100"/>
    </row>
    <row r="43" spans="2:16" ht="13.5" customHeight="1" x14ac:dyDescent="0.15">
      <c r="B43" s="25"/>
      <c r="C43" s="100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&amp;C-&amp;P&amp;[-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5" ht="15" customHeight="1" x14ac:dyDescent="0.15">
      <c r="B1" s="143"/>
      <c r="C1" s="143"/>
      <c r="D1" s="143"/>
    </row>
    <row r="2" spans="2:25" ht="12.75" customHeight="1" x14ac:dyDescent="0.15">
      <c r="B2" s="23" t="str">
        <f>'交雑3-3'!B2</f>
        <v>(5)交雑牛チルド「3」の品目別価格　（つづき）</v>
      </c>
      <c r="C2" s="48"/>
      <c r="D2" s="48"/>
    </row>
    <row r="3" spans="2:25" ht="12.75" customHeight="1" x14ac:dyDescent="0.15">
      <c r="B3" s="48"/>
      <c r="C3" s="48"/>
      <c r="D3" s="48"/>
      <c r="T3" s="27" t="s">
        <v>66</v>
      </c>
    </row>
    <row r="4" spans="2:25" ht="3.75" customHeight="1" x14ac:dyDescent="0.15">
      <c r="B4" s="9"/>
      <c r="C4" s="9"/>
      <c r="D4" s="9"/>
      <c r="E4" s="9"/>
      <c r="F4" s="11"/>
      <c r="I4" s="9"/>
      <c r="J4" s="11"/>
      <c r="M4" s="9"/>
      <c r="N4" s="9"/>
      <c r="O4" s="9"/>
      <c r="P4" s="9"/>
      <c r="Q4" s="9"/>
      <c r="R4" s="9"/>
      <c r="S4" s="9"/>
      <c r="T4" s="9"/>
    </row>
    <row r="5" spans="2:25" ht="13.5" customHeight="1" x14ac:dyDescent="0.15">
      <c r="B5" s="24"/>
      <c r="C5" s="52" t="s">
        <v>103</v>
      </c>
      <c r="D5" s="51"/>
      <c r="E5" s="52" t="s">
        <v>104</v>
      </c>
      <c r="F5" s="53"/>
      <c r="G5" s="53"/>
      <c r="H5" s="54"/>
      <c r="I5" s="52" t="s">
        <v>23</v>
      </c>
      <c r="J5" s="53"/>
      <c r="K5" s="53"/>
      <c r="L5" s="54"/>
      <c r="M5" s="52" t="s">
        <v>105</v>
      </c>
      <c r="N5" s="53"/>
      <c r="O5" s="53"/>
      <c r="P5" s="54"/>
      <c r="Q5" s="52" t="s">
        <v>106</v>
      </c>
      <c r="R5" s="53"/>
      <c r="S5" s="53"/>
      <c r="T5" s="54"/>
      <c r="U5" s="11"/>
      <c r="V5" s="11"/>
      <c r="W5" s="11"/>
      <c r="X5" s="11"/>
    </row>
    <row r="6" spans="2:25" ht="13.5" customHeight="1" x14ac:dyDescent="0.15">
      <c r="B6" s="55" t="s">
        <v>82</v>
      </c>
      <c r="C6" s="56"/>
      <c r="D6" s="57"/>
      <c r="E6" s="32" t="s">
        <v>1</v>
      </c>
      <c r="F6" s="13" t="s">
        <v>2</v>
      </c>
      <c r="G6" s="33" t="s">
        <v>3</v>
      </c>
      <c r="H6" s="13" t="s">
        <v>5</v>
      </c>
      <c r="I6" s="32" t="s">
        <v>86</v>
      </c>
      <c r="J6" s="13" t="s">
        <v>87</v>
      </c>
      <c r="K6" s="33" t="s">
        <v>88</v>
      </c>
      <c r="L6" s="13" t="s">
        <v>7</v>
      </c>
      <c r="M6" s="32" t="s">
        <v>1</v>
      </c>
      <c r="N6" s="13" t="s">
        <v>2</v>
      </c>
      <c r="O6" s="33" t="s">
        <v>3</v>
      </c>
      <c r="P6" s="13" t="s">
        <v>5</v>
      </c>
      <c r="Q6" s="32" t="s">
        <v>1</v>
      </c>
      <c r="R6" s="13" t="s">
        <v>2</v>
      </c>
      <c r="S6" s="33" t="s">
        <v>3</v>
      </c>
      <c r="T6" s="13" t="s">
        <v>5</v>
      </c>
      <c r="U6" s="11"/>
      <c r="V6" s="11"/>
      <c r="W6" s="11"/>
      <c r="X6" s="11"/>
    </row>
    <row r="7" spans="2:25" ht="13.5" customHeight="1" x14ac:dyDescent="0.15">
      <c r="B7" s="8"/>
      <c r="C7" s="9"/>
      <c r="D7" s="9"/>
      <c r="E7" s="15"/>
      <c r="F7" s="16"/>
      <c r="G7" s="17" t="s">
        <v>4</v>
      </c>
      <c r="H7" s="16"/>
      <c r="I7" s="15"/>
      <c r="J7" s="16"/>
      <c r="K7" s="17" t="s">
        <v>89</v>
      </c>
      <c r="L7" s="16"/>
      <c r="M7" s="15"/>
      <c r="N7" s="16"/>
      <c r="O7" s="17" t="s">
        <v>4</v>
      </c>
      <c r="P7" s="16"/>
      <c r="Q7" s="15"/>
      <c r="R7" s="16"/>
      <c r="S7" s="17" t="s">
        <v>4</v>
      </c>
      <c r="T7" s="16"/>
      <c r="U7" s="11"/>
      <c r="V7" s="11"/>
      <c r="W7" s="11"/>
      <c r="X7" s="11"/>
    </row>
    <row r="8" spans="2:25" s="45" customFormat="1" ht="13.5" customHeight="1" x14ac:dyDescent="0.15">
      <c r="B8" s="39" t="s">
        <v>62</v>
      </c>
      <c r="C8" s="137">
        <v>18</v>
      </c>
      <c r="D8" s="23" t="s">
        <v>26</v>
      </c>
      <c r="E8" s="65">
        <v>0</v>
      </c>
      <c r="F8" s="68">
        <v>0</v>
      </c>
      <c r="G8" s="65">
        <v>0</v>
      </c>
      <c r="H8" s="92">
        <v>0</v>
      </c>
      <c r="I8" s="65">
        <v>0</v>
      </c>
      <c r="J8" s="68">
        <v>0</v>
      </c>
      <c r="K8" s="65">
        <v>0</v>
      </c>
      <c r="L8" s="92">
        <v>4117</v>
      </c>
      <c r="M8" s="65">
        <v>4095</v>
      </c>
      <c r="N8" s="68">
        <v>4862</v>
      </c>
      <c r="O8" s="65">
        <v>4471</v>
      </c>
      <c r="P8" s="92">
        <v>27526</v>
      </c>
      <c r="Q8" s="65">
        <v>4725</v>
      </c>
      <c r="R8" s="68">
        <v>5460</v>
      </c>
      <c r="S8" s="65">
        <v>5078</v>
      </c>
      <c r="T8" s="92">
        <v>36227</v>
      </c>
      <c r="U8" s="11"/>
      <c r="V8" s="11"/>
      <c r="W8" s="11"/>
      <c r="X8" s="11"/>
      <c r="Y8" s="23"/>
    </row>
    <row r="9" spans="2:25" s="45" customFormat="1" ht="13.5" customHeight="1" x14ac:dyDescent="0.15">
      <c r="B9" s="39"/>
      <c r="C9" s="137">
        <v>19</v>
      </c>
      <c r="D9" s="23"/>
      <c r="E9" s="59"/>
      <c r="F9" s="60"/>
      <c r="G9" s="59"/>
      <c r="H9" s="91"/>
      <c r="I9" s="59"/>
      <c r="J9" s="60"/>
      <c r="K9" s="59"/>
      <c r="L9" s="91"/>
      <c r="M9" s="59"/>
      <c r="N9" s="60"/>
      <c r="O9" s="59"/>
      <c r="P9" s="91"/>
      <c r="Q9" s="59"/>
      <c r="R9" s="60"/>
      <c r="S9" s="59"/>
      <c r="T9" s="91"/>
      <c r="U9" s="11"/>
      <c r="V9" s="11"/>
      <c r="W9" s="11"/>
      <c r="X9" s="11"/>
      <c r="Y9" s="23"/>
    </row>
    <row r="10" spans="2:25" s="45" customFormat="1" ht="13.5" customHeight="1" x14ac:dyDescent="0.15">
      <c r="B10" s="40"/>
      <c r="C10" s="138">
        <v>20</v>
      </c>
      <c r="D10" s="9"/>
      <c r="E10" s="62"/>
      <c r="F10" s="63"/>
      <c r="G10" s="62"/>
      <c r="H10" s="64"/>
      <c r="I10" s="62"/>
      <c r="J10" s="63"/>
      <c r="K10" s="62"/>
      <c r="L10" s="64"/>
      <c r="M10" s="62"/>
      <c r="N10" s="63"/>
      <c r="O10" s="62"/>
      <c r="P10" s="64"/>
      <c r="Q10" s="62"/>
      <c r="R10" s="63"/>
      <c r="S10" s="62"/>
      <c r="T10" s="64"/>
      <c r="U10" s="11"/>
      <c r="V10" s="11"/>
      <c r="W10" s="11"/>
      <c r="X10" s="11"/>
      <c r="Y10" s="23"/>
    </row>
    <row r="11" spans="2:25" s="45" customFormat="1" ht="13.5" customHeight="1" x14ac:dyDescent="0.15">
      <c r="B11" s="67" t="s">
        <v>63</v>
      </c>
      <c r="C11" s="74">
        <v>3</v>
      </c>
      <c r="D11" s="41" t="s">
        <v>60</v>
      </c>
      <c r="E11" s="65">
        <v>0</v>
      </c>
      <c r="F11" s="68">
        <v>0</v>
      </c>
      <c r="G11" s="65">
        <v>0</v>
      </c>
      <c r="H11" s="92">
        <v>0</v>
      </c>
      <c r="I11" s="65">
        <v>0</v>
      </c>
      <c r="J11" s="68">
        <v>0</v>
      </c>
      <c r="K11" s="65">
        <v>0</v>
      </c>
      <c r="L11" s="92">
        <v>0</v>
      </c>
      <c r="M11" s="65">
        <v>0</v>
      </c>
      <c r="N11" s="68">
        <v>0</v>
      </c>
      <c r="O11" s="65">
        <v>0</v>
      </c>
      <c r="P11" s="92">
        <v>1019</v>
      </c>
      <c r="Q11" s="65">
        <v>4725</v>
      </c>
      <c r="R11" s="68">
        <v>5124</v>
      </c>
      <c r="S11" s="65">
        <v>5005</v>
      </c>
      <c r="T11" s="92">
        <v>1164</v>
      </c>
      <c r="U11" s="11"/>
      <c r="V11" s="11"/>
      <c r="W11" s="11"/>
      <c r="X11" s="11"/>
      <c r="Y11" s="23"/>
    </row>
    <row r="12" spans="2:25" s="45" customFormat="1" ht="13.5" customHeight="1" x14ac:dyDescent="0.15">
      <c r="B12" s="39"/>
      <c r="C12" s="137">
        <v>4</v>
      </c>
      <c r="D12" s="18"/>
      <c r="E12" s="59">
        <v>0</v>
      </c>
      <c r="F12" s="60">
        <v>0</v>
      </c>
      <c r="G12" s="59">
        <v>0</v>
      </c>
      <c r="H12" s="91">
        <v>0</v>
      </c>
      <c r="I12" s="59">
        <v>0</v>
      </c>
      <c r="J12" s="60">
        <v>0</v>
      </c>
      <c r="K12" s="59">
        <v>0</v>
      </c>
      <c r="L12" s="91">
        <v>121</v>
      </c>
      <c r="M12" s="59">
        <v>4305</v>
      </c>
      <c r="N12" s="60">
        <v>4830</v>
      </c>
      <c r="O12" s="59">
        <v>4540</v>
      </c>
      <c r="P12" s="91">
        <v>2979</v>
      </c>
      <c r="Q12" s="59">
        <v>5093</v>
      </c>
      <c r="R12" s="60">
        <v>5297</v>
      </c>
      <c r="S12" s="59">
        <v>5137</v>
      </c>
      <c r="T12" s="91">
        <v>3096</v>
      </c>
      <c r="U12" s="11"/>
      <c r="V12" s="11"/>
      <c r="W12" s="11"/>
      <c r="X12" s="11"/>
      <c r="Y12" s="23"/>
    </row>
    <row r="13" spans="2:25" s="45" customFormat="1" ht="13.5" customHeight="1" x14ac:dyDescent="0.15">
      <c r="B13" s="39"/>
      <c r="C13" s="137">
        <v>5</v>
      </c>
      <c r="D13" s="18"/>
      <c r="E13" s="59">
        <v>0</v>
      </c>
      <c r="F13" s="60">
        <v>0</v>
      </c>
      <c r="G13" s="59">
        <v>0</v>
      </c>
      <c r="H13" s="91">
        <v>0</v>
      </c>
      <c r="I13" s="59">
        <v>0</v>
      </c>
      <c r="J13" s="60">
        <v>0</v>
      </c>
      <c r="K13" s="59">
        <v>0</v>
      </c>
      <c r="L13" s="91">
        <v>297</v>
      </c>
      <c r="M13" s="59">
        <v>4253</v>
      </c>
      <c r="N13" s="60">
        <v>4725</v>
      </c>
      <c r="O13" s="59">
        <v>4347</v>
      </c>
      <c r="P13" s="91">
        <v>2781</v>
      </c>
      <c r="Q13" s="59">
        <v>4935</v>
      </c>
      <c r="R13" s="60">
        <v>5415</v>
      </c>
      <c r="S13" s="59">
        <v>5075</v>
      </c>
      <c r="T13" s="91">
        <v>3235</v>
      </c>
      <c r="U13" s="11"/>
      <c r="V13" s="11"/>
      <c r="W13" s="11"/>
      <c r="X13" s="11"/>
      <c r="Y13" s="23"/>
    </row>
    <row r="14" spans="2:25" s="45" customFormat="1" ht="13.5" customHeight="1" x14ac:dyDescent="0.15">
      <c r="B14" s="39"/>
      <c r="C14" s="137">
        <v>6</v>
      </c>
      <c r="D14" s="18"/>
      <c r="E14" s="59">
        <v>0</v>
      </c>
      <c r="F14" s="60">
        <v>0</v>
      </c>
      <c r="G14" s="59">
        <v>0</v>
      </c>
      <c r="H14" s="91">
        <v>0</v>
      </c>
      <c r="I14" s="59">
        <v>0</v>
      </c>
      <c r="J14" s="60">
        <v>0</v>
      </c>
      <c r="K14" s="59">
        <v>0</v>
      </c>
      <c r="L14" s="91">
        <v>709</v>
      </c>
      <c r="M14" s="59">
        <v>4200</v>
      </c>
      <c r="N14" s="60">
        <v>4515</v>
      </c>
      <c r="O14" s="59">
        <v>4274</v>
      </c>
      <c r="P14" s="91">
        <v>2214</v>
      </c>
      <c r="Q14" s="59">
        <v>4935</v>
      </c>
      <c r="R14" s="60">
        <v>5145</v>
      </c>
      <c r="S14" s="59">
        <v>5067</v>
      </c>
      <c r="T14" s="91">
        <v>4266</v>
      </c>
      <c r="U14" s="11"/>
      <c r="V14" s="11"/>
      <c r="W14" s="11"/>
      <c r="X14" s="11"/>
      <c r="Y14" s="23"/>
    </row>
    <row r="15" spans="2:25" s="45" customFormat="1" ht="13.5" customHeight="1" x14ac:dyDescent="0.15">
      <c r="B15" s="39"/>
      <c r="C15" s="137">
        <v>7</v>
      </c>
      <c r="D15" s="18"/>
      <c r="E15" s="59">
        <v>0</v>
      </c>
      <c r="F15" s="60">
        <v>0</v>
      </c>
      <c r="G15" s="59">
        <v>0</v>
      </c>
      <c r="H15" s="91">
        <v>0</v>
      </c>
      <c r="I15" s="59">
        <v>0</v>
      </c>
      <c r="J15" s="60">
        <v>0</v>
      </c>
      <c r="K15" s="59">
        <v>0</v>
      </c>
      <c r="L15" s="91">
        <v>235</v>
      </c>
      <c r="M15" s="59">
        <v>4095</v>
      </c>
      <c r="N15" s="60">
        <v>4620</v>
      </c>
      <c r="O15" s="59">
        <v>4205</v>
      </c>
      <c r="P15" s="91">
        <v>2114</v>
      </c>
      <c r="Q15" s="59">
        <v>5040</v>
      </c>
      <c r="R15" s="60">
        <v>5250</v>
      </c>
      <c r="S15" s="59">
        <v>5101</v>
      </c>
      <c r="T15" s="91">
        <v>4330</v>
      </c>
      <c r="U15" s="35"/>
      <c r="V15" s="35"/>
      <c r="W15" s="35"/>
      <c r="X15" s="35"/>
    </row>
    <row r="16" spans="2:25" s="45" customFormat="1" ht="13.5" customHeight="1" x14ac:dyDescent="0.15">
      <c r="B16" s="39"/>
      <c r="C16" s="137">
        <v>8</v>
      </c>
      <c r="D16" s="18"/>
      <c r="E16" s="59">
        <v>0</v>
      </c>
      <c r="F16" s="60">
        <v>0</v>
      </c>
      <c r="G16" s="59">
        <v>0</v>
      </c>
      <c r="H16" s="91">
        <v>0</v>
      </c>
      <c r="I16" s="59">
        <v>0</v>
      </c>
      <c r="J16" s="60">
        <v>0</v>
      </c>
      <c r="K16" s="59">
        <v>0</v>
      </c>
      <c r="L16" s="91">
        <v>264</v>
      </c>
      <c r="M16" s="59">
        <v>0</v>
      </c>
      <c r="N16" s="60">
        <v>0</v>
      </c>
      <c r="O16" s="59">
        <v>0</v>
      </c>
      <c r="P16" s="91">
        <v>2760</v>
      </c>
      <c r="Q16" s="59">
        <v>4830</v>
      </c>
      <c r="R16" s="60">
        <v>5124</v>
      </c>
      <c r="S16" s="59">
        <v>5044</v>
      </c>
      <c r="T16" s="91">
        <v>4128</v>
      </c>
      <c r="U16" s="35"/>
      <c r="V16" s="35"/>
      <c r="W16" s="35"/>
      <c r="X16" s="35"/>
    </row>
    <row r="17" spans="2:24" s="45" customFormat="1" ht="13.5" customHeight="1" x14ac:dyDescent="0.15">
      <c r="B17" s="39"/>
      <c r="C17" s="137">
        <v>9</v>
      </c>
      <c r="D17" s="18"/>
      <c r="E17" s="59">
        <v>0</v>
      </c>
      <c r="F17" s="60">
        <v>0</v>
      </c>
      <c r="G17" s="59">
        <v>0</v>
      </c>
      <c r="H17" s="91">
        <v>0</v>
      </c>
      <c r="I17" s="59">
        <v>0</v>
      </c>
      <c r="J17" s="60">
        <v>0</v>
      </c>
      <c r="K17" s="59">
        <v>0</v>
      </c>
      <c r="L17" s="91">
        <v>190</v>
      </c>
      <c r="M17" s="59">
        <v>4200</v>
      </c>
      <c r="N17" s="60">
        <v>4725</v>
      </c>
      <c r="O17" s="59">
        <v>4395</v>
      </c>
      <c r="P17" s="91">
        <v>2168</v>
      </c>
      <c r="Q17" s="59">
        <v>4725</v>
      </c>
      <c r="R17" s="60">
        <v>5250</v>
      </c>
      <c r="S17" s="59">
        <v>4947</v>
      </c>
      <c r="T17" s="91">
        <v>2756</v>
      </c>
      <c r="U17" s="35"/>
      <c r="V17" s="35"/>
      <c r="W17" s="35"/>
      <c r="X17" s="35"/>
    </row>
    <row r="18" spans="2:24" s="45" customFormat="1" ht="13.5" customHeight="1" x14ac:dyDescent="0.15">
      <c r="B18" s="39"/>
      <c r="C18" s="137">
        <v>10</v>
      </c>
      <c r="D18" s="18"/>
      <c r="E18" s="59">
        <v>0</v>
      </c>
      <c r="F18" s="60">
        <v>0</v>
      </c>
      <c r="G18" s="59">
        <v>0</v>
      </c>
      <c r="H18" s="91">
        <v>0</v>
      </c>
      <c r="I18" s="59">
        <v>0</v>
      </c>
      <c r="J18" s="60">
        <v>0</v>
      </c>
      <c r="K18" s="59">
        <v>0</v>
      </c>
      <c r="L18" s="91">
        <v>1247</v>
      </c>
      <c r="M18" s="59">
        <v>4410</v>
      </c>
      <c r="N18" s="60">
        <v>4725</v>
      </c>
      <c r="O18" s="59">
        <v>4597</v>
      </c>
      <c r="P18" s="91">
        <v>3825</v>
      </c>
      <c r="Q18" s="59">
        <v>4725</v>
      </c>
      <c r="R18" s="60">
        <v>5145</v>
      </c>
      <c r="S18" s="59">
        <v>4953</v>
      </c>
      <c r="T18" s="91">
        <v>2976</v>
      </c>
      <c r="U18" s="35"/>
      <c r="V18" s="35"/>
      <c r="W18" s="35"/>
      <c r="X18" s="35"/>
    </row>
    <row r="19" spans="2:24" s="45" customFormat="1" ht="13.5" customHeight="1" x14ac:dyDescent="0.15">
      <c r="B19" s="39"/>
      <c r="C19" s="137">
        <v>11</v>
      </c>
      <c r="D19" s="18"/>
      <c r="E19" s="59">
        <v>0</v>
      </c>
      <c r="F19" s="60">
        <v>0</v>
      </c>
      <c r="G19" s="59">
        <v>0</v>
      </c>
      <c r="H19" s="91">
        <v>0</v>
      </c>
      <c r="I19" s="59">
        <v>0</v>
      </c>
      <c r="J19" s="60">
        <v>0</v>
      </c>
      <c r="K19" s="59">
        <v>0</v>
      </c>
      <c r="L19" s="91">
        <v>302</v>
      </c>
      <c r="M19" s="59">
        <v>4515</v>
      </c>
      <c r="N19" s="60">
        <v>4862</v>
      </c>
      <c r="O19" s="59">
        <v>4702</v>
      </c>
      <c r="P19" s="91">
        <v>2930</v>
      </c>
      <c r="Q19" s="59">
        <v>4862</v>
      </c>
      <c r="R19" s="60">
        <v>5124</v>
      </c>
      <c r="S19" s="59">
        <v>5063</v>
      </c>
      <c r="T19" s="91">
        <v>3785</v>
      </c>
      <c r="U19" s="35"/>
      <c r="V19" s="35"/>
      <c r="W19" s="35"/>
      <c r="X19" s="35"/>
    </row>
    <row r="20" spans="2:24" s="45" customFormat="1" ht="13.5" customHeight="1" x14ac:dyDescent="0.15">
      <c r="B20" s="39"/>
      <c r="C20" s="137">
        <v>12</v>
      </c>
      <c r="D20" s="18"/>
      <c r="E20" s="59">
        <v>0</v>
      </c>
      <c r="F20" s="60">
        <v>0</v>
      </c>
      <c r="G20" s="59">
        <v>0</v>
      </c>
      <c r="H20" s="91">
        <v>0</v>
      </c>
      <c r="I20" s="59">
        <v>0</v>
      </c>
      <c r="J20" s="60">
        <v>0</v>
      </c>
      <c r="K20" s="59">
        <v>0</v>
      </c>
      <c r="L20" s="91">
        <v>750</v>
      </c>
      <c r="M20" s="59">
        <v>4515</v>
      </c>
      <c r="N20" s="60">
        <v>4830</v>
      </c>
      <c r="O20" s="59">
        <v>4742</v>
      </c>
      <c r="P20" s="91">
        <v>4735</v>
      </c>
      <c r="Q20" s="59">
        <v>5229</v>
      </c>
      <c r="R20" s="60">
        <v>5460</v>
      </c>
      <c r="S20" s="59">
        <v>5274</v>
      </c>
      <c r="T20" s="91">
        <v>6490</v>
      </c>
      <c r="U20" s="35"/>
      <c r="V20" s="35"/>
      <c r="W20" s="35"/>
      <c r="X20" s="35"/>
    </row>
    <row r="21" spans="2:24" s="45" customFormat="1" ht="13.5" customHeight="1" x14ac:dyDescent="0.15">
      <c r="B21" s="39" t="s">
        <v>111</v>
      </c>
      <c r="C21" s="137">
        <v>1</v>
      </c>
      <c r="D21" s="18" t="s">
        <v>60</v>
      </c>
      <c r="E21" s="59">
        <v>0</v>
      </c>
      <c r="F21" s="60">
        <v>0</v>
      </c>
      <c r="G21" s="59">
        <v>0</v>
      </c>
      <c r="H21" s="91">
        <v>0</v>
      </c>
      <c r="I21" s="59">
        <v>0</v>
      </c>
      <c r="J21" s="60">
        <v>0</v>
      </c>
      <c r="K21" s="59">
        <v>0</v>
      </c>
      <c r="L21" s="91">
        <v>575</v>
      </c>
      <c r="M21" s="59">
        <v>0</v>
      </c>
      <c r="N21" s="60">
        <v>0</v>
      </c>
      <c r="O21" s="59">
        <v>0</v>
      </c>
      <c r="P21" s="91">
        <v>2813</v>
      </c>
      <c r="Q21" s="59">
        <v>5040</v>
      </c>
      <c r="R21" s="60">
        <v>5355</v>
      </c>
      <c r="S21" s="59">
        <v>5127</v>
      </c>
      <c r="T21" s="91">
        <v>2441</v>
      </c>
      <c r="U21" s="35"/>
      <c r="V21" s="35"/>
      <c r="W21" s="35"/>
      <c r="X21" s="35"/>
    </row>
    <row r="22" spans="2:24" s="45" customFormat="1" ht="13.5" customHeight="1" x14ac:dyDescent="0.15">
      <c r="B22" s="39"/>
      <c r="C22" s="137">
        <v>2</v>
      </c>
      <c r="D22" s="18"/>
      <c r="E22" s="59"/>
      <c r="F22" s="60"/>
      <c r="G22" s="59"/>
      <c r="H22" s="91"/>
      <c r="I22" s="59"/>
      <c r="J22" s="60"/>
      <c r="K22" s="59"/>
      <c r="L22" s="91"/>
      <c r="M22" s="59"/>
      <c r="N22" s="60"/>
      <c r="O22" s="59"/>
      <c r="P22" s="91"/>
      <c r="Q22" s="59"/>
      <c r="R22" s="60"/>
      <c r="S22" s="59"/>
      <c r="T22" s="91"/>
      <c r="U22" s="35"/>
      <c r="V22" s="35"/>
      <c r="W22" s="35"/>
      <c r="X22" s="35"/>
    </row>
    <row r="23" spans="2:24" s="45" customFormat="1" ht="13.5" customHeight="1" x14ac:dyDescent="0.15">
      <c r="B23" s="40"/>
      <c r="C23" s="138">
        <v>3</v>
      </c>
      <c r="D23" s="19"/>
      <c r="E23" s="62"/>
      <c r="F23" s="63"/>
      <c r="G23" s="62"/>
      <c r="H23" s="64"/>
      <c r="I23" s="62"/>
      <c r="J23" s="63"/>
      <c r="K23" s="62"/>
      <c r="L23" s="64"/>
      <c r="M23" s="62"/>
      <c r="N23" s="63"/>
      <c r="O23" s="62"/>
      <c r="P23" s="64"/>
      <c r="Q23" s="62"/>
      <c r="R23" s="63"/>
      <c r="S23" s="62"/>
      <c r="T23" s="64"/>
      <c r="U23" s="35"/>
      <c r="V23" s="35"/>
      <c r="W23" s="35"/>
      <c r="X23" s="35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&amp;C-&amp;P&amp;[-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T38"/>
  <sheetViews>
    <sheetView zoomScale="75" workbookViewId="0"/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0" ht="15" customHeight="1" x14ac:dyDescent="0.15">
      <c r="B1" s="144"/>
      <c r="C1" s="144"/>
      <c r="D1" s="144"/>
    </row>
    <row r="2" spans="2:20" ht="12.75" customHeight="1" x14ac:dyDescent="0.15">
      <c r="B2" s="1" t="s">
        <v>211</v>
      </c>
      <c r="C2" s="101"/>
      <c r="D2" s="101"/>
    </row>
    <row r="3" spans="2:20" ht="12.75" customHeight="1" x14ac:dyDescent="0.15">
      <c r="B3" s="101"/>
      <c r="C3" s="101"/>
      <c r="D3" s="101"/>
      <c r="P3" s="22"/>
      <c r="T3" s="22" t="s">
        <v>0</v>
      </c>
    </row>
    <row r="4" spans="2:20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4.25" customHeight="1" x14ac:dyDescent="0.15">
      <c r="B5" s="105"/>
      <c r="C5" s="103" t="s">
        <v>117</v>
      </c>
      <c r="D5" s="104"/>
      <c r="E5" s="113">
        <v>4</v>
      </c>
      <c r="F5" s="114"/>
      <c r="G5" s="114"/>
      <c r="H5" s="115"/>
      <c r="I5" s="113">
        <v>3</v>
      </c>
      <c r="J5" s="114"/>
      <c r="K5" s="114"/>
      <c r="L5" s="115"/>
      <c r="M5" s="113">
        <v>2</v>
      </c>
      <c r="N5" s="114"/>
      <c r="O5" s="114"/>
      <c r="P5" s="115"/>
      <c r="Q5" s="113">
        <v>3</v>
      </c>
      <c r="R5" s="114"/>
      <c r="S5" s="114"/>
      <c r="T5" s="115"/>
    </row>
    <row r="6" spans="2:20" ht="14.25" customHeight="1" x14ac:dyDescent="0.15">
      <c r="B6" s="102"/>
      <c r="C6" s="103" t="s">
        <v>118</v>
      </c>
      <c r="D6" s="104"/>
      <c r="E6" s="113" t="s">
        <v>114</v>
      </c>
      <c r="F6" s="114"/>
      <c r="G6" s="114"/>
      <c r="H6" s="115"/>
      <c r="I6" s="113" t="s">
        <v>114</v>
      </c>
      <c r="J6" s="114"/>
      <c r="K6" s="114"/>
      <c r="L6" s="115"/>
      <c r="M6" s="113" t="s">
        <v>215</v>
      </c>
      <c r="N6" s="114"/>
      <c r="O6" s="114"/>
      <c r="P6" s="115"/>
      <c r="Q6" s="113" t="s">
        <v>67</v>
      </c>
      <c r="R6" s="114"/>
      <c r="S6" s="114"/>
      <c r="T6" s="115"/>
    </row>
    <row r="7" spans="2:20" ht="14.25" customHeight="1" x14ac:dyDescent="0.15">
      <c r="B7" s="106" t="s">
        <v>82</v>
      </c>
      <c r="C7" s="107"/>
      <c r="D7" s="51"/>
      <c r="E7" s="116" t="s">
        <v>116</v>
      </c>
      <c r="F7" s="116" t="s">
        <v>87</v>
      </c>
      <c r="G7" s="117" t="s">
        <v>9</v>
      </c>
      <c r="H7" s="116" t="s">
        <v>115</v>
      </c>
      <c r="I7" s="116" t="s">
        <v>116</v>
      </c>
      <c r="J7" s="116" t="s">
        <v>87</v>
      </c>
      <c r="K7" s="117" t="s">
        <v>9</v>
      </c>
      <c r="L7" s="116" t="s">
        <v>115</v>
      </c>
      <c r="M7" s="116" t="s">
        <v>116</v>
      </c>
      <c r="N7" s="116" t="s">
        <v>87</v>
      </c>
      <c r="O7" s="117" t="s">
        <v>9</v>
      </c>
      <c r="P7" s="116" t="s">
        <v>115</v>
      </c>
      <c r="Q7" s="116" t="s">
        <v>116</v>
      </c>
      <c r="R7" s="116" t="s">
        <v>87</v>
      </c>
      <c r="S7" s="117" t="s">
        <v>9</v>
      </c>
      <c r="T7" s="116" t="s">
        <v>115</v>
      </c>
    </row>
    <row r="8" spans="2:20" ht="14.25" customHeight="1" x14ac:dyDescent="0.15">
      <c r="B8" s="67" t="s">
        <v>35</v>
      </c>
      <c r="C8" s="28">
        <v>14</v>
      </c>
      <c r="D8" s="41" t="s">
        <v>34</v>
      </c>
      <c r="E8" s="118">
        <v>1590</v>
      </c>
      <c r="F8" s="118">
        <v>3818</v>
      </c>
      <c r="G8" s="118">
        <v>2586</v>
      </c>
      <c r="H8" s="118">
        <v>733667</v>
      </c>
      <c r="I8" s="118">
        <v>1050</v>
      </c>
      <c r="J8" s="118">
        <v>3150</v>
      </c>
      <c r="K8" s="118">
        <v>2332</v>
      </c>
      <c r="L8" s="118">
        <v>1858312</v>
      </c>
      <c r="M8" s="118"/>
      <c r="N8" s="118"/>
      <c r="O8" s="118"/>
      <c r="P8" s="118"/>
      <c r="Q8" s="118"/>
      <c r="R8" s="118"/>
      <c r="S8" s="118"/>
      <c r="T8" s="118"/>
    </row>
    <row r="9" spans="2:20" ht="14.25" customHeight="1" x14ac:dyDescent="0.15">
      <c r="B9" s="109"/>
      <c r="C9" s="6">
        <v>15</v>
      </c>
      <c r="D9" s="151"/>
      <c r="E9" s="119">
        <v>2741</v>
      </c>
      <c r="F9" s="119">
        <v>4200</v>
      </c>
      <c r="G9" s="119">
        <v>3375</v>
      </c>
      <c r="H9" s="119">
        <v>740765</v>
      </c>
      <c r="I9" s="119">
        <v>2100</v>
      </c>
      <c r="J9" s="119">
        <v>3360</v>
      </c>
      <c r="K9" s="119">
        <v>2741</v>
      </c>
      <c r="L9" s="119">
        <v>1830046</v>
      </c>
      <c r="M9" s="119"/>
      <c r="N9" s="119"/>
      <c r="O9" s="119"/>
      <c r="P9" s="119"/>
      <c r="Q9" s="119"/>
      <c r="R9" s="119"/>
      <c r="S9" s="119"/>
      <c r="T9" s="119"/>
    </row>
    <row r="10" spans="2:20" ht="14.25" customHeight="1" x14ac:dyDescent="0.15">
      <c r="B10" s="109"/>
      <c r="C10" s="6">
        <v>16</v>
      </c>
      <c r="D10" s="151"/>
      <c r="E10" s="119">
        <v>2940</v>
      </c>
      <c r="F10" s="119">
        <v>4072</v>
      </c>
      <c r="G10" s="119">
        <v>3440</v>
      </c>
      <c r="H10" s="119">
        <v>589518</v>
      </c>
      <c r="I10" s="119">
        <v>2415</v>
      </c>
      <c r="J10" s="119">
        <v>3465</v>
      </c>
      <c r="K10" s="119">
        <v>2898</v>
      </c>
      <c r="L10" s="119">
        <v>1300262</v>
      </c>
      <c r="M10" s="119"/>
      <c r="N10" s="119"/>
      <c r="O10" s="119"/>
      <c r="P10" s="119"/>
      <c r="Q10" s="119"/>
      <c r="R10" s="119"/>
      <c r="S10" s="119"/>
      <c r="T10" s="119"/>
    </row>
    <row r="11" spans="2:20" ht="14.25" customHeight="1" x14ac:dyDescent="0.15">
      <c r="B11" s="109"/>
      <c r="C11" s="6">
        <v>16</v>
      </c>
      <c r="D11" s="151"/>
      <c r="E11" s="119">
        <v>3098</v>
      </c>
      <c r="F11" s="119">
        <v>4148</v>
      </c>
      <c r="G11" s="119">
        <v>3542</v>
      </c>
      <c r="H11" s="119">
        <v>311212</v>
      </c>
      <c r="I11" s="119">
        <v>2783</v>
      </c>
      <c r="J11" s="119">
        <v>3308</v>
      </c>
      <c r="K11" s="119">
        <v>3036</v>
      </c>
      <c r="L11" s="119">
        <v>335260</v>
      </c>
      <c r="M11" s="119"/>
      <c r="N11" s="119"/>
      <c r="O11" s="119"/>
      <c r="P11" s="119"/>
      <c r="Q11" s="119"/>
      <c r="R11" s="119"/>
      <c r="S11" s="119"/>
      <c r="T11" s="119"/>
    </row>
    <row r="12" spans="2:20" ht="14.25" customHeight="1" x14ac:dyDescent="0.15">
      <c r="B12" s="109"/>
      <c r="C12" s="6">
        <v>17</v>
      </c>
      <c r="D12" s="151"/>
      <c r="E12" s="119">
        <v>3045</v>
      </c>
      <c r="F12" s="119">
        <v>4074</v>
      </c>
      <c r="G12" s="119">
        <v>3395</v>
      </c>
      <c r="H12" s="119">
        <v>1377261</v>
      </c>
      <c r="I12" s="119">
        <v>2702</v>
      </c>
      <c r="J12" s="119">
        <v>3570</v>
      </c>
      <c r="K12" s="119">
        <v>3117</v>
      </c>
      <c r="L12" s="119">
        <v>2053219</v>
      </c>
      <c r="M12" s="119"/>
      <c r="N12" s="119"/>
      <c r="O12" s="119"/>
      <c r="P12" s="119"/>
      <c r="Q12" s="119"/>
      <c r="R12" s="119"/>
      <c r="S12" s="119"/>
      <c r="T12" s="119"/>
    </row>
    <row r="13" spans="2:20" ht="14.25" customHeight="1" x14ac:dyDescent="0.15">
      <c r="B13" s="110"/>
      <c r="C13" s="5">
        <v>18</v>
      </c>
      <c r="D13" s="152"/>
      <c r="E13" s="120">
        <v>2940</v>
      </c>
      <c r="F13" s="120">
        <v>3990</v>
      </c>
      <c r="G13" s="120">
        <v>3362</v>
      </c>
      <c r="H13" s="120">
        <v>785896</v>
      </c>
      <c r="I13" s="62">
        <v>2700</v>
      </c>
      <c r="J13" s="63">
        <v>3465</v>
      </c>
      <c r="K13" s="62">
        <v>3090</v>
      </c>
      <c r="L13" s="64">
        <v>1570965</v>
      </c>
      <c r="M13" s="120">
        <v>1365</v>
      </c>
      <c r="N13" s="120">
        <v>1733</v>
      </c>
      <c r="O13" s="120">
        <v>1588</v>
      </c>
      <c r="P13" s="120">
        <v>83768</v>
      </c>
      <c r="Q13" s="120">
        <v>2100</v>
      </c>
      <c r="R13" s="120">
        <v>2730</v>
      </c>
      <c r="S13" s="120">
        <v>2405</v>
      </c>
      <c r="T13" s="120">
        <v>610797</v>
      </c>
    </row>
    <row r="14" spans="2:20" ht="14.25" customHeight="1" x14ac:dyDescent="0.15">
      <c r="B14" s="111" t="s">
        <v>61</v>
      </c>
      <c r="C14" s="21">
        <v>5</v>
      </c>
      <c r="D14" s="153" t="s">
        <v>60</v>
      </c>
      <c r="E14" s="118">
        <v>3045</v>
      </c>
      <c r="F14" s="118">
        <v>3780</v>
      </c>
      <c r="G14" s="118">
        <v>3287</v>
      </c>
      <c r="H14" s="118">
        <v>137601</v>
      </c>
      <c r="I14" s="118">
        <v>2835</v>
      </c>
      <c r="J14" s="118">
        <v>3234</v>
      </c>
      <c r="K14" s="118">
        <v>3031</v>
      </c>
      <c r="L14" s="118">
        <v>186155</v>
      </c>
      <c r="M14" s="118"/>
      <c r="N14" s="118"/>
      <c r="O14" s="118"/>
      <c r="P14" s="118"/>
      <c r="Q14" s="118"/>
      <c r="R14" s="118"/>
      <c r="S14" s="118"/>
      <c r="T14" s="118"/>
    </row>
    <row r="15" spans="2:20" ht="14.25" customHeight="1" x14ac:dyDescent="0.15">
      <c r="B15" s="112"/>
      <c r="C15" s="20">
        <v>6</v>
      </c>
      <c r="D15" s="154"/>
      <c r="E15" s="119">
        <v>3150</v>
      </c>
      <c r="F15" s="119">
        <v>3906</v>
      </c>
      <c r="G15" s="119">
        <v>3476</v>
      </c>
      <c r="H15" s="119">
        <v>107831</v>
      </c>
      <c r="I15" s="119">
        <v>2835</v>
      </c>
      <c r="J15" s="119">
        <v>3255</v>
      </c>
      <c r="K15" s="119">
        <v>3085</v>
      </c>
      <c r="L15" s="119">
        <v>189191</v>
      </c>
      <c r="M15" s="119"/>
      <c r="N15" s="119"/>
      <c r="O15" s="119"/>
      <c r="P15" s="119"/>
      <c r="Q15" s="119"/>
      <c r="R15" s="119"/>
      <c r="S15" s="119"/>
      <c r="T15" s="119"/>
    </row>
    <row r="16" spans="2:20" ht="14.25" customHeight="1" x14ac:dyDescent="0.15">
      <c r="B16" s="112"/>
      <c r="C16" s="20">
        <v>7</v>
      </c>
      <c r="D16" s="154"/>
      <c r="E16" s="119">
        <v>3150</v>
      </c>
      <c r="F16" s="119">
        <v>3864</v>
      </c>
      <c r="G16" s="119">
        <v>3368</v>
      </c>
      <c r="H16" s="119">
        <v>123462</v>
      </c>
      <c r="I16" s="119">
        <v>2741</v>
      </c>
      <c r="J16" s="119">
        <v>3255</v>
      </c>
      <c r="K16" s="119">
        <v>3044</v>
      </c>
      <c r="L16" s="119">
        <v>166675</v>
      </c>
      <c r="M16" s="119"/>
      <c r="N16" s="119"/>
      <c r="O16" s="119"/>
      <c r="P16" s="119"/>
      <c r="Q16" s="119"/>
      <c r="R16" s="119"/>
      <c r="S16" s="119"/>
      <c r="T16" s="119"/>
    </row>
    <row r="17" spans="2:20" ht="14.25" customHeight="1" x14ac:dyDescent="0.15">
      <c r="B17" s="112"/>
      <c r="C17" s="20">
        <v>8</v>
      </c>
      <c r="D17" s="154"/>
      <c r="E17" s="119">
        <v>3045</v>
      </c>
      <c r="F17" s="119">
        <v>3833</v>
      </c>
      <c r="G17" s="119">
        <v>3360</v>
      </c>
      <c r="H17" s="119">
        <v>160892</v>
      </c>
      <c r="I17" s="119">
        <v>2783</v>
      </c>
      <c r="J17" s="119">
        <v>3465</v>
      </c>
      <c r="K17" s="119">
        <v>3168</v>
      </c>
      <c r="L17" s="119">
        <v>196639</v>
      </c>
      <c r="M17" s="119"/>
      <c r="N17" s="119"/>
      <c r="O17" s="119"/>
      <c r="P17" s="119"/>
      <c r="Q17" s="119"/>
      <c r="R17" s="119"/>
      <c r="S17" s="119"/>
      <c r="T17" s="119"/>
    </row>
    <row r="18" spans="2:20" ht="14.25" customHeight="1" x14ac:dyDescent="0.15">
      <c r="B18" s="112"/>
      <c r="C18" s="20">
        <v>9</v>
      </c>
      <c r="D18" s="154"/>
      <c r="E18" s="119">
        <v>3150</v>
      </c>
      <c r="F18" s="119">
        <v>3801</v>
      </c>
      <c r="G18" s="119">
        <v>3422</v>
      </c>
      <c r="H18" s="119">
        <v>66239</v>
      </c>
      <c r="I18" s="119">
        <v>2886</v>
      </c>
      <c r="J18" s="119">
        <v>3413</v>
      </c>
      <c r="K18" s="119">
        <v>3226</v>
      </c>
      <c r="L18" s="119">
        <v>126435</v>
      </c>
      <c r="M18" s="119"/>
      <c r="N18" s="119"/>
      <c r="O18" s="119"/>
      <c r="P18" s="119"/>
      <c r="Q18" s="119"/>
      <c r="R18" s="119"/>
      <c r="S18" s="119"/>
      <c r="T18" s="119"/>
    </row>
    <row r="19" spans="2:20" ht="14.25" customHeight="1" x14ac:dyDescent="0.15">
      <c r="B19" s="112"/>
      <c r="C19" s="20">
        <v>10</v>
      </c>
      <c r="D19" s="154"/>
      <c r="E19" s="119">
        <v>3360</v>
      </c>
      <c r="F19" s="119">
        <v>3780</v>
      </c>
      <c r="G19" s="119">
        <v>3499</v>
      </c>
      <c r="H19" s="119">
        <v>65077</v>
      </c>
      <c r="I19" s="119">
        <v>2867</v>
      </c>
      <c r="J19" s="119">
        <v>3418</v>
      </c>
      <c r="K19" s="119">
        <v>3169</v>
      </c>
      <c r="L19" s="119">
        <v>105029</v>
      </c>
      <c r="M19" s="119"/>
      <c r="N19" s="119"/>
      <c r="O19" s="119"/>
      <c r="P19" s="119"/>
      <c r="Q19" s="119"/>
      <c r="R19" s="119"/>
      <c r="S19" s="119"/>
      <c r="T19" s="119"/>
    </row>
    <row r="20" spans="2:20" ht="14.25" customHeight="1" x14ac:dyDescent="0.15">
      <c r="B20" s="112"/>
      <c r="C20" s="20">
        <v>11</v>
      </c>
      <c r="D20" s="154"/>
      <c r="E20" s="119">
        <v>3360</v>
      </c>
      <c r="F20" s="119">
        <v>3801</v>
      </c>
      <c r="G20" s="119">
        <v>3483</v>
      </c>
      <c r="H20" s="119">
        <v>59717</v>
      </c>
      <c r="I20" s="119">
        <v>2888</v>
      </c>
      <c r="J20" s="119">
        <v>3413</v>
      </c>
      <c r="K20" s="119">
        <v>3170</v>
      </c>
      <c r="L20" s="119">
        <v>148211</v>
      </c>
      <c r="M20" s="119"/>
      <c r="N20" s="119"/>
      <c r="O20" s="119"/>
      <c r="P20" s="119"/>
      <c r="Q20" s="119"/>
      <c r="R20" s="119"/>
      <c r="S20" s="119"/>
      <c r="T20" s="119"/>
    </row>
    <row r="21" spans="2:20" ht="14.25" customHeight="1" x14ac:dyDescent="0.15">
      <c r="B21" s="112"/>
      <c r="C21" s="20">
        <v>12</v>
      </c>
      <c r="D21" s="154"/>
      <c r="E21" s="119">
        <v>3570</v>
      </c>
      <c r="F21" s="119">
        <v>4074</v>
      </c>
      <c r="G21" s="119">
        <v>3762</v>
      </c>
      <c r="H21" s="119">
        <v>96929</v>
      </c>
      <c r="I21" s="119">
        <v>3045</v>
      </c>
      <c r="J21" s="119">
        <v>3570</v>
      </c>
      <c r="K21" s="119">
        <v>3365</v>
      </c>
      <c r="L21" s="119">
        <v>197390</v>
      </c>
      <c r="M21" s="119"/>
      <c r="N21" s="119"/>
      <c r="O21" s="119"/>
      <c r="P21" s="119"/>
      <c r="Q21" s="119"/>
      <c r="R21" s="119"/>
      <c r="S21" s="119"/>
      <c r="T21" s="119"/>
    </row>
    <row r="22" spans="2:20" ht="14.25" customHeight="1" x14ac:dyDescent="0.15">
      <c r="B22" s="112" t="s">
        <v>80</v>
      </c>
      <c r="C22" s="20">
        <v>1</v>
      </c>
      <c r="D22" s="154" t="s">
        <v>60</v>
      </c>
      <c r="E22" s="119">
        <v>3045</v>
      </c>
      <c r="F22" s="119">
        <v>3885</v>
      </c>
      <c r="G22" s="119">
        <v>3394</v>
      </c>
      <c r="H22" s="119">
        <v>78525</v>
      </c>
      <c r="I22" s="119">
        <v>2835</v>
      </c>
      <c r="J22" s="119">
        <v>3203</v>
      </c>
      <c r="K22" s="119">
        <v>3052</v>
      </c>
      <c r="L22" s="119">
        <v>131225</v>
      </c>
      <c r="M22" s="119"/>
      <c r="N22" s="119"/>
      <c r="O22" s="119"/>
      <c r="P22" s="119"/>
      <c r="Q22" s="119"/>
      <c r="R22" s="119"/>
      <c r="S22" s="119"/>
      <c r="T22" s="119"/>
    </row>
    <row r="23" spans="2:20" ht="14.25" customHeight="1" x14ac:dyDescent="0.15">
      <c r="B23" s="112"/>
      <c r="C23" s="20">
        <v>2</v>
      </c>
      <c r="D23" s="154"/>
      <c r="E23" s="119">
        <v>2940</v>
      </c>
      <c r="F23" s="119">
        <v>3780</v>
      </c>
      <c r="G23" s="119">
        <v>3283</v>
      </c>
      <c r="H23" s="119">
        <v>53039</v>
      </c>
      <c r="I23" s="119">
        <v>2738</v>
      </c>
      <c r="J23" s="119">
        <v>3098</v>
      </c>
      <c r="K23" s="119">
        <v>2932</v>
      </c>
      <c r="L23" s="119">
        <v>93834</v>
      </c>
      <c r="M23" s="119"/>
      <c r="N23" s="119"/>
      <c r="O23" s="119"/>
      <c r="P23" s="119"/>
      <c r="Q23" s="119"/>
      <c r="R23" s="119"/>
      <c r="S23" s="119"/>
      <c r="T23" s="119"/>
    </row>
    <row r="24" spans="2:20" ht="14.25" customHeight="1" x14ac:dyDescent="0.15">
      <c r="B24" s="112"/>
      <c r="C24" s="20">
        <v>3</v>
      </c>
      <c r="D24" s="154"/>
      <c r="E24" s="119">
        <v>2940</v>
      </c>
      <c r="F24" s="119">
        <v>3654</v>
      </c>
      <c r="G24" s="119">
        <v>3205</v>
      </c>
      <c r="H24" s="119">
        <v>68304</v>
      </c>
      <c r="I24" s="119">
        <v>2730</v>
      </c>
      <c r="J24" s="119">
        <v>3098</v>
      </c>
      <c r="K24" s="119">
        <v>2962</v>
      </c>
      <c r="L24" s="119">
        <v>121324</v>
      </c>
      <c r="M24" s="119"/>
      <c r="N24" s="119"/>
      <c r="O24" s="119"/>
      <c r="P24" s="119"/>
      <c r="Q24" s="119">
        <v>2100</v>
      </c>
      <c r="R24" s="119">
        <v>2415</v>
      </c>
      <c r="S24" s="119">
        <v>2290</v>
      </c>
      <c r="T24" s="119">
        <v>31310</v>
      </c>
    </row>
    <row r="25" spans="2:20" ht="14.25" customHeight="1" x14ac:dyDescent="0.15">
      <c r="B25" s="112"/>
      <c r="C25" s="20">
        <v>4</v>
      </c>
      <c r="D25" s="154"/>
      <c r="E25" s="119">
        <v>3171</v>
      </c>
      <c r="F25" s="119">
        <v>3675</v>
      </c>
      <c r="G25" s="119">
        <v>3407</v>
      </c>
      <c r="H25" s="119">
        <v>57457</v>
      </c>
      <c r="I25" s="119">
        <v>2898</v>
      </c>
      <c r="J25" s="119">
        <v>3255</v>
      </c>
      <c r="K25" s="119">
        <v>3112</v>
      </c>
      <c r="L25" s="119">
        <v>101196</v>
      </c>
      <c r="M25" s="119"/>
      <c r="N25" s="119"/>
      <c r="O25" s="119"/>
      <c r="P25" s="119"/>
      <c r="Q25" s="119">
        <v>2258</v>
      </c>
      <c r="R25" s="119">
        <v>2625</v>
      </c>
      <c r="S25" s="119">
        <v>2418</v>
      </c>
      <c r="T25" s="119">
        <v>62592</v>
      </c>
    </row>
    <row r="26" spans="2:20" ht="14.25" customHeight="1" x14ac:dyDescent="0.15">
      <c r="B26" s="112"/>
      <c r="C26" s="20">
        <v>5</v>
      </c>
      <c r="D26" s="154"/>
      <c r="E26" s="119">
        <v>3150</v>
      </c>
      <c r="F26" s="119">
        <v>3570</v>
      </c>
      <c r="G26" s="119">
        <v>3376</v>
      </c>
      <c r="H26" s="119">
        <v>63035</v>
      </c>
      <c r="I26" s="119">
        <v>2756</v>
      </c>
      <c r="J26" s="119">
        <v>3150</v>
      </c>
      <c r="K26" s="119">
        <v>3028</v>
      </c>
      <c r="L26" s="119">
        <v>141620</v>
      </c>
      <c r="M26" s="119"/>
      <c r="N26" s="119"/>
      <c r="O26" s="119"/>
      <c r="P26" s="119"/>
      <c r="Q26" s="119">
        <v>2132</v>
      </c>
      <c r="R26" s="119">
        <v>2650</v>
      </c>
      <c r="S26" s="119">
        <v>2392</v>
      </c>
      <c r="T26" s="119">
        <v>76993</v>
      </c>
    </row>
    <row r="27" spans="2:20" ht="14.25" customHeight="1" x14ac:dyDescent="0.15">
      <c r="B27" s="39"/>
      <c r="C27" s="20">
        <v>6</v>
      </c>
      <c r="D27" s="18"/>
      <c r="E27" s="119">
        <v>3045</v>
      </c>
      <c r="F27" s="119">
        <v>3472</v>
      </c>
      <c r="G27" s="119">
        <v>3243</v>
      </c>
      <c r="H27" s="119">
        <v>48625</v>
      </c>
      <c r="I27" s="119">
        <v>2730</v>
      </c>
      <c r="J27" s="119">
        <v>3150</v>
      </c>
      <c r="K27" s="119">
        <v>2991</v>
      </c>
      <c r="L27" s="119">
        <v>120599</v>
      </c>
      <c r="M27" s="119"/>
      <c r="N27" s="119"/>
      <c r="O27" s="119"/>
      <c r="P27" s="119"/>
      <c r="Q27" s="119">
        <v>2153</v>
      </c>
      <c r="R27" s="119">
        <v>2625</v>
      </c>
      <c r="S27" s="119">
        <v>2377</v>
      </c>
      <c r="T27" s="119">
        <v>49076</v>
      </c>
    </row>
    <row r="28" spans="2:20" ht="14.25" customHeight="1" x14ac:dyDescent="0.15">
      <c r="B28" s="39"/>
      <c r="C28" s="11">
        <v>7</v>
      </c>
      <c r="D28" s="18"/>
      <c r="E28" s="119">
        <v>3150</v>
      </c>
      <c r="F28" s="119">
        <v>3570</v>
      </c>
      <c r="G28" s="119">
        <v>3319</v>
      </c>
      <c r="H28" s="119">
        <v>61763</v>
      </c>
      <c r="I28" s="119">
        <v>2720</v>
      </c>
      <c r="J28" s="119">
        <v>3150</v>
      </c>
      <c r="K28" s="119">
        <v>3006</v>
      </c>
      <c r="L28" s="119">
        <v>120209</v>
      </c>
      <c r="M28" s="119"/>
      <c r="N28" s="119"/>
      <c r="O28" s="119"/>
      <c r="P28" s="119"/>
      <c r="Q28" s="119">
        <v>2205</v>
      </c>
      <c r="R28" s="119">
        <v>2573</v>
      </c>
      <c r="S28" s="119">
        <v>2379</v>
      </c>
      <c r="T28" s="119">
        <v>74551</v>
      </c>
    </row>
    <row r="29" spans="2:20" ht="14.25" customHeight="1" x14ac:dyDescent="0.15">
      <c r="B29" s="39"/>
      <c r="C29" s="11">
        <v>8</v>
      </c>
      <c r="D29" s="18"/>
      <c r="E29" s="119">
        <v>3045</v>
      </c>
      <c r="F29" s="119">
        <v>3518</v>
      </c>
      <c r="G29" s="119">
        <v>3232</v>
      </c>
      <c r="H29" s="119">
        <v>66413</v>
      </c>
      <c r="I29" s="119">
        <v>2700</v>
      </c>
      <c r="J29" s="119">
        <v>3150</v>
      </c>
      <c r="K29" s="119">
        <v>2976</v>
      </c>
      <c r="L29" s="119">
        <v>165026</v>
      </c>
      <c r="M29" s="119"/>
      <c r="N29" s="119"/>
      <c r="O29" s="119"/>
      <c r="P29" s="119"/>
      <c r="Q29" s="119">
        <v>2205</v>
      </c>
      <c r="R29" s="119">
        <v>2510</v>
      </c>
      <c r="S29" s="119">
        <v>2377</v>
      </c>
      <c r="T29" s="119">
        <v>50104</v>
      </c>
    </row>
    <row r="30" spans="2:20" ht="14.25" customHeight="1" x14ac:dyDescent="0.15">
      <c r="B30" s="39"/>
      <c r="C30" s="11">
        <v>9</v>
      </c>
      <c r="D30" s="18"/>
      <c r="E30" s="119">
        <v>3255</v>
      </c>
      <c r="F30" s="119">
        <v>3570</v>
      </c>
      <c r="G30" s="119">
        <v>3384</v>
      </c>
      <c r="H30" s="119">
        <v>42160</v>
      </c>
      <c r="I30" s="119">
        <v>2867</v>
      </c>
      <c r="J30" s="119">
        <v>3282</v>
      </c>
      <c r="K30" s="119">
        <v>3090</v>
      </c>
      <c r="L30" s="119">
        <v>109541</v>
      </c>
      <c r="M30" s="119"/>
      <c r="N30" s="119"/>
      <c r="O30" s="119"/>
      <c r="P30" s="119"/>
      <c r="Q30" s="119">
        <v>2258</v>
      </c>
      <c r="R30" s="119">
        <v>2625</v>
      </c>
      <c r="S30" s="119">
        <v>2421</v>
      </c>
      <c r="T30" s="119">
        <v>60548</v>
      </c>
    </row>
    <row r="31" spans="2:20" ht="14.25" customHeight="1" x14ac:dyDescent="0.15">
      <c r="B31" s="39"/>
      <c r="C31" s="11">
        <v>10</v>
      </c>
      <c r="D31" s="18"/>
      <c r="E31" s="119">
        <v>3308</v>
      </c>
      <c r="F31" s="119">
        <v>3675</v>
      </c>
      <c r="G31" s="119">
        <v>3463</v>
      </c>
      <c r="H31" s="119">
        <v>69177</v>
      </c>
      <c r="I31" s="119">
        <v>2926</v>
      </c>
      <c r="J31" s="119">
        <v>3203</v>
      </c>
      <c r="K31" s="119">
        <v>3074</v>
      </c>
      <c r="L31" s="119">
        <v>109141</v>
      </c>
      <c r="M31" s="119"/>
      <c r="N31" s="119"/>
      <c r="O31" s="119"/>
      <c r="P31" s="119"/>
      <c r="Q31" s="119">
        <v>2310</v>
      </c>
      <c r="R31" s="119">
        <v>2625</v>
      </c>
      <c r="S31" s="119">
        <v>2423</v>
      </c>
      <c r="T31" s="119">
        <v>65321</v>
      </c>
    </row>
    <row r="32" spans="2:20" ht="14.25" customHeight="1" x14ac:dyDescent="0.15">
      <c r="B32" s="39"/>
      <c r="C32" s="11">
        <v>11</v>
      </c>
      <c r="D32" s="18"/>
      <c r="E32" s="119">
        <v>3360</v>
      </c>
      <c r="F32" s="119">
        <v>3707</v>
      </c>
      <c r="G32" s="119">
        <v>3500</v>
      </c>
      <c r="H32" s="119">
        <v>62484</v>
      </c>
      <c r="I32" s="119">
        <v>2940</v>
      </c>
      <c r="J32" s="119">
        <v>3465</v>
      </c>
      <c r="K32" s="119">
        <v>3191</v>
      </c>
      <c r="L32" s="119">
        <v>148070</v>
      </c>
      <c r="M32" s="119"/>
      <c r="N32" s="119"/>
      <c r="O32" s="119"/>
      <c r="P32" s="119"/>
      <c r="Q32" s="119">
        <v>2310</v>
      </c>
      <c r="R32" s="119">
        <v>2636</v>
      </c>
      <c r="S32" s="119">
        <v>2418</v>
      </c>
      <c r="T32" s="119">
        <v>55594</v>
      </c>
    </row>
    <row r="33" spans="2:20" ht="14.25" customHeight="1" x14ac:dyDescent="0.15">
      <c r="B33" s="39"/>
      <c r="C33" s="11">
        <v>12</v>
      </c>
      <c r="D33" s="18"/>
      <c r="E33" s="119">
        <v>3360</v>
      </c>
      <c r="F33" s="119">
        <v>3990</v>
      </c>
      <c r="G33" s="119">
        <v>3582</v>
      </c>
      <c r="H33" s="119">
        <v>114913</v>
      </c>
      <c r="I33" s="119">
        <v>2940</v>
      </c>
      <c r="J33" s="119">
        <v>3465</v>
      </c>
      <c r="K33" s="119">
        <v>3267</v>
      </c>
      <c r="L33" s="119">
        <v>209179</v>
      </c>
      <c r="M33" s="119">
        <v>1365</v>
      </c>
      <c r="N33" s="119">
        <v>1733</v>
      </c>
      <c r="O33" s="119">
        <v>1588</v>
      </c>
      <c r="P33" s="119">
        <v>83768</v>
      </c>
      <c r="Q33" s="119">
        <v>2415</v>
      </c>
      <c r="R33" s="119">
        <v>2730</v>
      </c>
      <c r="S33" s="119">
        <v>2513</v>
      </c>
      <c r="T33" s="119">
        <v>84709</v>
      </c>
    </row>
    <row r="34" spans="2:20" ht="14.25" customHeight="1" x14ac:dyDescent="0.15">
      <c r="B34" s="40" t="s">
        <v>231</v>
      </c>
      <c r="C34" s="9">
        <v>1</v>
      </c>
      <c r="D34" s="19" t="s">
        <v>60</v>
      </c>
      <c r="E34" s="120">
        <v>3045</v>
      </c>
      <c r="F34" s="120">
        <v>3833</v>
      </c>
      <c r="G34" s="120">
        <v>3399</v>
      </c>
      <c r="H34" s="120">
        <v>85579</v>
      </c>
      <c r="I34" s="62">
        <v>2867</v>
      </c>
      <c r="J34" s="62">
        <v>3150</v>
      </c>
      <c r="K34" s="62">
        <v>3036</v>
      </c>
      <c r="L34" s="62">
        <v>154995</v>
      </c>
      <c r="M34" s="59">
        <v>1365</v>
      </c>
      <c r="N34" s="59">
        <v>1764</v>
      </c>
      <c r="O34" s="59">
        <v>1593</v>
      </c>
      <c r="P34" s="59">
        <v>80911</v>
      </c>
      <c r="Q34" s="59">
        <v>2205</v>
      </c>
      <c r="R34" s="59">
        <v>2520</v>
      </c>
      <c r="S34" s="59">
        <v>2389</v>
      </c>
      <c r="T34" s="59">
        <v>72422</v>
      </c>
    </row>
    <row r="35" spans="2:20" ht="3.75" customHeight="1" x14ac:dyDescent="0.15">
      <c r="B35" s="21"/>
      <c r="C35" s="21"/>
      <c r="D35" s="2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2:20" ht="13.5" customHeight="1" x14ac:dyDescent="0.15">
      <c r="B36" s="30" t="s">
        <v>27</v>
      </c>
      <c r="C36" s="1" t="s">
        <v>39</v>
      </c>
    </row>
    <row r="37" spans="2:20" ht="13.5" customHeight="1" x14ac:dyDescent="0.15">
      <c r="B37" s="31" t="s">
        <v>28</v>
      </c>
      <c r="C37" s="1" t="s">
        <v>32</v>
      </c>
    </row>
    <row r="38" spans="2:20" ht="13.5" customHeight="1" x14ac:dyDescent="0.15">
      <c r="B38" s="31" t="s">
        <v>29</v>
      </c>
      <c r="C38" s="23" t="s">
        <v>73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&amp;C-&amp;P&amp;[-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9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4" width="5.875" style="23" customWidth="1"/>
    <col min="15" max="15" width="6.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1:24" ht="15" customHeight="1" x14ac:dyDescent="0.15">
      <c r="B1" s="143"/>
      <c r="C1" s="143"/>
      <c r="D1" s="143"/>
    </row>
    <row r="2" spans="1:24" ht="12.75" customHeight="1" x14ac:dyDescent="0.15">
      <c r="B2" s="1" t="s">
        <v>212</v>
      </c>
      <c r="C2" s="48"/>
      <c r="D2" s="48"/>
    </row>
    <row r="3" spans="1:24" ht="12.75" customHeight="1" x14ac:dyDescent="0.15">
      <c r="B3" s="48"/>
      <c r="C3" s="48"/>
      <c r="D3" s="48"/>
      <c r="X3" s="27" t="s">
        <v>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1" t="s">
        <v>119</v>
      </c>
      <c r="D5" s="122"/>
      <c r="E5" s="24" t="s">
        <v>121</v>
      </c>
      <c r="F5" s="82"/>
      <c r="G5" s="82"/>
      <c r="H5" s="88"/>
      <c r="I5" s="24" t="s">
        <v>123</v>
      </c>
      <c r="J5" s="82"/>
      <c r="K5" s="82"/>
      <c r="L5" s="88"/>
      <c r="M5" s="24" t="s">
        <v>124</v>
      </c>
      <c r="N5" s="82"/>
      <c r="O5" s="82"/>
      <c r="P5" s="88"/>
      <c r="Q5" s="24" t="s">
        <v>126</v>
      </c>
      <c r="R5" s="82"/>
      <c r="S5" s="82"/>
      <c r="T5" s="88"/>
      <c r="U5" s="24" t="s">
        <v>128</v>
      </c>
      <c r="V5" s="82"/>
      <c r="W5" s="82"/>
      <c r="X5" s="88"/>
    </row>
    <row r="6" spans="1:24" ht="12" customHeight="1" x14ac:dyDescent="0.15">
      <c r="A6" s="18"/>
      <c r="B6" s="157"/>
      <c r="C6" s="8"/>
      <c r="D6" s="19"/>
      <c r="E6" s="8" t="s">
        <v>122</v>
      </c>
      <c r="F6" s="126"/>
      <c r="G6" s="126"/>
      <c r="H6" s="127"/>
      <c r="I6" s="8"/>
      <c r="J6" s="126"/>
      <c r="K6" s="126"/>
      <c r="L6" s="127"/>
      <c r="M6" s="8" t="s">
        <v>125</v>
      </c>
      <c r="N6" s="126"/>
      <c r="O6" s="126"/>
      <c r="P6" s="127"/>
      <c r="Q6" s="8" t="s">
        <v>127</v>
      </c>
      <c r="R6" s="126"/>
      <c r="S6" s="126"/>
      <c r="T6" s="127"/>
      <c r="U6" s="8"/>
      <c r="V6" s="126"/>
      <c r="W6" s="126"/>
      <c r="X6" s="127"/>
    </row>
    <row r="7" spans="1:24" ht="12" customHeight="1" x14ac:dyDescent="0.15">
      <c r="A7" s="18"/>
      <c r="B7" s="55" t="s">
        <v>120</v>
      </c>
      <c r="C7" s="155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3465</v>
      </c>
      <c r="F9" s="65">
        <v>3938</v>
      </c>
      <c r="G9" s="65">
        <v>3702</v>
      </c>
      <c r="H9" s="65">
        <v>2665</v>
      </c>
      <c r="I9" s="65">
        <v>3045</v>
      </c>
      <c r="J9" s="65">
        <v>3465</v>
      </c>
      <c r="K9" s="65">
        <v>3234</v>
      </c>
      <c r="L9" s="65">
        <v>13815</v>
      </c>
      <c r="M9" s="65">
        <v>0</v>
      </c>
      <c r="N9" s="65">
        <v>0</v>
      </c>
      <c r="O9" s="65">
        <v>0</v>
      </c>
      <c r="P9" s="65">
        <v>2073</v>
      </c>
      <c r="Q9" s="65">
        <v>0</v>
      </c>
      <c r="R9" s="65">
        <v>0</v>
      </c>
      <c r="S9" s="65">
        <v>0</v>
      </c>
      <c r="T9" s="65">
        <v>112</v>
      </c>
      <c r="U9" s="65">
        <v>0</v>
      </c>
      <c r="V9" s="65">
        <v>0</v>
      </c>
      <c r="W9" s="65">
        <v>0</v>
      </c>
      <c r="X9" s="65">
        <v>7781</v>
      </c>
    </row>
    <row r="10" spans="1:24" ht="12" customHeight="1" x14ac:dyDescent="0.15">
      <c r="A10" s="18"/>
      <c r="B10" s="39"/>
      <c r="C10" s="137">
        <v>17</v>
      </c>
      <c r="D10" s="18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 ht="12" customHeight="1" x14ac:dyDescent="0.15">
      <c r="A11" s="18"/>
      <c r="B11" s="40"/>
      <c r="C11" s="138">
        <v>18</v>
      </c>
      <c r="D11" s="19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1:24" ht="12" customHeight="1" x14ac:dyDescent="0.15">
      <c r="A12" s="18"/>
      <c r="B12" s="67" t="s">
        <v>84</v>
      </c>
      <c r="C12" s="74">
        <v>5</v>
      </c>
      <c r="D12" s="41" t="s">
        <v>60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24" ht="12" customHeight="1" x14ac:dyDescent="0.15">
      <c r="A13" s="18"/>
      <c r="B13" s="39" t="s">
        <v>174</v>
      </c>
      <c r="C13" s="137">
        <v>6</v>
      </c>
      <c r="D13" s="18" t="s">
        <v>174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 ht="12" customHeight="1" x14ac:dyDescent="0.15">
      <c r="A14" s="18"/>
      <c r="B14" s="39" t="s">
        <v>174</v>
      </c>
      <c r="C14" s="137">
        <v>7</v>
      </c>
      <c r="D14" s="18" t="s">
        <v>174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 ht="12" customHeight="1" x14ac:dyDescent="0.15">
      <c r="A15" s="18"/>
      <c r="B15" s="39" t="s">
        <v>174</v>
      </c>
      <c r="C15" s="137">
        <v>8</v>
      </c>
      <c r="D15" s="18" t="s">
        <v>174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 ht="12" customHeight="1" x14ac:dyDescent="0.15">
      <c r="A16" s="18"/>
      <c r="B16" s="39" t="s">
        <v>174</v>
      </c>
      <c r="C16" s="137">
        <v>9</v>
      </c>
      <c r="D16" s="18" t="s">
        <v>174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 ht="12" customHeight="1" x14ac:dyDescent="0.15">
      <c r="A17" s="18"/>
      <c r="B17" s="39" t="s">
        <v>174</v>
      </c>
      <c r="C17" s="137">
        <v>10</v>
      </c>
      <c r="D17" s="18" t="s">
        <v>174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 ht="12" customHeight="1" x14ac:dyDescent="0.15">
      <c r="A18" s="18"/>
      <c r="B18" s="39" t="s">
        <v>174</v>
      </c>
      <c r="C18" s="137">
        <v>11</v>
      </c>
      <c r="D18" s="18" t="s">
        <v>174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 ht="12" customHeight="1" x14ac:dyDescent="0.15">
      <c r="A19" s="18"/>
      <c r="B19" s="39" t="s">
        <v>174</v>
      </c>
      <c r="C19" s="137">
        <v>12</v>
      </c>
      <c r="D19" s="18" t="s">
        <v>174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 ht="12" customHeight="1" x14ac:dyDescent="0.15">
      <c r="A20" s="18"/>
      <c r="B20" s="40" t="s">
        <v>235</v>
      </c>
      <c r="C20" s="138">
        <v>1</v>
      </c>
      <c r="D20" s="19" t="s">
        <v>60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1:24" ht="12" customHeight="1" x14ac:dyDescent="0.15">
      <c r="A21" s="18"/>
      <c r="B21" s="123" t="s">
        <v>232</v>
      </c>
      <c r="C21" s="124"/>
      <c r="D21" s="1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12" customHeight="1" x14ac:dyDescent="0.15">
      <c r="A22" s="18"/>
      <c r="B22" s="72"/>
      <c r="C22" s="70">
        <v>9</v>
      </c>
      <c r="D22" s="75"/>
      <c r="E22" s="59"/>
      <c r="F22" s="59"/>
      <c r="G22" s="59"/>
      <c r="H22" s="59">
        <v>0</v>
      </c>
      <c r="I22" s="59"/>
      <c r="J22" s="59"/>
      <c r="K22" s="59"/>
      <c r="L22" s="59">
        <v>0</v>
      </c>
      <c r="M22" s="59"/>
      <c r="N22" s="59"/>
      <c r="O22" s="59"/>
      <c r="P22" s="59">
        <v>0</v>
      </c>
      <c r="Q22" s="59"/>
      <c r="R22" s="59"/>
      <c r="S22" s="59"/>
      <c r="T22" s="59">
        <v>0</v>
      </c>
      <c r="U22" s="59"/>
      <c r="V22" s="59"/>
      <c r="W22" s="59"/>
      <c r="X22" s="59">
        <v>0</v>
      </c>
    </row>
    <row r="23" spans="1:24" ht="12" customHeight="1" x14ac:dyDescent="0.15">
      <c r="A23" s="18"/>
      <c r="B23" s="76"/>
      <c r="C23" s="125" t="s">
        <v>233</v>
      </c>
      <c r="D23" s="75"/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 ht="12" customHeight="1" x14ac:dyDescent="0.15">
      <c r="A24" s="18"/>
      <c r="B24" s="79"/>
      <c r="C24" s="80" t="s">
        <v>234</v>
      </c>
      <c r="D24" s="81"/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</row>
    <row r="25" spans="1:24" ht="12" customHeight="1" x14ac:dyDescent="0.15">
      <c r="A25" s="18"/>
      <c r="B25" s="7"/>
      <c r="C25" s="121" t="s">
        <v>119</v>
      </c>
      <c r="D25" s="122"/>
      <c r="E25" s="24" t="s">
        <v>129</v>
      </c>
      <c r="F25" s="82"/>
      <c r="G25" s="82"/>
      <c r="H25" s="88"/>
      <c r="I25" s="24" t="s">
        <v>130</v>
      </c>
      <c r="J25" s="82"/>
      <c r="K25" s="82"/>
      <c r="L25" s="88"/>
      <c r="M25" s="24" t="s">
        <v>131</v>
      </c>
      <c r="N25" s="82"/>
      <c r="O25" s="82"/>
      <c r="P25" s="88"/>
      <c r="Q25" s="24" t="s">
        <v>132</v>
      </c>
      <c r="R25" s="82"/>
      <c r="S25" s="82"/>
      <c r="T25" s="88"/>
      <c r="U25" s="24" t="s">
        <v>133</v>
      </c>
      <c r="V25" s="82"/>
      <c r="W25" s="82"/>
      <c r="X25" s="88"/>
    </row>
    <row r="26" spans="1:24" ht="12" customHeight="1" x14ac:dyDescent="0.15">
      <c r="A26" s="18"/>
      <c r="B26" s="157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8"/>
      <c r="R26" s="126"/>
      <c r="S26" s="126"/>
      <c r="T26" s="127"/>
      <c r="U26" s="8"/>
      <c r="V26" s="126"/>
      <c r="W26" s="126"/>
      <c r="X26" s="127"/>
    </row>
    <row r="27" spans="1:24" ht="12" customHeight="1" x14ac:dyDescent="0.15">
      <c r="A27" s="18"/>
      <c r="B27" s="55" t="s">
        <v>120</v>
      </c>
      <c r="C27" s="155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1:24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1:24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0</v>
      </c>
      <c r="F29" s="65">
        <v>0</v>
      </c>
      <c r="G29" s="65">
        <v>0</v>
      </c>
      <c r="H29" s="65">
        <v>13006</v>
      </c>
      <c r="I29" s="65">
        <v>630</v>
      </c>
      <c r="J29" s="65">
        <v>1103</v>
      </c>
      <c r="K29" s="65">
        <v>815</v>
      </c>
      <c r="L29" s="65">
        <v>1476977</v>
      </c>
      <c r="M29" s="65">
        <v>525</v>
      </c>
      <c r="N29" s="65">
        <v>1022</v>
      </c>
      <c r="O29" s="65">
        <v>625</v>
      </c>
      <c r="P29" s="65">
        <v>485021</v>
      </c>
      <c r="Q29" s="65">
        <v>504</v>
      </c>
      <c r="R29" s="65">
        <v>893</v>
      </c>
      <c r="S29" s="65">
        <v>628</v>
      </c>
      <c r="T29" s="65">
        <v>1433726</v>
      </c>
      <c r="U29" s="65">
        <v>525</v>
      </c>
      <c r="V29" s="65">
        <v>998</v>
      </c>
      <c r="W29" s="65">
        <v>703</v>
      </c>
      <c r="X29" s="65">
        <v>892670</v>
      </c>
    </row>
    <row r="30" spans="1:24" ht="12" customHeight="1" x14ac:dyDescent="0.15">
      <c r="A30" s="18"/>
      <c r="B30" s="39"/>
      <c r="C30" s="137">
        <v>17</v>
      </c>
      <c r="D30" s="18"/>
      <c r="E30" s="59">
        <v>0</v>
      </c>
      <c r="F30" s="59">
        <v>0</v>
      </c>
      <c r="G30" s="59">
        <v>0</v>
      </c>
      <c r="H30" s="59">
        <v>0</v>
      </c>
      <c r="I30" s="59">
        <v>578</v>
      </c>
      <c r="J30" s="59">
        <v>877</v>
      </c>
      <c r="K30" s="59">
        <v>710</v>
      </c>
      <c r="L30" s="59">
        <v>902209</v>
      </c>
      <c r="M30" s="59">
        <v>515</v>
      </c>
      <c r="N30" s="59">
        <v>788</v>
      </c>
      <c r="O30" s="59">
        <v>608</v>
      </c>
      <c r="P30" s="59">
        <v>189063</v>
      </c>
      <c r="Q30" s="59">
        <v>462</v>
      </c>
      <c r="R30" s="59">
        <v>767</v>
      </c>
      <c r="S30" s="59">
        <v>576</v>
      </c>
      <c r="T30" s="59">
        <v>970374</v>
      </c>
      <c r="U30" s="59">
        <v>536</v>
      </c>
      <c r="V30" s="59">
        <v>788</v>
      </c>
      <c r="W30" s="59">
        <v>637</v>
      </c>
      <c r="X30" s="59">
        <v>672346</v>
      </c>
    </row>
    <row r="31" spans="1:24" ht="12" customHeight="1" x14ac:dyDescent="0.15">
      <c r="A31" s="18"/>
      <c r="B31" s="40"/>
      <c r="C31" s="138">
        <v>18</v>
      </c>
      <c r="D31" s="19"/>
      <c r="E31" s="62">
        <v>0</v>
      </c>
      <c r="F31" s="62">
        <v>0</v>
      </c>
      <c r="G31" s="62">
        <v>0</v>
      </c>
      <c r="H31" s="62">
        <v>0</v>
      </c>
      <c r="I31" s="62">
        <v>620</v>
      </c>
      <c r="J31" s="62">
        <v>977</v>
      </c>
      <c r="K31" s="62">
        <v>752</v>
      </c>
      <c r="L31" s="62">
        <v>657211</v>
      </c>
      <c r="M31" s="62">
        <v>599</v>
      </c>
      <c r="N31" s="62">
        <v>788</v>
      </c>
      <c r="O31" s="62">
        <v>690</v>
      </c>
      <c r="P31" s="62">
        <v>110926</v>
      </c>
      <c r="Q31" s="62">
        <v>578</v>
      </c>
      <c r="R31" s="62">
        <v>819</v>
      </c>
      <c r="S31" s="62">
        <v>672</v>
      </c>
      <c r="T31" s="62">
        <v>842233</v>
      </c>
      <c r="U31" s="62">
        <v>599</v>
      </c>
      <c r="V31" s="62">
        <v>819</v>
      </c>
      <c r="W31" s="62">
        <v>673</v>
      </c>
      <c r="X31" s="62">
        <v>433383</v>
      </c>
    </row>
    <row r="32" spans="1:24" ht="12" customHeight="1" x14ac:dyDescent="0.15">
      <c r="A32" s="18"/>
      <c r="B32" s="67" t="s">
        <v>84</v>
      </c>
      <c r="C32" s="74">
        <v>5</v>
      </c>
      <c r="D32" s="41" t="s">
        <v>60</v>
      </c>
      <c r="E32" s="65">
        <v>0</v>
      </c>
      <c r="F32" s="65">
        <v>0</v>
      </c>
      <c r="G32" s="65">
        <v>0</v>
      </c>
      <c r="H32" s="65">
        <v>0</v>
      </c>
      <c r="I32" s="65">
        <v>651</v>
      </c>
      <c r="J32" s="65">
        <v>735</v>
      </c>
      <c r="K32" s="65">
        <v>690</v>
      </c>
      <c r="L32" s="65">
        <v>62343</v>
      </c>
      <c r="M32" s="65">
        <v>641</v>
      </c>
      <c r="N32" s="65">
        <v>735</v>
      </c>
      <c r="O32" s="65">
        <v>692</v>
      </c>
      <c r="P32" s="65">
        <v>13384</v>
      </c>
      <c r="Q32" s="65">
        <v>620</v>
      </c>
      <c r="R32" s="65">
        <v>693</v>
      </c>
      <c r="S32" s="65">
        <v>647</v>
      </c>
      <c r="T32" s="65">
        <v>95384</v>
      </c>
      <c r="U32" s="65">
        <v>630</v>
      </c>
      <c r="V32" s="65">
        <v>683</v>
      </c>
      <c r="W32" s="65">
        <v>648</v>
      </c>
      <c r="X32" s="65">
        <v>45399</v>
      </c>
    </row>
    <row r="33" spans="1:24" ht="12" customHeight="1" x14ac:dyDescent="0.15">
      <c r="A33" s="18"/>
      <c r="B33" s="39" t="s">
        <v>174</v>
      </c>
      <c r="C33" s="137">
        <v>6</v>
      </c>
      <c r="D33" s="18" t="s">
        <v>174</v>
      </c>
      <c r="E33" s="59">
        <v>0</v>
      </c>
      <c r="F33" s="59">
        <v>0</v>
      </c>
      <c r="G33" s="59">
        <v>0</v>
      </c>
      <c r="H33" s="59">
        <v>0</v>
      </c>
      <c r="I33" s="59">
        <v>620</v>
      </c>
      <c r="J33" s="59">
        <v>683</v>
      </c>
      <c r="K33" s="59">
        <v>649</v>
      </c>
      <c r="L33" s="59">
        <v>76729</v>
      </c>
      <c r="M33" s="59">
        <v>599</v>
      </c>
      <c r="N33" s="59">
        <v>662</v>
      </c>
      <c r="O33" s="59">
        <v>638</v>
      </c>
      <c r="P33" s="59">
        <v>11749</v>
      </c>
      <c r="Q33" s="59">
        <v>578</v>
      </c>
      <c r="R33" s="59">
        <v>672</v>
      </c>
      <c r="S33" s="59">
        <v>603</v>
      </c>
      <c r="T33" s="59">
        <v>74705</v>
      </c>
      <c r="U33" s="59">
        <v>599</v>
      </c>
      <c r="V33" s="59">
        <v>651</v>
      </c>
      <c r="W33" s="59">
        <v>627</v>
      </c>
      <c r="X33" s="59">
        <v>42051</v>
      </c>
    </row>
    <row r="34" spans="1:24" ht="12" customHeight="1" x14ac:dyDescent="0.15">
      <c r="A34" s="18"/>
      <c r="B34" s="39" t="s">
        <v>174</v>
      </c>
      <c r="C34" s="137">
        <v>7</v>
      </c>
      <c r="D34" s="18" t="s">
        <v>174</v>
      </c>
      <c r="E34" s="59">
        <v>0</v>
      </c>
      <c r="F34" s="59">
        <v>0</v>
      </c>
      <c r="G34" s="59">
        <v>0</v>
      </c>
      <c r="H34" s="59">
        <v>0</v>
      </c>
      <c r="I34" s="59">
        <v>683</v>
      </c>
      <c r="J34" s="59">
        <v>756</v>
      </c>
      <c r="K34" s="59">
        <v>701</v>
      </c>
      <c r="L34" s="59">
        <v>68585</v>
      </c>
      <c r="M34" s="59">
        <v>609</v>
      </c>
      <c r="N34" s="59">
        <v>683</v>
      </c>
      <c r="O34" s="59">
        <v>650</v>
      </c>
      <c r="P34" s="59">
        <v>7613</v>
      </c>
      <c r="Q34" s="59">
        <v>599</v>
      </c>
      <c r="R34" s="59">
        <v>662</v>
      </c>
      <c r="S34" s="59">
        <v>636</v>
      </c>
      <c r="T34" s="59">
        <v>71392</v>
      </c>
      <c r="U34" s="59">
        <v>609</v>
      </c>
      <c r="V34" s="59">
        <v>683</v>
      </c>
      <c r="W34" s="59">
        <v>644</v>
      </c>
      <c r="X34" s="59">
        <v>40226</v>
      </c>
    </row>
    <row r="35" spans="1:24" ht="12" customHeight="1" x14ac:dyDescent="0.15">
      <c r="A35" s="18"/>
      <c r="B35" s="39" t="s">
        <v>174</v>
      </c>
      <c r="C35" s="137">
        <v>8</v>
      </c>
      <c r="D35" s="18" t="s">
        <v>174</v>
      </c>
      <c r="E35" s="59">
        <v>0</v>
      </c>
      <c r="F35" s="59">
        <v>0</v>
      </c>
      <c r="G35" s="59">
        <v>0</v>
      </c>
      <c r="H35" s="59">
        <v>0</v>
      </c>
      <c r="I35" s="59">
        <v>704</v>
      </c>
      <c r="J35" s="59">
        <v>840</v>
      </c>
      <c r="K35" s="59">
        <v>757</v>
      </c>
      <c r="L35" s="59">
        <v>45109</v>
      </c>
      <c r="M35" s="59">
        <v>609</v>
      </c>
      <c r="N35" s="59">
        <v>683</v>
      </c>
      <c r="O35" s="59">
        <v>631</v>
      </c>
      <c r="P35" s="59">
        <v>6678</v>
      </c>
      <c r="Q35" s="59">
        <v>578</v>
      </c>
      <c r="R35" s="59">
        <v>651</v>
      </c>
      <c r="S35" s="59">
        <v>611</v>
      </c>
      <c r="T35" s="59">
        <v>43927</v>
      </c>
      <c r="U35" s="59">
        <v>609</v>
      </c>
      <c r="V35" s="59">
        <v>683</v>
      </c>
      <c r="W35" s="59">
        <v>643</v>
      </c>
      <c r="X35" s="59">
        <v>32422</v>
      </c>
    </row>
    <row r="36" spans="1:24" ht="12" customHeight="1" x14ac:dyDescent="0.15">
      <c r="A36" s="18"/>
      <c r="B36" s="39" t="s">
        <v>174</v>
      </c>
      <c r="C36" s="137">
        <v>9</v>
      </c>
      <c r="D36" s="18" t="s">
        <v>174</v>
      </c>
      <c r="E36" s="59">
        <v>0</v>
      </c>
      <c r="F36" s="59">
        <v>0</v>
      </c>
      <c r="G36" s="59">
        <v>0</v>
      </c>
      <c r="H36" s="59">
        <v>0</v>
      </c>
      <c r="I36" s="59">
        <v>735</v>
      </c>
      <c r="J36" s="59">
        <v>914</v>
      </c>
      <c r="K36" s="59">
        <v>800</v>
      </c>
      <c r="L36" s="59">
        <v>48141</v>
      </c>
      <c r="M36" s="59">
        <v>630</v>
      </c>
      <c r="N36" s="59">
        <v>735</v>
      </c>
      <c r="O36" s="59">
        <v>671</v>
      </c>
      <c r="P36" s="59">
        <v>7038</v>
      </c>
      <c r="Q36" s="59">
        <v>588</v>
      </c>
      <c r="R36" s="59">
        <v>693</v>
      </c>
      <c r="S36" s="59">
        <v>621</v>
      </c>
      <c r="T36" s="59">
        <v>67107</v>
      </c>
      <c r="U36" s="59">
        <v>630</v>
      </c>
      <c r="V36" s="59">
        <v>735</v>
      </c>
      <c r="W36" s="59">
        <v>672</v>
      </c>
      <c r="X36" s="59">
        <v>42749</v>
      </c>
    </row>
    <row r="37" spans="1:24" ht="12" customHeight="1" x14ac:dyDescent="0.15">
      <c r="A37" s="18"/>
      <c r="B37" s="39" t="s">
        <v>174</v>
      </c>
      <c r="C37" s="137">
        <v>10</v>
      </c>
      <c r="D37" s="18" t="s">
        <v>174</v>
      </c>
      <c r="E37" s="59">
        <v>0</v>
      </c>
      <c r="F37" s="59">
        <v>0</v>
      </c>
      <c r="G37" s="59">
        <v>0</v>
      </c>
      <c r="H37" s="59">
        <v>0</v>
      </c>
      <c r="I37" s="59">
        <v>840</v>
      </c>
      <c r="J37" s="59">
        <v>951</v>
      </c>
      <c r="K37" s="59">
        <v>881</v>
      </c>
      <c r="L37" s="59">
        <v>51519</v>
      </c>
      <c r="M37" s="59">
        <v>651</v>
      </c>
      <c r="N37" s="59">
        <v>758</v>
      </c>
      <c r="O37" s="59">
        <v>711</v>
      </c>
      <c r="P37" s="59">
        <v>9492</v>
      </c>
      <c r="Q37" s="59">
        <v>609</v>
      </c>
      <c r="R37" s="59">
        <v>788</v>
      </c>
      <c r="S37" s="59">
        <v>678</v>
      </c>
      <c r="T37" s="59">
        <v>72976</v>
      </c>
      <c r="U37" s="59">
        <v>651</v>
      </c>
      <c r="V37" s="59">
        <v>788</v>
      </c>
      <c r="W37" s="59">
        <v>742</v>
      </c>
      <c r="X37" s="59">
        <v>41539</v>
      </c>
    </row>
    <row r="38" spans="1:24" ht="12" customHeight="1" x14ac:dyDescent="0.15">
      <c r="A38" s="18"/>
      <c r="B38" s="39" t="s">
        <v>174</v>
      </c>
      <c r="C38" s="137">
        <v>11</v>
      </c>
      <c r="D38" s="18" t="s">
        <v>174</v>
      </c>
      <c r="E38" s="59">
        <v>0</v>
      </c>
      <c r="F38" s="59">
        <v>0</v>
      </c>
      <c r="G38" s="59">
        <v>0</v>
      </c>
      <c r="H38" s="59">
        <v>0</v>
      </c>
      <c r="I38" s="59">
        <v>882</v>
      </c>
      <c r="J38" s="59">
        <v>977</v>
      </c>
      <c r="K38" s="59">
        <v>912</v>
      </c>
      <c r="L38" s="59">
        <v>52622</v>
      </c>
      <c r="M38" s="59">
        <v>683</v>
      </c>
      <c r="N38" s="59">
        <v>788</v>
      </c>
      <c r="O38" s="59">
        <v>722</v>
      </c>
      <c r="P38" s="59">
        <v>9693</v>
      </c>
      <c r="Q38" s="59">
        <v>704</v>
      </c>
      <c r="R38" s="59">
        <v>819</v>
      </c>
      <c r="S38" s="59">
        <v>740</v>
      </c>
      <c r="T38" s="59">
        <v>67080</v>
      </c>
      <c r="U38" s="59">
        <v>714</v>
      </c>
      <c r="V38" s="59">
        <v>819</v>
      </c>
      <c r="W38" s="59">
        <v>759</v>
      </c>
      <c r="X38" s="59">
        <v>32865</v>
      </c>
    </row>
    <row r="39" spans="1:24" ht="12" customHeight="1" x14ac:dyDescent="0.15">
      <c r="A39" s="18"/>
      <c r="B39" s="39" t="s">
        <v>174</v>
      </c>
      <c r="C39" s="137">
        <v>12</v>
      </c>
      <c r="D39" s="18" t="s">
        <v>174</v>
      </c>
      <c r="E39" s="59">
        <v>0</v>
      </c>
      <c r="F39" s="59">
        <v>0</v>
      </c>
      <c r="G39" s="59">
        <v>0</v>
      </c>
      <c r="H39" s="59">
        <v>0</v>
      </c>
      <c r="I39" s="59">
        <v>840</v>
      </c>
      <c r="J39" s="59">
        <v>945</v>
      </c>
      <c r="K39" s="59">
        <v>895</v>
      </c>
      <c r="L39" s="59">
        <v>47132</v>
      </c>
      <c r="M39" s="59">
        <v>683</v>
      </c>
      <c r="N39" s="59">
        <v>767</v>
      </c>
      <c r="O39" s="59">
        <v>701</v>
      </c>
      <c r="P39" s="59">
        <v>9155</v>
      </c>
      <c r="Q39" s="59">
        <v>662</v>
      </c>
      <c r="R39" s="59">
        <v>788</v>
      </c>
      <c r="S39" s="59">
        <v>718</v>
      </c>
      <c r="T39" s="59">
        <v>71035</v>
      </c>
      <c r="U39" s="59">
        <v>683</v>
      </c>
      <c r="V39" s="59">
        <v>788</v>
      </c>
      <c r="W39" s="59">
        <v>733</v>
      </c>
      <c r="X39" s="59">
        <v>24243</v>
      </c>
    </row>
    <row r="40" spans="1:24" ht="12" customHeight="1" x14ac:dyDescent="0.15">
      <c r="A40" s="18"/>
      <c r="B40" s="40" t="s">
        <v>235</v>
      </c>
      <c r="C40" s="138">
        <v>1</v>
      </c>
      <c r="D40" s="19" t="s">
        <v>60</v>
      </c>
      <c r="E40" s="62">
        <v>0</v>
      </c>
      <c r="F40" s="62">
        <v>0</v>
      </c>
      <c r="G40" s="62">
        <v>0</v>
      </c>
      <c r="H40" s="62">
        <v>0</v>
      </c>
      <c r="I40" s="62">
        <v>798</v>
      </c>
      <c r="J40" s="62">
        <v>893</v>
      </c>
      <c r="K40" s="62">
        <v>831</v>
      </c>
      <c r="L40" s="62">
        <v>32820</v>
      </c>
      <c r="M40" s="62">
        <v>683</v>
      </c>
      <c r="N40" s="62">
        <v>756</v>
      </c>
      <c r="O40" s="62">
        <v>705</v>
      </c>
      <c r="P40" s="62">
        <v>5741</v>
      </c>
      <c r="Q40" s="62">
        <v>672</v>
      </c>
      <c r="R40" s="62">
        <v>756</v>
      </c>
      <c r="S40" s="62">
        <v>698</v>
      </c>
      <c r="T40" s="62">
        <v>47403</v>
      </c>
      <c r="U40" s="62">
        <v>662</v>
      </c>
      <c r="V40" s="62">
        <v>767</v>
      </c>
      <c r="W40" s="62">
        <v>702</v>
      </c>
      <c r="X40" s="62">
        <v>28593</v>
      </c>
    </row>
    <row r="41" spans="1:24" ht="12" customHeight="1" x14ac:dyDescent="0.15">
      <c r="A41" s="18"/>
      <c r="B41" s="123" t="s">
        <v>232</v>
      </c>
      <c r="C41" s="124"/>
      <c r="D41" s="1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12" customHeight="1" x14ac:dyDescent="0.15">
      <c r="A42" s="18"/>
      <c r="B42" s="72"/>
      <c r="C42" s="70">
        <v>9</v>
      </c>
      <c r="D42" s="75"/>
      <c r="E42" s="59"/>
      <c r="F42" s="59"/>
      <c r="G42" s="59"/>
      <c r="H42" s="59">
        <v>0</v>
      </c>
      <c r="I42" s="59"/>
      <c r="J42" s="59"/>
      <c r="K42" s="59"/>
      <c r="L42" s="59">
        <v>7139</v>
      </c>
      <c r="M42" s="59"/>
      <c r="N42" s="59"/>
      <c r="O42" s="59"/>
      <c r="P42" s="59">
        <v>788</v>
      </c>
      <c r="Q42" s="59"/>
      <c r="R42" s="59"/>
      <c r="S42" s="59"/>
      <c r="T42" s="59">
        <v>9080</v>
      </c>
      <c r="U42" s="59"/>
      <c r="V42" s="59"/>
      <c r="W42" s="59"/>
      <c r="X42" s="59">
        <v>3135</v>
      </c>
    </row>
    <row r="43" spans="1:24" ht="12" customHeight="1" x14ac:dyDescent="0.15">
      <c r="A43" s="18"/>
      <c r="B43" s="76"/>
      <c r="C43" s="125" t="s">
        <v>233</v>
      </c>
      <c r="D43" s="75"/>
      <c r="E43" s="59">
        <v>0</v>
      </c>
      <c r="F43" s="59">
        <v>0</v>
      </c>
      <c r="G43" s="59">
        <v>0</v>
      </c>
      <c r="H43" s="59">
        <v>0</v>
      </c>
      <c r="I43" s="59">
        <v>819</v>
      </c>
      <c r="J43" s="59">
        <v>893</v>
      </c>
      <c r="K43" s="59">
        <v>853</v>
      </c>
      <c r="L43" s="59">
        <v>4566</v>
      </c>
      <c r="M43" s="59">
        <v>683</v>
      </c>
      <c r="N43" s="59">
        <v>735</v>
      </c>
      <c r="O43" s="59">
        <v>699</v>
      </c>
      <c r="P43" s="59">
        <v>1563</v>
      </c>
      <c r="Q43" s="59">
        <v>683</v>
      </c>
      <c r="R43" s="59">
        <v>756</v>
      </c>
      <c r="S43" s="59">
        <v>711</v>
      </c>
      <c r="T43" s="59">
        <v>7708</v>
      </c>
      <c r="U43" s="59">
        <v>672</v>
      </c>
      <c r="V43" s="59">
        <v>767</v>
      </c>
      <c r="W43" s="59">
        <v>705</v>
      </c>
      <c r="X43" s="59">
        <v>6096</v>
      </c>
    </row>
    <row r="44" spans="1:24" ht="12" customHeight="1" x14ac:dyDescent="0.15">
      <c r="A44" s="18"/>
      <c r="B44" s="79"/>
      <c r="C44" s="80" t="s">
        <v>234</v>
      </c>
      <c r="D44" s="81"/>
      <c r="E44" s="62">
        <v>0</v>
      </c>
      <c r="F44" s="62">
        <v>0</v>
      </c>
      <c r="G44" s="62">
        <v>0</v>
      </c>
      <c r="H44" s="62">
        <v>0</v>
      </c>
      <c r="I44" s="62">
        <v>798</v>
      </c>
      <c r="J44" s="62">
        <v>893</v>
      </c>
      <c r="K44" s="62">
        <v>822</v>
      </c>
      <c r="L44" s="62">
        <v>21116</v>
      </c>
      <c r="M44" s="62">
        <v>693</v>
      </c>
      <c r="N44" s="62">
        <v>756</v>
      </c>
      <c r="O44" s="62">
        <v>708</v>
      </c>
      <c r="P44" s="62">
        <v>3390</v>
      </c>
      <c r="Q44" s="62">
        <v>672</v>
      </c>
      <c r="R44" s="62">
        <v>756</v>
      </c>
      <c r="S44" s="62">
        <v>695</v>
      </c>
      <c r="T44" s="62">
        <v>30615</v>
      </c>
      <c r="U44" s="62">
        <v>662</v>
      </c>
      <c r="V44" s="62">
        <v>730</v>
      </c>
      <c r="W44" s="62">
        <v>702</v>
      </c>
      <c r="X44" s="62">
        <v>19361</v>
      </c>
    </row>
    <row r="45" spans="1:24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2.75" customHeight="1" x14ac:dyDescent="0.15">
      <c r="B46" s="25" t="s">
        <v>27</v>
      </c>
      <c r="C46" s="23" t="s">
        <v>44</v>
      </c>
    </row>
    <row r="47" spans="1:24" ht="12.75" customHeight="1" x14ac:dyDescent="0.15">
      <c r="B47" s="26" t="s">
        <v>28</v>
      </c>
      <c r="C47" s="23" t="s">
        <v>45</v>
      </c>
    </row>
    <row r="48" spans="1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&amp;C-&amp;P&amp;[-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48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25" style="23" customWidth="1"/>
    <col min="25" max="16384" width="7.5" style="23"/>
  </cols>
  <sheetData>
    <row r="1" spans="1:24" ht="15" customHeight="1" x14ac:dyDescent="0.15">
      <c r="B1" s="143"/>
      <c r="C1" s="143"/>
      <c r="D1" s="143"/>
    </row>
    <row r="2" spans="1:24" ht="12.75" customHeight="1" x14ac:dyDescent="0.15">
      <c r="B2" s="1" t="str">
        <f>輸入牛‐1!B2&amp;"　（つづき）"</f>
        <v>(7)輸入牛肉の品目別価格　（つづき）</v>
      </c>
      <c r="C2" s="48"/>
      <c r="D2" s="48"/>
    </row>
    <row r="3" spans="1:24" ht="12.75" customHeight="1" x14ac:dyDescent="0.15">
      <c r="B3" s="48"/>
      <c r="C3" s="48"/>
      <c r="D3" s="48"/>
      <c r="X3" s="27" t="s">
        <v>10</v>
      </c>
    </row>
    <row r="4" spans="1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15">
      <c r="A5" s="18"/>
      <c r="B5" s="7"/>
      <c r="C5" s="121" t="s">
        <v>119</v>
      </c>
      <c r="D5" s="122"/>
      <c r="E5" s="160" t="s">
        <v>156</v>
      </c>
      <c r="F5" s="161"/>
      <c r="G5" s="161"/>
      <c r="H5" s="162"/>
      <c r="I5" s="24" t="s">
        <v>134</v>
      </c>
      <c r="J5" s="82"/>
      <c r="K5" s="82"/>
      <c r="L5" s="88"/>
      <c r="M5" s="24" t="s">
        <v>135</v>
      </c>
      <c r="N5" s="82"/>
      <c r="O5" s="82"/>
      <c r="P5" s="88"/>
      <c r="Q5" s="24" t="s">
        <v>136</v>
      </c>
      <c r="R5" s="82"/>
      <c r="S5" s="82"/>
      <c r="T5" s="88"/>
      <c r="U5" s="24" t="s">
        <v>137</v>
      </c>
      <c r="V5" s="82"/>
      <c r="W5" s="82"/>
      <c r="X5" s="88"/>
    </row>
    <row r="6" spans="1:24" ht="12" customHeight="1" x14ac:dyDescent="0.15">
      <c r="A6" s="18"/>
      <c r="B6" s="157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  <c r="U6" s="8"/>
      <c r="V6" s="126"/>
      <c r="W6" s="126"/>
      <c r="X6" s="127"/>
    </row>
    <row r="7" spans="1:24" ht="12" customHeight="1" x14ac:dyDescent="0.15">
      <c r="A7" s="18"/>
      <c r="B7" s="55" t="s">
        <v>120</v>
      </c>
      <c r="C7" s="155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1:24" ht="12" customHeight="1" x14ac:dyDescent="0.15">
      <c r="A8" s="18"/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1:24" ht="12" customHeight="1" x14ac:dyDescent="0.15">
      <c r="A9" s="18"/>
      <c r="B9" s="67" t="s">
        <v>170</v>
      </c>
      <c r="C9" s="74">
        <v>16</v>
      </c>
      <c r="D9" s="41" t="s">
        <v>171</v>
      </c>
      <c r="E9" s="65">
        <v>609</v>
      </c>
      <c r="F9" s="65">
        <v>1155</v>
      </c>
      <c r="G9" s="65">
        <v>859</v>
      </c>
      <c r="H9" s="65">
        <v>660944</v>
      </c>
      <c r="I9" s="65">
        <v>1208</v>
      </c>
      <c r="J9" s="65">
        <v>2415</v>
      </c>
      <c r="K9" s="65">
        <v>1526</v>
      </c>
      <c r="L9" s="65">
        <v>360621</v>
      </c>
      <c r="M9" s="65">
        <v>924</v>
      </c>
      <c r="N9" s="65">
        <v>2392</v>
      </c>
      <c r="O9" s="65">
        <v>1342</v>
      </c>
      <c r="P9" s="65">
        <v>1050469</v>
      </c>
      <c r="Q9" s="65">
        <v>1628</v>
      </c>
      <c r="R9" s="65">
        <v>4515</v>
      </c>
      <c r="S9" s="65">
        <v>2423</v>
      </c>
      <c r="T9" s="65">
        <v>317366</v>
      </c>
      <c r="U9" s="65">
        <v>473</v>
      </c>
      <c r="V9" s="65">
        <v>893</v>
      </c>
      <c r="W9" s="65">
        <v>618</v>
      </c>
      <c r="X9" s="65">
        <v>978088</v>
      </c>
    </row>
    <row r="10" spans="1:24" ht="12" customHeight="1" x14ac:dyDescent="0.15">
      <c r="A10" s="18"/>
      <c r="B10" s="39"/>
      <c r="C10" s="137">
        <v>17</v>
      </c>
      <c r="D10" s="18"/>
      <c r="E10" s="59">
        <v>651</v>
      </c>
      <c r="F10" s="59">
        <v>930</v>
      </c>
      <c r="G10" s="59">
        <v>770</v>
      </c>
      <c r="H10" s="59">
        <v>494735</v>
      </c>
      <c r="I10" s="59">
        <v>1292</v>
      </c>
      <c r="J10" s="59">
        <v>1808</v>
      </c>
      <c r="K10" s="59">
        <v>1520</v>
      </c>
      <c r="L10" s="59">
        <v>296706</v>
      </c>
      <c r="M10" s="59">
        <v>945</v>
      </c>
      <c r="N10" s="59">
        <v>1628</v>
      </c>
      <c r="O10" s="59">
        <v>1229</v>
      </c>
      <c r="P10" s="59">
        <v>689079</v>
      </c>
      <c r="Q10" s="59">
        <v>1838</v>
      </c>
      <c r="R10" s="59">
        <v>3255</v>
      </c>
      <c r="S10" s="59">
        <v>2324</v>
      </c>
      <c r="T10" s="59">
        <v>284254</v>
      </c>
      <c r="U10" s="59">
        <v>494</v>
      </c>
      <c r="V10" s="59">
        <v>788</v>
      </c>
      <c r="W10" s="59">
        <v>609</v>
      </c>
      <c r="X10" s="59">
        <v>651061</v>
      </c>
    </row>
    <row r="11" spans="1:24" ht="12" customHeight="1" x14ac:dyDescent="0.15">
      <c r="A11" s="18"/>
      <c r="B11" s="40"/>
      <c r="C11" s="138">
        <v>18</v>
      </c>
      <c r="D11" s="19"/>
      <c r="E11" s="62">
        <v>651</v>
      </c>
      <c r="F11" s="62">
        <v>872</v>
      </c>
      <c r="G11" s="62">
        <v>768</v>
      </c>
      <c r="H11" s="62">
        <v>390758</v>
      </c>
      <c r="I11" s="62">
        <v>1554</v>
      </c>
      <c r="J11" s="62">
        <v>1995</v>
      </c>
      <c r="K11" s="62">
        <v>1754</v>
      </c>
      <c r="L11" s="62">
        <v>198916</v>
      </c>
      <c r="M11" s="62">
        <v>1260</v>
      </c>
      <c r="N11" s="62">
        <v>1785</v>
      </c>
      <c r="O11" s="62">
        <v>1432</v>
      </c>
      <c r="P11" s="62">
        <v>539427</v>
      </c>
      <c r="Q11" s="62">
        <v>2310</v>
      </c>
      <c r="R11" s="62">
        <v>3465</v>
      </c>
      <c r="S11" s="62">
        <v>2818</v>
      </c>
      <c r="T11" s="62">
        <v>267005</v>
      </c>
      <c r="U11" s="62">
        <v>578</v>
      </c>
      <c r="V11" s="62">
        <v>788</v>
      </c>
      <c r="W11" s="62">
        <v>677</v>
      </c>
      <c r="X11" s="62">
        <v>614013</v>
      </c>
    </row>
    <row r="12" spans="1:24" ht="12" customHeight="1" x14ac:dyDescent="0.15">
      <c r="A12" s="18"/>
      <c r="B12" s="67" t="s">
        <v>84</v>
      </c>
      <c r="C12" s="74">
        <v>5</v>
      </c>
      <c r="D12" s="41" t="s">
        <v>60</v>
      </c>
      <c r="E12" s="65">
        <v>756</v>
      </c>
      <c r="F12" s="65">
        <v>824</v>
      </c>
      <c r="G12" s="65">
        <v>789</v>
      </c>
      <c r="H12" s="65">
        <v>37697</v>
      </c>
      <c r="I12" s="65">
        <v>1764</v>
      </c>
      <c r="J12" s="65">
        <v>1995</v>
      </c>
      <c r="K12" s="65">
        <v>1831</v>
      </c>
      <c r="L12" s="65">
        <v>18917</v>
      </c>
      <c r="M12" s="65">
        <v>1523</v>
      </c>
      <c r="N12" s="65">
        <v>1638</v>
      </c>
      <c r="O12" s="65">
        <v>1574</v>
      </c>
      <c r="P12" s="65">
        <v>48089</v>
      </c>
      <c r="Q12" s="65">
        <v>2730</v>
      </c>
      <c r="R12" s="65">
        <v>2993</v>
      </c>
      <c r="S12" s="65">
        <v>2820</v>
      </c>
      <c r="T12" s="65">
        <v>21958</v>
      </c>
      <c r="U12" s="65">
        <v>609</v>
      </c>
      <c r="V12" s="65">
        <v>672</v>
      </c>
      <c r="W12" s="65">
        <v>641</v>
      </c>
      <c r="X12" s="65">
        <v>74276</v>
      </c>
    </row>
    <row r="13" spans="1:24" ht="12" customHeight="1" x14ac:dyDescent="0.15">
      <c r="A13" s="18"/>
      <c r="B13" s="39" t="s">
        <v>174</v>
      </c>
      <c r="C13" s="137">
        <v>6</v>
      </c>
      <c r="D13" s="18" t="s">
        <v>174</v>
      </c>
      <c r="E13" s="59">
        <v>693</v>
      </c>
      <c r="F13" s="59">
        <v>788</v>
      </c>
      <c r="G13" s="59">
        <v>744</v>
      </c>
      <c r="H13" s="59">
        <v>42936</v>
      </c>
      <c r="I13" s="59">
        <v>1659</v>
      </c>
      <c r="J13" s="59">
        <v>1838</v>
      </c>
      <c r="K13" s="59">
        <v>1729</v>
      </c>
      <c r="L13" s="59">
        <v>15970</v>
      </c>
      <c r="M13" s="59">
        <v>1260</v>
      </c>
      <c r="N13" s="59">
        <v>1523</v>
      </c>
      <c r="O13" s="59">
        <v>1370</v>
      </c>
      <c r="P13" s="59">
        <v>42809</v>
      </c>
      <c r="Q13" s="59">
        <v>2363</v>
      </c>
      <c r="R13" s="59">
        <v>2835</v>
      </c>
      <c r="S13" s="59">
        <v>2638</v>
      </c>
      <c r="T13" s="59">
        <v>21764</v>
      </c>
      <c r="U13" s="59">
        <v>578</v>
      </c>
      <c r="V13" s="59">
        <v>662</v>
      </c>
      <c r="W13" s="59">
        <v>601</v>
      </c>
      <c r="X13" s="59">
        <v>62199</v>
      </c>
    </row>
    <row r="14" spans="1:24" ht="12" customHeight="1" x14ac:dyDescent="0.15">
      <c r="A14" s="18"/>
      <c r="B14" s="39" t="s">
        <v>174</v>
      </c>
      <c r="C14" s="137">
        <v>7</v>
      </c>
      <c r="D14" s="18" t="s">
        <v>174</v>
      </c>
      <c r="E14" s="59">
        <v>735</v>
      </c>
      <c r="F14" s="59">
        <v>798</v>
      </c>
      <c r="G14" s="59">
        <v>759</v>
      </c>
      <c r="H14" s="59">
        <v>33442</v>
      </c>
      <c r="I14" s="59">
        <v>1680</v>
      </c>
      <c r="J14" s="59">
        <v>1838</v>
      </c>
      <c r="K14" s="59">
        <v>1742</v>
      </c>
      <c r="L14" s="59">
        <v>15229</v>
      </c>
      <c r="M14" s="59">
        <v>1260</v>
      </c>
      <c r="N14" s="59">
        <v>1454</v>
      </c>
      <c r="O14" s="59">
        <v>1328</v>
      </c>
      <c r="P14" s="59">
        <v>43876</v>
      </c>
      <c r="Q14" s="59">
        <v>2310</v>
      </c>
      <c r="R14" s="59">
        <v>2573</v>
      </c>
      <c r="S14" s="59">
        <v>2462</v>
      </c>
      <c r="T14" s="59">
        <v>21367</v>
      </c>
      <c r="U14" s="59">
        <v>630</v>
      </c>
      <c r="V14" s="59">
        <v>725</v>
      </c>
      <c r="W14" s="59">
        <v>663</v>
      </c>
      <c r="X14" s="59">
        <v>52667</v>
      </c>
    </row>
    <row r="15" spans="1:24" ht="12" customHeight="1" x14ac:dyDescent="0.15">
      <c r="A15" s="18"/>
      <c r="B15" s="39" t="s">
        <v>174</v>
      </c>
      <c r="C15" s="137">
        <v>8</v>
      </c>
      <c r="D15" s="18" t="s">
        <v>174</v>
      </c>
      <c r="E15" s="59">
        <v>735</v>
      </c>
      <c r="F15" s="59">
        <v>819</v>
      </c>
      <c r="G15" s="59">
        <v>765</v>
      </c>
      <c r="H15" s="59">
        <v>28752</v>
      </c>
      <c r="I15" s="59">
        <v>1733</v>
      </c>
      <c r="J15" s="59">
        <v>1890</v>
      </c>
      <c r="K15" s="59">
        <v>1794</v>
      </c>
      <c r="L15" s="59">
        <v>19068</v>
      </c>
      <c r="M15" s="59">
        <v>1260</v>
      </c>
      <c r="N15" s="59">
        <v>1470</v>
      </c>
      <c r="O15" s="59">
        <v>1344</v>
      </c>
      <c r="P15" s="59">
        <v>41359</v>
      </c>
      <c r="Q15" s="59">
        <v>2310</v>
      </c>
      <c r="R15" s="59">
        <v>2520</v>
      </c>
      <c r="S15" s="59">
        <v>2402</v>
      </c>
      <c r="T15" s="59">
        <v>20012</v>
      </c>
      <c r="U15" s="59">
        <v>651</v>
      </c>
      <c r="V15" s="59">
        <v>735</v>
      </c>
      <c r="W15" s="59">
        <v>671</v>
      </c>
      <c r="X15" s="59">
        <v>40703</v>
      </c>
    </row>
    <row r="16" spans="1:24" ht="12" customHeight="1" x14ac:dyDescent="0.15">
      <c r="A16" s="18"/>
      <c r="B16" s="39" t="s">
        <v>174</v>
      </c>
      <c r="C16" s="137">
        <v>9</v>
      </c>
      <c r="D16" s="18" t="s">
        <v>174</v>
      </c>
      <c r="E16" s="59">
        <v>756</v>
      </c>
      <c r="F16" s="59">
        <v>872</v>
      </c>
      <c r="G16" s="59">
        <v>797</v>
      </c>
      <c r="H16" s="59">
        <v>27959</v>
      </c>
      <c r="I16" s="59">
        <v>1817</v>
      </c>
      <c r="J16" s="59">
        <v>1974</v>
      </c>
      <c r="K16" s="59">
        <v>1870</v>
      </c>
      <c r="L16" s="59">
        <v>12807</v>
      </c>
      <c r="M16" s="59">
        <v>1313</v>
      </c>
      <c r="N16" s="59">
        <v>1470</v>
      </c>
      <c r="O16" s="59">
        <v>1382</v>
      </c>
      <c r="P16" s="59">
        <v>39751</v>
      </c>
      <c r="Q16" s="59">
        <v>2363</v>
      </c>
      <c r="R16" s="59">
        <v>2730</v>
      </c>
      <c r="S16" s="59">
        <v>2495</v>
      </c>
      <c r="T16" s="59">
        <v>19718</v>
      </c>
      <c r="U16" s="59">
        <v>651</v>
      </c>
      <c r="V16" s="59">
        <v>714</v>
      </c>
      <c r="W16" s="59">
        <v>667</v>
      </c>
      <c r="X16" s="59">
        <v>36617</v>
      </c>
    </row>
    <row r="17" spans="1:25" ht="12" customHeight="1" x14ac:dyDescent="0.15">
      <c r="A17" s="18"/>
      <c r="B17" s="39" t="s">
        <v>174</v>
      </c>
      <c r="C17" s="137">
        <v>10</v>
      </c>
      <c r="D17" s="18" t="s">
        <v>174</v>
      </c>
      <c r="E17" s="59">
        <v>788</v>
      </c>
      <c r="F17" s="59">
        <v>851</v>
      </c>
      <c r="G17" s="59">
        <v>821</v>
      </c>
      <c r="H17" s="59">
        <v>28677</v>
      </c>
      <c r="I17" s="59">
        <v>1785</v>
      </c>
      <c r="J17" s="59">
        <v>1943</v>
      </c>
      <c r="K17" s="59">
        <v>1883</v>
      </c>
      <c r="L17" s="59">
        <v>11945</v>
      </c>
      <c r="M17" s="59">
        <v>1365</v>
      </c>
      <c r="N17" s="59">
        <v>1523</v>
      </c>
      <c r="O17" s="59">
        <v>1448</v>
      </c>
      <c r="P17" s="59">
        <v>62101</v>
      </c>
      <c r="Q17" s="59">
        <v>2520</v>
      </c>
      <c r="R17" s="59">
        <v>2940</v>
      </c>
      <c r="S17" s="59">
        <v>2631</v>
      </c>
      <c r="T17" s="59">
        <v>29759</v>
      </c>
      <c r="U17" s="59">
        <v>693</v>
      </c>
      <c r="V17" s="59">
        <v>767</v>
      </c>
      <c r="W17" s="59">
        <v>729</v>
      </c>
      <c r="X17" s="59">
        <v>62048</v>
      </c>
    </row>
    <row r="18" spans="1:25" ht="12" customHeight="1" x14ac:dyDescent="0.15">
      <c r="A18" s="18"/>
      <c r="B18" s="39" t="s">
        <v>174</v>
      </c>
      <c r="C18" s="137">
        <v>11</v>
      </c>
      <c r="D18" s="18" t="s">
        <v>174</v>
      </c>
      <c r="E18" s="59">
        <v>788</v>
      </c>
      <c r="F18" s="59">
        <v>861</v>
      </c>
      <c r="G18" s="59">
        <v>809</v>
      </c>
      <c r="H18" s="59">
        <v>35498</v>
      </c>
      <c r="I18" s="59">
        <v>1785</v>
      </c>
      <c r="J18" s="59">
        <v>1943</v>
      </c>
      <c r="K18" s="59">
        <v>1843</v>
      </c>
      <c r="L18" s="59">
        <v>14142</v>
      </c>
      <c r="M18" s="59">
        <v>1418</v>
      </c>
      <c r="N18" s="59">
        <v>1523</v>
      </c>
      <c r="O18" s="59">
        <v>1467</v>
      </c>
      <c r="P18" s="59">
        <v>64230</v>
      </c>
      <c r="Q18" s="59">
        <v>2940</v>
      </c>
      <c r="R18" s="59">
        <v>3360</v>
      </c>
      <c r="S18" s="59">
        <v>3132</v>
      </c>
      <c r="T18" s="59">
        <v>21848</v>
      </c>
      <c r="U18" s="59">
        <v>714</v>
      </c>
      <c r="V18" s="59">
        <v>788</v>
      </c>
      <c r="W18" s="59">
        <v>736</v>
      </c>
      <c r="X18" s="59">
        <v>41032</v>
      </c>
    </row>
    <row r="19" spans="1:25" ht="12" customHeight="1" x14ac:dyDescent="0.15">
      <c r="A19" s="18"/>
      <c r="B19" s="39" t="s">
        <v>174</v>
      </c>
      <c r="C19" s="137">
        <v>12</v>
      </c>
      <c r="D19" s="18" t="s">
        <v>174</v>
      </c>
      <c r="E19" s="59">
        <v>735</v>
      </c>
      <c r="F19" s="59">
        <v>840</v>
      </c>
      <c r="G19" s="59">
        <v>800</v>
      </c>
      <c r="H19" s="59">
        <v>28834</v>
      </c>
      <c r="I19" s="59">
        <v>1817</v>
      </c>
      <c r="J19" s="59">
        <v>1943</v>
      </c>
      <c r="K19" s="59">
        <v>1865</v>
      </c>
      <c r="L19" s="59">
        <v>20774</v>
      </c>
      <c r="M19" s="59">
        <v>1365</v>
      </c>
      <c r="N19" s="59">
        <v>1533</v>
      </c>
      <c r="O19" s="59">
        <v>1430</v>
      </c>
      <c r="P19" s="59">
        <v>52209</v>
      </c>
      <c r="Q19" s="59">
        <v>3150</v>
      </c>
      <c r="R19" s="59">
        <v>3465</v>
      </c>
      <c r="S19" s="59">
        <v>3257</v>
      </c>
      <c r="T19" s="59">
        <v>26582</v>
      </c>
      <c r="U19" s="59">
        <v>693</v>
      </c>
      <c r="V19" s="59">
        <v>788</v>
      </c>
      <c r="W19" s="59">
        <v>723</v>
      </c>
      <c r="X19" s="59">
        <v>42062</v>
      </c>
    </row>
    <row r="20" spans="1:25" ht="12" customHeight="1" x14ac:dyDescent="0.15">
      <c r="A20" s="18"/>
      <c r="B20" s="40" t="s">
        <v>235</v>
      </c>
      <c r="C20" s="138">
        <v>1</v>
      </c>
      <c r="D20" s="19" t="s">
        <v>60</v>
      </c>
      <c r="E20" s="62">
        <v>651</v>
      </c>
      <c r="F20" s="62">
        <v>752</v>
      </c>
      <c r="G20" s="62">
        <v>676</v>
      </c>
      <c r="H20" s="62">
        <v>19551</v>
      </c>
      <c r="I20" s="62">
        <v>1785</v>
      </c>
      <c r="J20" s="62">
        <v>1880</v>
      </c>
      <c r="K20" s="62">
        <v>1810</v>
      </c>
      <c r="L20" s="62">
        <v>10241</v>
      </c>
      <c r="M20" s="62">
        <v>1260</v>
      </c>
      <c r="N20" s="62">
        <v>1407</v>
      </c>
      <c r="O20" s="62">
        <v>1320</v>
      </c>
      <c r="P20" s="62">
        <v>30975</v>
      </c>
      <c r="Q20" s="62">
        <v>2940</v>
      </c>
      <c r="R20" s="62">
        <v>3255</v>
      </c>
      <c r="S20" s="62">
        <v>3045</v>
      </c>
      <c r="T20" s="62">
        <v>13960</v>
      </c>
      <c r="U20" s="62">
        <v>683</v>
      </c>
      <c r="V20" s="62">
        <v>788</v>
      </c>
      <c r="W20" s="62">
        <v>702</v>
      </c>
      <c r="X20" s="62">
        <v>30187</v>
      </c>
    </row>
    <row r="21" spans="1:25" ht="12" customHeight="1" x14ac:dyDescent="0.15">
      <c r="A21" s="18"/>
      <c r="B21" s="123" t="s">
        <v>232</v>
      </c>
      <c r="C21" s="124"/>
      <c r="D21" s="1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5" ht="12" customHeight="1" x14ac:dyDescent="0.15">
      <c r="A22" s="18"/>
      <c r="B22" s="72"/>
      <c r="C22" s="70">
        <v>9</v>
      </c>
      <c r="D22" s="75"/>
      <c r="E22" s="59"/>
      <c r="F22" s="59"/>
      <c r="G22" s="59"/>
      <c r="H22" s="59">
        <v>3972</v>
      </c>
      <c r="I22" s="59"/>
      <c r="J22" s="59"/>
      <c r="K22" s="59"/>
      <c r="L22" s="59">
        <v>1750</v>
      </c>
      <c r="M22" s="59"/>
      <c r="N22" s="59"/>
      <c r="O22" s="59"/>
      <c r="P22" s="59">
        <v>5504</v>
      </c>
      <c r="Q22" s="59"/>
      <c r="R22" s="59"/>
      <c r="S22" s="59"/>
      <c r="T22" s="59">
        <v>3313</v>
      </c>
      <c r="U22" s="59"/>
      <c r="V22" s="59"/>
      <c r="W22" s="59"/>
      <c r="X22" s="59">
        <v>4137</v>
      </c>
    </row>
    <row r="23" spans="1:25" ht="12" customHeight="1" x14ac:dyDescent="0.15">
      <c r="A23" s="18"/>
      <c r="B23" s="76"/>
      <c r="C23" s="125" t="s">
        <v>233</v>
      </c>
      <c r="D23" s="75"/>
      <c r="E23" s="59">
        <v>662</v>
      </c>
      <c r="F23" s="59">
        <v>752</v>
      </c>
      <c r="G23" s="59">
        <v>689</v>
      </c>
      <c r="H23" s="59">
        <v>2448</v>
      </c>
      <c r="I23" s="59">
        <v>1785</v>
      </c>
      <c r="J23" s="59">
        <v>1880</v>
      </c>
      <c r="K23" s="59">
        <v>1807</v>
      </c>
      <c r="L23" s="59">
        <v>1599</v>
      </c>
      <c r="M23" s="59">
        <v>1313</v>
      </c>
      <c r="N23" s="59">
        <v>1407</v>
      </c>
      <c r="O23" s="59">
        <v>1355</v>
      </c>
      <c r="P23" s="59">
        <v>7335</v>
      </c>
      <c r="Q23" s="59">
        <v>3045</v>
      </c>
      <c r="R23" s="59">
        <v>3255</v>
      </c>
      <c r="S23" s="59">
        <v>3109</v>
      </c>
      <c r="T23" s="59">
        <v>1685</v>
      </c>
      <c r="U23" s="59">
        <v>693</v>
      </c>
      <c r="V23" s="59">
        <v>788</v>
      </c>
      <c r="W23" s="59">
        <v>715</v>
      </c>
      <c r="X23" s="59">
        <v>7293</v>
      </c>
    </row>
    <row r="24" spans="1:25" ht="12" customHeight="1" x14ac:dyDescent="0.15">
      <c r="A24" s="18"/>
      <c r="B24" s="79"/>
      <c r="C24" s="80" t="s">
        <v>234</v>
      </c>
      <c r="D24" s="81"/>
      <c r="E24" s="62">
        <v>651</v>
      </c>
      <c r="F24" s="62">
        <v>714</v>
      </c>
      <c r="G24" s="62">
        <v>671</v>
      </c>
      <c r="H24" s="62">
        <v>13131</v>
      </c>
      <c r="I24" s="62">
        <v>1785</v>
      </c>
      <c r="J24" s="62">
        <v>1838</v>
      </c>
      <c r="K24" s="62">
        <v>1812</v>
      </c>
      <c r="L24" s="62">
        <v>6892</v>
      </c>
      <c r="M24" s="62">
        <v>1260</v>
      </c>
      <c r="N24" s="62">
        <v>1365</v>
      </c>
      <c r="O24" s="62">
        <v>1316</v>
      </c>
      <c r="P24" s="62">
        <v>18136</v>
      </c>
      <c r="Q24" s="62">
        <v>2940</v>
      </c>
      <c r="R24" s="62">
        <v>3150</v>
      </c>
      <c r="S24" s="62">
        <v>3033</v>
      </c>
      <c r="T24" s="62">
        <v>8963</v>
      </c>
      <c r="U24" s="62">
        <v>683</v>
      </c>
      <c r="V24" s="62">
        <v>761</v>
      </c>
      <c r="W24" s="62">
        <v>699</v>
      </c>
      <c r="X24" s="62">
        <v>18756</v>
      </c>
    </row>
    <row r="25" spans="1:25" ht="12" customHeight="1" x14ac:dyDescent="0.15">
      <c r="A25" s="18"/>
      <c r="B25" s="7"/>
      <c r="C25" s="121" t="s">
        <v>119</v>
      </c>
      <c r="D25" s="122"/>
      <c r="E25" s="24" t="s">
        <v>138</v>
      </c>
      <c r="F25" s="82"/>
      <c r="G25" s="82"/>
      <c r="H25" s="88"/>
      <c r="I25" s="24" t="s">
        <v>139</v>
      </c>
      <c r="J25" s="82"/>
      <c r="K25" s="82"/>
      <c r="L25" s="88"/>
      <c r="M25" s="24" t="s">
        <v>140</v>
      </c>
      <c r="N25" s="82"/>
      <c r="O25" s="82"/>
      <c r="P25" s="88"/>
      <c r="Q25" s="24"/>
      <c r="R25" s="82"/>
      <c r="S25" s="82"/>
      <c r="T25" s="82"/>
      <c r="U25" s="28"/>
      <c r="V25" s="82"/>
      <c r="W25" s="82"/>
      <c r="X25" s="82"/>
      <c r="Y25" s="11"/>
    </row>
    <row r="26" spans="1:25" ht="12" customHeight="1" x14ac:dyDescent="0.15">
      <c r="A26" s="18"/>
      <c r="B26" s="157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10"/>
      <c r="R26" s="139"/>
      <c r="S26" s="139"/>
      <c r="T26" s="139"/>
      <c r="U26" s="11"/>
      <c r="V26" s="139"/>
      <c r="W26" s="139"/>
      <c r="X26" s="139"/>
      <c r="Y26" s="11"/>
    </row>
    <row r="27" spans="1:25" ht="12" customHeight="1" x14ac:dyDescent="0.15">
      <c r="A27" s="18"/>
      <c r="B27" s="55" t="s">
        <v>120</v>
      </c>
      <c r="C27" s="155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158"/>
      <c r="R27" s="159"/>
      <c r="S27" s="159"/>
      <c r="T27" s="159"/>
      <c r="U27" s="159"/>
      <c r="V27" s="159"/>
      <c r="W27" s="159"/>
      <c r="X27" s="159"/>
      <c r="Y27" s="11"/>
    </row>
    <row r="28" spans="1:25" ht="12" customHeight="1" x14ac:dyDescent="0.15">
      <c r="A28" s="18"/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158"/>
      <c r="R28" s="159"/>
      <c r="S28" s="159"/>
      <c r="T28" s="159"/>
      <c r="U28" s="159"/>
      <c r="V28" s="159"/>
      <c r="W28" s="159"/>
      <c r="X28" s="159"/>
      <c r="Y28" s="11"/>
    </row>
    <row r="29" spans="1:25" ht="12" customHeight="1" x14ac:dyDescent="0.15">
      <c r="A29" s="18"/>
      <c r="B29" s="67" t="s">
        <v>170</v>
      </c>
      <c r="C29" s="74">
        <v>16</v>
      </c>
      <c r="D29" s="41" t="s">
        <v>171</v>
      </c>
      <c r="E29" s="65">
        <v>462</v>
      </c>
      <c r="F29" s="65">
        <v>882</v>
      </c>
      <c r="G29" s="65">
        <v>620</v>
      </c>
      <c r="H29" s="65">
        <v>797409</v>
      </c>
      <c r="I29" s="65">
        <v>525</v>
      </c>
      <c r="J29" s="65">
        <v>1080</v>
      </c>
      <c r="K29" s="65">
        <v>691</v>
      </c>
      <c r="L29" s="65">
        <v>782606</v>
      </c>
      <c r="M29" s="65">
        <v>441</v>
      </c>
      <c r="N29" s="65">
        <v>911</v>
      </c>
      <c r="O29" s="65">
        <v>585</v>
      </c>
      <c r="P29" s="65">
        <v>1831038</v>
      </c>
      <c r="Q29" s="58"/>
      <c r="R29" s="60"/>
      <c r="S29" s="60"/>
      <c r="T29" s="60"/>
      <c r="U29" s="60"/>
      <c r="V29" s="60"/>
      <c r="W29" s="60"/>
      <c r="X29" s="60"/>
      <c r="Y29" s="11"/>
    </row>
    <row r="30" spans="1:25" ht="12" customHeight="1" x14ac:dyDescent="0.15">
      <c r="A30" s="18"/>
      <c r="B30" s="39"/>
      <c r="C30" s="137">
        <v>17</v>
      </c>
      <c r="D30" s="18"/>
      <c r="E30" s="59">
        <v>483</v>
      </c>
      <c r="F30" s="59">
        <v>756</v>
      </c>
      <c r="G30" s="59">
        <v>601</v>
      </c>
      <c r="H30" s="59">
        <v>570308</v>
      </c>
      <c r="I30" s="59">
        <v>630</v>
      </c>
      <c r="J30" s="59">
        <v>840</v>
      </c>
      <c r="K30" s="59">
        <v>696</v>
      </c>
      <c r="L30" s="59">
        <v>356853</v>
      </c>
      <c r="M30" s="59">
        <v>441</v>
      </c>
      <c r="N30" s="59">
        <v>735</v>
      </c>
      <c r="O30" s="59">
        <v>565</v>
      </c>
      <c r="P30" s="59">
        <v>1191972</v>
      </c>
      <c r="Q30" s="58"/>
      <c r="R30" s="60"/>
      <c r="S30" s="60"/>
      <c r="T30" s="60"/>
      <c r="U30" s="60"/>
      <c r="V30" s="60"/>
      <c r="W30" s="60"/>
      <c r="X30" s="60"/>
      <c r="Y30" s="11"/>
    </row>
    <row r="31" spans="1:25" ht="12" customHeight="1" x14ac:dyDescent="0.15">
      <c r="A31" s="18"/>
      <c r="B31" s="40"/>
      <c r="C31" s="138">
        <v>18</v>
      </c>
      <c r="D31" s="19"/>
      <c r="E31" s="62">
        <v>578</v>
      </c>
      <c r="F31" s="62">
        <v>767</v>
      </c>
      <c r="G31" s="62">
        <v>667</v>
      </c>
      <c r="H31" s="62">
        <v>365544</v>
      </c>
      <c r="I31" s="62">
        <v>767</v>
      </c>
      <c r="J31" s="62">
        <v>914</v>
      </c>
      <c r="K31" s="62">
        <v>811</v>
      </c>
      <c r="L31" s="62">
        <v>206633</v>
      </c>
      <c r="M31" s="62">
        <v>557</v>
      </c>
      <c r="N31" s="62">
        <v>767</v>
      </c>
      <c r="O31" s="62">
        <v>636</v>
      </c>
      <c r="P31" s="62">
        <v>944115</v>
      </c>
      <c r="Q31" s="58"/>
      <c r="R31" s="60"/>
      <c r="S31" s="60"/>
      <c r="T31" s="60"/>
      <c r="U31" s="60"/>
      <c r="V31" s="60"/>
      <c r="W31" s="60"/>
      <c r="X31" s="60"/>
      <c r="Y31" s="11"/>
    </row>
    <row r="32" spans="1:25" ht="12" customHeight="1" x14ac:dyDescent="0.15">
      <c r="A32" s="18"/>
      <c r="B32" s="67" t="s">
        <v>84</v>
      </c>
      <c r="C32" s="74">
        <v>5</v>
      </c>
      <c r="D32" s="41" t="s">
        <v>60</v>
      </c>
      <c r="E32" s="65">
        <v>588</v>
      </c>
      <c r="F32" s="65">
        <v>672</v>
      </c>
      <c r="G32" s="65">
        <v>632</v>
      </c>
      <c r="H32" s="65">
        <v>39619</v>
      </c>
      <c r="I32" s="65">
        <v>819</v>
      </c>
      <c r="J32" s="65">
        <v>893</v>
      </c>
      <c r="K32" s="65">
        <v>837</v>
      </c>
      <c r="L32" s="65">
        <v>24332</v>
      </c>
      <c r="M32" s="65">
        <v>567</v>
      </c>
      <c r="N32" s="65">
        <v>630</v>
      </c>
      <c r="O32" s="65">
        <v>596</v>
      </c>
      <c r="P32" s="65">
        <v>89276</v>
      </c>
      <c r="Q32" s="58"/>
      <c r="R32" s="60"/>
      <c r="S32" s="60"/>
      <c r="T32" s="60"/>
      <c r="U32" s="60"/>
      <c r="V32" s="60"/>
      <c r="W32" s="60"/>
      <c r="X32" s="60"/>
      <c r="Y32" s="11"/>
    </row>
    <row r="33" spans="1:25" ht="12" customHeight="1" x14ac:dyDescent="0.15">
      <c r="A33" s="18"/>
      <c r="B33" s="39" t="s">
        <v>174</v>
      </c>
      <c r="C33" s="137">
        <v>6</v>
      </c>
      <c r="D33" s="18" t="s">
        <v>174</v>
      </c>
      <c r="E33" s="59">
        <v>578</v>
      </c>
      <c r="F33" s="59">
        <v>662</v>
      </c>
      <c r="G33" s="59">
        <v>620</v>
      </c>
      <c r="H33" s="59">
        <v>43588</v>
      </c>
      <c r="I33" s="59">
        <v>788</v>
      </c>
      <c r="J33" s="59">
        <v>851</v>
      </c>
      <c r="K33" s="59">
        <v>809</v>
      </c>
      <c r="L33" s="59">
        <v>21747</v>
      </c>
      <c r="M33" s="59">
        <v>557</v>
      </c>
      <c r="N33" s="59">
        <v>620</v>
      </c>
      <c r="O33" s="59">
        <v>574</v>
      </c>
      <c r="P33" s="59">
        <v>108733</v>
      </c>
      <c r="Q33" s="58"/>
      <c r="R33" s="60"/>
      <c r="S33" s="60"/>
      <c r="T33" s="60"/>
      <c r="U33" s="60"/>
      <c r="V33" s="60"/>
      <c r="W33" s="60"/>
      <c r="X33" s="60"/>
      <c r="Y33" s="11"/>
    </row>
    <row r="34" spans="1:25" ht="12" customHeight="1" x14ac:dyDescent="0.15">
      <c r="A34" s="18"/>
      <c r="B34" s="39" t="s">
        <v>174</v>
      </c>
      <c r="C34" s="137">
        <v>7</v>
      </c>
      <c r="D34" s="18" t="s">
        <v>174</v>
      </c>
      <c r="E34" s="59">
        <v>609</v>
      </c>
      <c r="F34" s="59">
        <v>683</v>
      </c>
      <c r="G34" s="59">
        <v>642</v>
      </c>
      <c r="H34" s="59">
        <v>24212</v>
      </c>
      <c r="I34" s="59">
        <v>788</v>
      </c>
      <c r="J34" s="59">
        <v>893</v>
      </c>
      <c r="K34" s="59">
        <v>820</v>
      </c>
      <c r="L34" s="59">
        <v>12956</v>
      </c>
      <c r="M34" s="59">
        <v>578</v>
      </c>
      <c r="N34" s="59">
        <v>651</v>
      </c>
      <c r="O34" s="59">
        <v>592</v>
      </c>
      <c r="P34" s="59">
        <v>81777</v>
      </c>
      <c r="Q34" s="58"/>
      <c r="R34" s="60"/>
      <c r="S34" s="60"/>
      <c r="T34" s="60"/>
      <c r="U34" s="60"/>
      <c r="V34" s="60"/>
      <c r="W34" s="60"/>
      <c r="X34" s="60"/>
      <c r="Y34" s="11"/>
    </row>
    <row r="35" spans="1:25" ht="12" customHeight="1" x14ac:dyDescent="0.15">
      <c r="A35" s="18"/>
      <c r="B35" s="39" t="s">
        <v>174</v>
      </c>
      <c r="C35" s="137">
        <v>8</v>
      </c>
      <c r="D35" s="18" t="s">
        <v>174</v>
      </c>
      <c r="E35" s="59">
        <v>620</v>
      </c>
      <c r="F35" s="59">
        <v>683</v>
      </c>
      <c r="G35" s="59">
        <v>650</v>
      </c>
      <c r="H35" s="59">
        <v>25479</v>
      </c>
      <c r="I35" s="59">
        <v>788</v>
      </c>
      <c r="J35" s="59">
        <v>840</v>
      </c>
      <c r="K35" s="59">
        <v>803</v>
      </c>
      <c r="L35" s="59">
        <v>12500</v>
      </c>
      <c r="M35" s="59">
        <v>567</v>
      </c>
      <c r="N35" s="59">
        <v>630</v>
      </c>
      <c r="O35" s="59">
        <v>588</v>
      </c>
      <c r="P35" s="59">
        <v>62749</v>
      </c>
      <c r="Q35" s="58"/>
      <c r="R35" s="60"/>
      <c r="S35" s="60"/>
      <c r="T35" s="60"/>
      <c r="U35" s="60"/>
      <c r="V35" s="60"/>
      <c r="W35" s="60"/>
      <c r="X35" s="60"/>
      <c r="Y35" s="11"/>
    </row>
    <row r="36" spans="1:25" ht="12" customHeight="1" x14ac:dyDescent="0.15">
      <c r="A36" s="18"/>
      <c r="B36" s="39" t="s">
        <v>174</v>
      </c>
      <c r="C36" s="137">
        <v>9</v>
      </c>
      <c r="D36" s="18" t="s">
        <v>174</v>
      </c>
      <c r="E36" s="59">
        <v>630</v>
      </c>
      <c r="F36" s="59">
        <v>674</v>
      </c>
      <c r="G36" s="59">
        <v>647</v>
      </c>
      <c r="H36" s="59">
        <v>29253</v>
      </c>
      <c r="I36" s="59">
        <v>788</v>
      </c>
      <c r="J36" s="59">
        <v>887</v>
      </c>
      <c r="K36" s="59">
        <v>816</v>
      </c>
      <c r="L36" s="59">
        <v>12014</v>
      </c>
      <c r="M36" s="59">
        <v>578</v>
      </c>
      <c r="N36" s="59">
        <v>651</v>
      </c>
      <c r="O36" s="59">
        <v>589</v>
      </c>
      <c r="P36" s="59">
        <v>75480</v>
      </c>
      <c r="Q36" s="58"/>
      <c r="R36" s="60"/>
      <c r="S36" s="60"/>
      <c r="T36" s="60"/>
      <c r="U36" s="60"/>
      <c r="V36" s="60"/>
      <c r="W36" s="60"/>
      <c r="X36" s="60"/>
      <c r="Y36" s="11"/>
    </row>
    <row r="37" spans="1:25" ht="12" customHeight="1" x14ac:dyDescent="0.15">
      <c r="A37" s="18"/>
      <c r="B37" s="39" t="s">
        <v>174</v>
      </c>
      <c r="C37" s="137">
        <v>10</v>
      </c>
      <c r="D37" s="18" t="s">
        <v>174</v>
      </c>
      <c r="E37" s="59">
        <v>641</v>
      </c>
      <c r="F37" s="59">
        <v>727</v>
      </c>
      <c r="G37" s="59">
        <v>675</v>
      </c>
      <c r="H37" s="59">
        <v>31510</v>
      </c>
      <c r="I37" s="59">
        <v>788</v>
      </c>
      <c r="J37" s="59">
        <v>882</v>
      </c>
      <c r="K37" s="59">
        <v>835</v>
      </c>
      <c r="L37" s="59">
        <v>19052</v>
      </c>
      <c r="M37" s="59">
        <v>609</v>
      </c>
      <c r="N37" s="59">
        <v>683</v>
      </c>
      <c r="O37" s="59">
        <v>656</v>
      </c>
      <c r="P37" s="59">
        <v>81850</v>
      </c>
      <c r="Q37" s="58"/>
      <c r="R37" s="60"/>
      <c r="S37" s="60"/>
      <c r="T37" s="60"/>
      <c r="U37" s="60"/>
      <c r="V37" s="60"/>
      <c r="W37" s="60"/>
      <c r="X37" s="60"/>
      <c r="Y37" s="11"/>
    </row>
    <row r="38" spans="1:25" ht="12" customHeight="1" x14ac:dyDescent="0.15">
      <c r="A38" s="18"/>
      <c r="B38" s="39" t="s">
        <v>174</v>
      </c>
      <c r="C38" s="137">
        <v>11</v>
      </c>
      <c r="D38" s="18" t="s">
        <v>174</v>
      </c>
      <c r="E38" s="59">
        <v>683</v>
      </c>
      <c r="F38" s="59">
        <v>767</v>
      </c>
      <c r="G38" s="59">
        <v>710</v>
      </c>
      <c r="H38" s="59">
        <v>28780</v>
      </c>
      <c r="I38" s="59">
        <v>798</v>
      </c>
      <c r="J38" s="59">
        <v>872</v>
      </c>
      <c r="K38" s="59">
        <v>814</v>
      </c>
      <c r="L38" s="59">
        <v>17123</v>
      </c>
      <c r="M38" s="59">
        <v>662</v>
      </c>
      <c r="N38" s="59">
        <v>756</v>
      </c>
      <c r="O38" s="59">
        <v>702</v>
      </c>
      <c r="P38" s="59">
        <v>60574</v>
      </c>
      <c r="Q38" s="58"/>
      <c r="R38" s="60"/>
      <c r="S38" s="60"/>
      <c r="T38" s="60"/>
      <c r="U38" s="60"/>
      <c r="V38" s="60"/>
      <c r="W38" s="60"/>
      <c r="X38" s="60"/>
      <c r="Y38" s="11"/>
    </row>
    <row r="39" spans="1:25" ht="12" customHeight="1" x14ac:dyDescent="0.15">
      <c r="A39" s="18"/>
      <c r="B39" s="39" t="s">
        <v>174</v>
      </c>
      <c r="C39" s="137">
        <v>12</v>
      </c>
      <c r="D39" s="18" t="s">
        <v>174</v>
      </c>
      <c r="E39" s="59">
        <v>662</v>
      </c>
      <c r="F39" s="59">
        <v>767</v>
      </c>
      <c r="G39" s="59">
        <v>707</v>
      </c>
      <c r="H39" s="59">
        <v>27006</v>
      </c>
      <c r="I39" s="59">
        <v>767</v>
      </c>
      <c r="J39" s="59">
        <v>872</v>
      </c>
      <c r="K39" s="59">
        <v>816</v>
      </c>
      <c r="L39" s="59">
        <v>16605</v>
      </c>
      <c r="M39" s="59">
        <v>662</v>
      </c>
      <c r="N39" s="59">
        <v>767</v>
      </c>
      <c r="O39" s="59">
        <v>706</v>
      </c>
      <c r="P39" s="59">
        <v>68191</v>
      </c>
      <c r="Q39" s="58"/>
      <c r="R39" s="60"/>
      <c r="S39" s="60"/>
      <c r="T39" s="60"/>
      <c r="U39" s="60"/>
      <c r="V39" s="60"/>
      <c r="W39" s="60"/>
      <c r="X39" s="60"/>
      <c r="Y39" s="11"/>
    </row>
    <row r="40" spans="1:25" ht="12" customHeight="1" x14ac:dyDescent="0.15">
      <c r="A40" s="18"/>
      <c r="B40" s="40" t="s">
        <v>235</v>
      </c>
      <c r="C40" s="138">
        <v>1</v>
      </c>
      <c r="D40" s="19" t="s">
        <v>60</v>
      </c>
      <c r="E40" s="62">
        <v>672</v>
      </c>
      <c r="F40" s="62">
        <v>756</v>
      </c>
      <c r="G40" s="62">
        <v>689</v>
      </c>
      <c r="H40" s="62">
        <v>16999</v>
      </c>
      <c r="I40" s="62">
        <v>704</v>
      </c>
      <c r="J40" s="62">
        <v>830</v>
      </c>
      <c r="K40" s="62">
        <v>737</v>
      </c>
      <c r="L40" s="62">
        <v>10576</v>
      </c>
      <c r="M40" s="62">
        <v>662</v>
      </c>
      <c r="N40" s="62">
        <v>725</v>
      </c>
      <c r="O40" s="62">
        <v>688</v>
      </c>
      <c r="P40" s="62">
        <v>49015</v>
      </c>
      <c r="Q40" s="58"/>
      <c r="R40" s="60"/>
      <c r="S40" s="60"/>
      <c r="T40" s="60"/>
      <c r="U40" s="60"/>
      <c r="V40" s="60"/>
      <c r="W40" s="60"/>
      <c r="X40" s="60"/>
      <c r="Y40" s="11"/>
    </row>
    <row r="41" spans="1:25" ht="12" customHeight="1" x14ac:dyDescent="0.15">
      <c r="A41" s="18"/>
      <c r="B41" s="123" t="s">
        <v>232</v>
      </c>
      <c r="C41" s="124"/>
      <c r="D41" s="1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58"/>
      <c r="R41" s="60"/>
      <c r="S41" s="60"/>
      <c r="T41" s="60"/>
      <c r="U41" s="60"/>
      <c r="V41" s="60"/>
      <c r="W41" s="60"/>
      <c r="X41" s="60"/>
      <c r="Y41" s="11"/>
    </row>
    <row r="42" spans="1:25" ht="12" customHeight="1" x14ac:dyDescent="0.15">
      <c r="A42" s="18"/>
      <c r="B42" s="72"/>
      <c r="C42" s="70">
        <v>9</v>
      </c>
      <c r="D42" s="75"/>
      <c r="E42" s="59"/>
      <c r="F42" s="59"/>
      <c r="G42" s="59"/>
      <c r="H42" s="59">
        <v>2184</v>
      </c>
      <c r="I42" s="59"/>
      <c r="J42" s="59"/>
      <c r="K42" s="59"/>
      <c r="L42" s="59">
        <v>1805</v>
      </c>
      <c r="M42" s="59"/>
      <c r="N42" s="59"/>
      <c r="O42" s="59"/>
      <c r="P42" s="59">
        <v>5633</v>
      </c>
      <c r="Q42" s="58"/>
      <c r="R42" s="60"/>
      <c r="S42" s="60"/>
      <c r="T42" s="60"/>
      <c r="U42" s="60"/>
      <c r="V42" s="60"/>
      <c r="W42" s="60"/>
      <c r="X42" s="60"/>
      <c r="Y42" s="11"/>
    </row>
    <row r="43" spans="1:25" ht="12" customHeight="1" x14ac:dyDescent="0.15">
      <c r="A43" s="18"/>
      <c r="B43" s="76"/>
      <c r="C43" s="125" t="s">
        <v>233</v>
      </c>
      <c r="D43" s="75"/>
      <c r="E43" s="59">
        <v>683</v>
      </c>
      <c r="F43" s="59">
        <v>756</v>
      </c>
      <c r="G43" s="59">
        <v>704</v>
      </c>
      <c r="H43" s="59">
        <v>3403</v>
      </c>
      <c r="I43" s="59">
        <v>735</v>
      </c>
      <c r="J43" s="59">
        <v>830</v>
      </c>
      <c r="K43" s="59">
        <v>785</v>
      </c>
      <c r="L43" s="59">
        <v>4137</v>
      </c>
      <c r="M43" s="59">
        <v>672</v>
      </c>
      <c r="N43" s="59">
        <v>725</v>
      </c>
      <c r="O43" s="59">
        <v>698</v>
      </c>
      <c r="P43" s="59">
        <v>10901</v>
      </c>
      <c r="Q43" s="58"/>
      <c r="R43" s="60"/>
      <c r="S43" s="60"/>
      <c r="T43" s="60"/>
      <c r="U43" s="60"/>
      <c r="V43" s="60"/>
      <c r="W43" s="60"/>
      <c r="X43" s="60"/>
      <c r="Y43" s="11"/>
    </row>
    <row r="44" spans="1:25" ht="12" customHeight="1" x14ac:dyDescent="0.15">
      <c r="A44" s="18"/>
      <c r="B44" s="79"/>
      <c r="C44" s="80" t="s">
        <v>234</v>
      </c>
      <c r="D44" s="81"/>
      <c r="E44" s="62">
        <v>672</v>
      </c>
      <c r="F44" s="62">
        <v>714</v>
      </c>
      <c r="G44" s="62">
        <v>684</v>
      </c>
      <c r="H44" s="62">
        <v>11412</v>
      </c>
      <c r="I44" s="62">
        <v>704</v>
      </c>
      <c r="J44" s="62">
        <v>788</v>
      </c>
      <c r="K44" s="62">
        <v>735</v>
      </c>
      <c r="L44" s="62">
        <v>4634</v>
      </c>
      <c r="M44" s="62">
        <v>662</v>
      </c>
      <c r="N44" s="62">
        <v>714</v>
      </c>
      <c r="O44" s="62">
        <v>684</v>
      </c>
      <c r="P44" s="62">
        <v>32481</v>
      </c>
      <c r="Q44" s="58"/>
      <c r="R44" s="60"/>
      <c r="S44" s="60"/>
      <c r="T44" s="60"/>
      <c r="U44" s="60"/>
      <c r="V44" s="60"/>
      <c r="W44" s="60"/>
      <c r="X44" s="60"/>
      <c r="Y44" s="11"/>
    </row>
    <row r="45" spans="1:25" ht="3.75" customHeight="1" x14ac:dyDescent="0.1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" style="23" customWidth="1"/>
    <col min="17" max="19" width="5.875" style="23" customWidth="1"/>
    <col min="20" max="20" width="8" style="23" customWidth="1"/>
    <col min="21" max="16384" width="7.5" style="23"/>
  </cols>
  <sheetData>
    <row r="1" spans="1:16" ht="15" customHeight="1" x14ac:dyDescent="0.15">
      <c r="B1" s="149"/>
      <c r="C1" s="143"/>
      <c r="D1" s="143"/>
    </row>
    <row r="2" spans="1:16" ht="12.75" customHeight="1" x14ac:dyDescent="0.15">
      <c r="B2" s="23" t="str">
        <f>'和4-1'!B3&amp;"（つづき）"</f>
        <v>(1)和牛チルド「4」の品目別価格（つづき）</v>
      </c>
      <c r="C2" s="48"/>
      <c r="D2" s="48"/>
    </row>
    <row r="3" spans="1:16" ht="12.75" customHeight="1" x14ac:dyDescent="0.15">
      <c r="B3" s="11"/>
      <c r="C3" s="139"/>
      <c r="D3" s="139"/>
      <c r="E3" s="11"/>
      <c r="F3" s="11"/>
      <c r="G3" s="11"/>
      <c r="H3" s="11"/>
      <c r="I3" s="11"/>
      <c r="J3" s="11"/>
      <c r="P3" s="49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" customHeight="1" x14ac:dyDescent="0.15">
      <c r="A5" s="18"/>
      <c r="B5" s="7"/>
      <c r="C5" s="50" t="s">
        <v>81</v>
      </c>
      <c r="D5" s="51"/>
      <c r="E5" s="52" t="s">
        <v>57</v>
      </c>
      <c r="F5" s="53"/>
      <c r="G5" s="53"/>
      <c r="H5" s="54"/>
      <c r="I5" s="52" t="s">
        <v>59</v>
      </c>
      <c r="J5" s="53"/>
      <c r="K5" s="53"/>
      <c r="L5" s="54"/>
      <c r="M5" s="52" t="s">
        <v>83</v>
      </c>
      <c r="N5" s="53"/>
      <c r="O5" s="53"/>
      <c r="P5" s="54"/>
    </row>
    <row r="6" spans="1:16" ht="12" customHeight="1" x14ac:dyDescent="0.15">
      <c r="A6" s="18"/>
      <c r="B6" s="55" t="s">
        <v>82</v>
      </c>
      <c r="C6" s="155"/>
      <c r="D6" s="150"/>
      <c r="E6" s="12" t="s">
        <v>1</v>
      </c>
      <c r="F6" s="13" t="s">
        <v>2</v>
      </c>
      <c r="G6" s="14" t="s">
        <v>3</v>
      </c>
      <c r="H6" s="13" t="s">
        <v>5</v>
      </c>
      <c r="I6" s="12" t="s">
        <v>1</v>
      </c>
      <c r="J6" s="13" t="s">
        <v>8</v>
      </c>
      <c r="K6" s="14" t="s">
        <v>3</v>
      </c>
      <c r="L6" s="13" t="s">
        <v>5</v>
      </c>
      <c r="M6" s="12" t="s">
        <v>1</v>
      </c>
      <c r="N6" s="13" t="s">
        <v>2</v>
      </c>
      <c r="O6" s="14" t="s">
        <v>3</v>
      </c>
      <c r="P6" s="13" t="s">
        <v>5</v>
      </c>
    </row>
    <row r="7" spans="1:16" x14ac:dyDescent="0.15">
      <c r="A7" s="18"/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1:16" x14ac:dyDescent="0.15">
      <c r="A8" s="18"/>
      <c r="B8" s="67" t="s">
        <v>25</v>
      </c>
      <c r="C8" s="28">
        <v>14</v>
      </c>
      <c r="D8" s="41" t="s">
        <v>26</v>
      </c>
      <c r="E8" s="69">
        <v>1508</v>
      </c>
      <c r="F8" s="65">
        <v>2819</v>
      </c>
      <c r="G8" s="68">
        <v>2185</v>
      </c>
      <c r="H8" s="65">
        <v>14738</v>
      </c>
      <c r="I8" s="69">
        <v>840</v>
      </c>
      <c r="J8" s="65">
        <v>1328</v>
      </c>
      <c r="K8" s="68">
        <v>1035</v>
      </c>
      <c r="L8" s="65">
        <v>35979</v>
      </c>
      <c r="M8" s="69">
        <v>1575</v>
      </c>
      <c r="N8" s="65">
        <v>2858</v>
      </c>
      <c r="O8" s="68">
        <v>2349</v>
      </c>
      <c r="P8" s="65">
        <v>52488</v>
      </c>
    </row>
    <row r="9" spans="1:16" x14ac:dyDescent="0.15">
      <c r="A9" s="18"/>
      <c r="B9" s="39"/>
      <c r="C9" s="11">
        <v>15</v>
      </c>
      <c r="D9" s="18"/>
      <c r="E9" s="58">
        <v>2100</v>
      </c>
      <c r="F9" s="59">
        <v>2783</v>
      </c>
      <c r="G9" s="60">
        <v>2419</v>
      </c>
      <c r="H9" s="59">
        <v>12358</v>
      </c>
      <c r="I9" s="58">
        <v>840</v>
      </c>
      <c r="J9" s="59">
        <v>1544</v>
      </c>
      <c r="K9" s="60">
        <v>1217</v>
      </c>
      <c r="L9" s="59">
        <v>18833</v>
      </c>
      <c r="M9" s="58">
        <v>2310</v>
      </c>
      <c r="N9" s="59">
        <v>3108</v>
      </c>
      <c r="O9" s="60">
        <v>2641</v>
      </c>
      <c r="P9" s="59">
        <v>115700</v>
      </c>
    </row>
    <row r="10" spans="1:16" x14ac:dyDescent="0.15">
      <c r="A10" s="18"/>
      <c r="B10" s="39"/>
      <c r="C10" s="11">
        <v>16</v>
      </c>
      <c r="D10" s="18"/>
      <c r="E10" s="58">
        <v>1995</v>
      </c>
      <c r="F10" s="59">
        <v>3150</v>
      </c>
      <c r="G10" s="60">
        <v>2552</v>
      </c>
      <c r="H10" s="59">
        <v>14607</v>
      </c>
      <c r="I10" s="58">
        <v>1110</v>
      </c>
      <c r="J10" s="59">
        <v>1680</v>
      </c>
      <c r="K10" s="60">
        <v>1394</v>
      </c>
      <c r="L10" s="59">
        <v>17020</v>
      </c>
      <c r="M10" s="58">
        <v>2424</v>
      </c>
      <c r="N10" s="59">
        <v>3360</v>
      </c>
      <c r="O10" s="60">
        <v>2849</v>
      </c>
      <c r="P10" s="59">
        <v>121135</v>
      </c>
    </row>
    <row r="11" spans="1:16" x14ac:dyDescent="0.15">
      <c r="A11" s="18"/>
      <c r="B11" s="39"/>
      <c r="C11" s="11">
        <v>16</v>
      </c>
      <c r="D11" s="18"/>
      <c r="E11" s="58">
        <v>2672</v>
      </c>
      <c r="F11" s="59">
        <v>3150</v>
      </c>
      <c r="G11" s="60">
        <v>2905</v>
      </c>
      <c r="H11" s="59">
        <v>5772</v>
      </c>
      <c r="I11" s="58">
        <v>1365</v>
      </c>
      <c r="J11" s="59">
        <v>1628</v>
      </c>
      <c r="K11" s="60">
        <v>1474</v>
      </c>
      <c r="L11" s="59">
        <v>7196</v>
      </c>
      <c r="M11" s="58">
        <v>2730</v>
      </c>
      <c r="N11" s="59">
        <v>3465</v>
      </c>
      <c r="O11" s="60">
        <v>3095</v>
      </c>
      <c r="P11" s="59">
        <v>65514</v>
      </c>
    </row>
    <row r="12" spans="1:16" x14ac:dyDescent="0.15">
      <c r="A12" s="18"/>
      <c r="B12" s="39"/>
      <c r="C12" s="11">
        <v>17</v>
      </c>
      <c r="D12" s="18"/>
      <c r="E12" s="58">
        <v>2389</v>
      </c>
      <c r="F12" s="59">
        <v>3119</v>
      </c>
      <c r="G12" s="60">
        <v>2678</v>
      </c>
      <c r="H12" s="59">
        <v>33179</v>
      </c>
      <c r="I12" s="58">
        <v>1313</v>
      </c>
      <c r="J12" s="59">
        <v>1733</v>
      </c>
      <c r="K12" s="60">
        <v>1555</v>
      </c>
      <c r="L12" s="59">
        <v>64225</v>
      </c>
      <c r="M12" s="58">
        <v>2625</v>
      </c>
      <c r="N12" s="59">
        <v>3360</v>
      </c>
      <c r="O12" s="60">
        <v>2906</v>
      </c>
      <c r="P12" s="59">
        <v>385364</v>
      </c>
    </row>
    <row r="13" spans="1:16" x14ac:dyDescent="0.15">
      <c r="A13" s="18"/>
      <c r="B13" s="40"/>
      <c r="C13" s="9">
        <v>18</v>
      </c>
      <c r="D13" s="19"/>
      <c r="E13" s="61">
        <v>2323</v>
      </c>
      <c r="F13" s="62">
        <v>3192</v>
      </c>
      <c r="G13" s="63">
        <v>2702</v>
      </c>
      <c r="H13" s="62">
        <v>30916</v>
      </c>
      <c r="I13" s="61">
        <v>1313</v>
      </c>
      <c r="J13" s="62">
        <v>1764</v>
      </c>
      <c r="K13" s="63">
        <v>1541</v>
      </c>
      <c r="L13" s="62">
        <v>70274</v>
      </c>
      <c r="M13" s="61">
        <v>2625</v>
      </c>
      <c r="N13" s="62">
        <v>3255</v>
      </c>
      <c r="O13" s="63">
        <v>2919</v>
      </c>
      <c r="P13" s="62">
        <v>432051</v>
      </c>
    </row>
    <row r="14" spans="1:16" x14ac:dyDescent="0.15">
      <c r="A14" s="18"/>
      <c r="B14" s="67" t="s">
        <v>80</v>
      </c>
      <c r="C14" s="28">
        <v>1</v>
      </c>
      <c r="D14" s="41" t="s">
        <v>60</v>
      </c>
      <c r="E14" s="69">
        <v>2670</v>
      </c>
      <c r="F14" s="65">
        <v>3192</v>
      </c>
      <c r="G14" s="68">
        <v>2911</v>
      </c>
      <c r="H14" s="65">
        <v>4094</v>
      </c>
      <c r="I14" s="69">
        <v>1502</v>
      </c>
      <c r="J14" s="65">
        <v>1680</v>
      </c>
      <c r="K14" s="68">
        <v>1559</v>
      </c>
      <c r="L14" s="65">
        <v>6355</v>
      </c>
      <c r="M14" s="69">
        <v>2730</v>
      </c>
      <c r="N14" s="65">
        <v>3150</v>
      </c>
      <c r="O14" s="68">
        <v>3016</v>
      </c>
      <c r="P14" s="65">
        <v>39854</v>
      </c>
    </row>
    <row r="15" spans="1:16" x14ac:dyDescent="0.15">
      <c r="A15" s="18"/>
      <c r="B15" s="39"/>
      <c r="C15" s="11">
        <v>2</v>
      </c>
      <c r="D15" s="18"/>
      <c r="E15" s="58">
        <v>2520</v>
      </c>
      <c r="F15" s="59">
        <v>2700</v>
      </c>
      <c r="G15" s="60">
        <v>2636</v>
      </c>
      <c r="H15" s="59">
        <v>2243</v>
      </c>
      <c r="I15" s="58">
        <v>1470</v>
      </c>
      <c r="J15" s="59">
        <v>1701</v>
      </c>
      <c r="K15" s="60">
        <v>1549</v>
      </c>
      <c r="L15" s="59">
        <v>6744</v>
      </c>
      <c r="M15" s="58">
        <v>2678</v>
      </c>
      <c r="N15" s="59">
        <v>2940</v>
      </c>
      <c r="O15" s="60">
        <v>2790</v>
      </c>
      <c r="P15" s="59">
        <v>28898</v>
      </c>
    </row>
    <row r="16" spans="1:16" x14ac:dyDescent="0.15">
      <c r="A16" s="18"/>
      <c r="B16" s="39"/>
      <c r="C16" s="11">
        <v>3</v>
      </c>
      <c r="D16" s="18"/>
      <c r="E16" s="58">
        <v>0</v>
      </c>
      <c r="F16" s="59">
        <v>0</v>
      </c>
      <c r="G16" s="60">
        <v>0</v>
      </c>
      <c r="H16" s="59">
        <v>2553</v>
      </c>
      <c r="I16" s="58">
        <v>1470</v>
      </c>
      <c r="J16" s="59">
        <v>1701</v>
      </c>
      <c r="K16" s="60">
        <v>1593</v>
      </c>
      <c r="L16" s="59">
        <v>5328</v>
      </c>
      <c r="M16" s="58">
        <v>2625</v>
      </c>
      <c r="N16" s="59">
        <v>2993</v>
      </c>
      <c r="O16" s="60">
        <v>2798</v>
      </c>
      <c r="P16" s="59">
        <v>33520</v>
      </c>
    </row>
    <row r="17" spans="1:16" x14ac:dyDescent="0.15">
      <c r="A17" s="18"/>
      <c r="B17" s="39"/>
      <c r="C17" s="11">
        <v>4</v>
      </c>
      <c r="D17" s="18"/>
      <c r="E17" s="58">
        <v>0</v>
      </c>
      <c r="F17" s="59">
        <v>0</v>
      </c>
      <c r="G17" s="60">
        <v>0</v>
      </c>
      <c r="H17" s="59">
        <v>2623</v>
      </c>
      <c r="I17" s="58">
        <v>1575</v>
      </c>
      <c r="J17" s="59">
        <v>1701</v>
      </c>
      <c r="K17" s="60">
        <v>1625</v>
      </c>
      <c r="L17" s="59">
        <v>4494</v>
      </c>
      <c r="M17" s="58">
        <v>2783</v>
      </c>
      <c r="N17" s="59">
        <v>3087</v>
      </c>
      <c r="O17" s="60">
        <v>2966</v>
      </c>
      <c r="P17" s="59">
        <v>33201</v>
      </c>
    </row>
    <row r="18" spans="1:16" x14ac:dyDescent="0.15">
      <c r="A18" s="18"/>
      <c r="B18" s="39"/>
      <c r="C18" s="11">
        <v>5</v>
      </c>
      <c r="D18" s="18"/>
      <c r="E18" s="58">
        <v>2499</v>
      </c>
      <c r="F18" s="59">
        <v>2633</v>
      </c>
      <c r="G18" s="60">
        <v>2597</v>
      </c>
      <c r="H18" s="59">
        <v>3135</v>
      </c>
      <c r="I18" s="58">
        <v>1470</v>
      </c>
      <c r="J18" s="59">
        <v>1701</v>
      </c>
      <c r="K18" s="60">
        <v>1582</v>
      </c>
      <c r="L18" s="59">
        <v>5723</v>
      </c>
      <c r="M18" s="58">
        <v>2730</v>
      </c>
      <c r="N18" s="59">
        <v>3087</v>
      </c>
      <c r="O18" s="60">
        <v>2830</v>
      </c>
      <c r="P18" s="59">
        <v>39580</v>
      </c>
    </row>
    <row r="19" spans="1:16" x14ac:dyDescent="0.15">
      <c r="A19" s="18"/>
      <c r="B19" s="39"/>
      <c r="C19" s="11">
        <v>6</v>
      </c>
      <c r="D19" s="18"/>
      <c r="E19" s="58">
        <v>2468</v>
      </c>
      <c r="F19" s="59">
        <v>2652</v>
      </c>
      <c r="G19" s="60">
        <v>2569</v>
      </c>
      <c r="H19" s="59">
        <v>2470</v>
      </c>
      <c r="I19" s="58">
        <v>1449</v>
      </c>
      <c r="J19" s="59">
        <v>1680</v>
      </c>
      <c r="K19" s="60">
        <v>1519</v>
      </c>
      <c r="L19" s="59">
        <v>6357</v>
      </c>
      <c r="M19" s="58">
        <v>2625</v>
      </c>
      <c r="N19" s="59">
        <v>2994</v>
      </c>
      <c r="O19" s="60">
        <v>2854</v>
      </c>
      <c r="P19" s="59">
        <v>36853</v>
      </c>
    </row>
    <row r="20" spans="1:16" x14ac:dyDescent="0.15">
      <c r="A20" s="18"/>
      <c r="B20" s="39"/>
      <c r="C20" s="11">
        <v>7</v>
      </c>
      <c r="D20" s="18"/>
      <c r="E20" s="58">
        <v>2415</v>
      </c>
      <c r="F20" s="59">
        <v>2625</v>
      </c>
      <c r="G20" s="60">
        <v>2508</v>
      </c>
      <c r="H20" s="59">
        <v>1899</v>
      </c>
      <c r="I20" s="58">
        <v>1418</v>
      </c>
      <c r="J20" s="59">
        <v>1575</v>
      </c>
      <c r="K20" s="60">
        <v>1483</v>
      </c>
      <c r="L20" s="59">
        <v>4008</v>
      </c>
      <c r="M20" s="58">
        <v>2625</v>
      </c>
      <c r="N20" s="59">
        <v>2940</v>
      </c>
      <c r="O20" s="60">
        <v>2709</v>
      </c>
      <c r="P20" s="59">
        <v>33382</v>
      </c>
    </row>
    <row r="21" spans="1:16" x14ac:dyDescent="0.15">
      <c r="A21" s="18"/>
      <c r="B21" s="39"/>
      <c r="C21" s="11">
        <v>8</v>
      </c>
      <c r="D21" s="18"/>
      <c r="E21" s="58">
        <v>2323</v>
      </c>
      <c r="F21" s="59">
        <v>2648</v>
      </c>
      <c r="G21" s="60">
        <v>2426</v>
      </c>
      <c r="H21" s="59">
        <v>2047</v>
      </c>
      <c r="I21" s="58">
        <v>1313</v>
      </c>
      <c r="J21" s="59">
        <v>1575</v>
      </c>
      <c r="K21" s="60">
        <v>1411</v>
      </c>
      <c r="L21" s="59">
        <v>4217</v>
      </c>
      <c r="M21" s="58">
        <v>2625</v>
      </c>
      <c r="N21" s="59">
        <v>2940</v>
      </c>
      <c r="O21" s="60">
        <v>2692</v>
      </c>
      <c r="P21" s="59">
        <v>36444</v>
      </c>
    </row>
    <row r="22" spans="1:16" x14ac:dyDescent="0.15">
      <c r="A22" s="18"/>
      <c r="B22" s="39"/>
      <c r="C22" s="11">
        <v>9</v>
      </c>
      <c r="D22" s="18"/>
      <c r="E22" s="58">
        <v>0</v>
      </c>
      <c r="F22" s="59">
        <v>0</v>
      </c>
      <c r="G22" s="60">
        <v>0</v>
      </c>
      <c r="H22" s="59">
        <v>2547</v>
      </c>
      <c r="I22" s="58">
        <v>1449</v>
      </c>
      <c r="J22" s="59">
        <v>1701</v>
      </c>
      <c r="K22" s="60">
        <v>1534</v>
      </c>
      <c r="L22" s="59">
        <v>6570</v>
      </c>
      <c r="M22" s="58">
        <v>2730</v>
      </c>
      <c r="N22" s="59">
        <v>3098</v>
      </c>
      <c r="O22" s="60">
        <v>2885</v>
      </c>
      <c r="P22" s="59">
        <v>27334</v>
      </c>
    </row>
    <row r="23" spans="1:16" x14ac:dyDescent="0.15">
      <c r="A23" s="18"/>
      <c r="B23" s="39"/>
      <c r="C23" s="11">
        <v>10</v>
      </c>
      <c r="D23" s="18"/>
      <c r="E23" s="58">
        <v>0</v>
      </c>
      <c r="F23" s="59">
        <v>0</v>
      </c>
      <c r="G23" s="91">
        <v>0</v>
      </c>
      <c r="H23" s="59">
        <v>2932</v>
      </c>
      <c r="I23" s="58">
        <v>1523</v>
      </c>
      <c r="J23" s="59">
        <v>1733</v>
      </c>
      <c r="K23" s="60">
        <v>1614</v>
      </c>
      <c r="L23" s="59">
        <v>8936</v>
      </c>
      <c r="M23" s="58">
        <v>2730</v>
      </c>
      <c r="N23" s="59">
        <v>3255</v>
      </c>
      <c r="O23" s="91">
        <v>2958</v>
      </c>
      <c r="P23" s="59">
        <v>39461</v>
      </c>
    </row>
    <row r="24" spans="1:16" x14ac:dyDescent="0.15">
      <c r="A24" s="18"/>
      <c r="B24" s="39"/>
      <c r="C24" s="11">
        <v>11</v>
      </c>
      <c r="D24" s="18"/>
      <c r="E24" s="58">
        <v>2602</v>
      </c>
      <c r="F24" s="59">
        <v>3147</v>
      </c>
      <c r="G24" s="91">
        <v>2987</v>
      </c>
      <c r="H24" s="59">
        <v>2004</v>
      </c>
      <c r="I24" s="58">
        <v>1491</v>
      </c>
      <c r="J24" s="59">
        <v>1733</v>
      </c>
      <c r="K24" s="60">
        <v>1562</v>
      </c>
      <c r="L24" s="59">
        <v>6688</v>
      </c>
      <c r="M24" s="58">
        <v>2835</v>
      </c>
      <c r="N24" s="59">
        <v>3150</v>
      </c>
      <c r="O24" s="91">
        <v>3041</v>
      </c>
      <c r="P24" s="59">
        <v>30755</v>
      </c>
    </row>
    <row r="25" spans="1:16" x14ac:dyDescent="0.15">
      <c r="A25" s="18"/>
      <c r="B25" s="39"/>
      <c r="C25" s="11">
        <v>12</v>
      </c>
      <c r="D25" s="18"/>
      <c r="E25" s="58">
        <v>0</v>
      </c>
      <c r="F25" s="59">
        <v>0</v>
      </c>
      <c r="G25" s="91">
        <v>0</v>
      </c>
      <c r="H25" s="59">
        <v>2369</v>
      </c>
      <c r="I25" s="58">
        <v>1523</v>
      </c>
      <c r="J25" s="59">
        <v>1764</v>
      </c>
      <c r="K25" s="60">
        <v>1637</v>
      </c>
      <c r="L25" s="59">
        <v>4855</v>
      </c>
      <c r="M25" s="58">
        <v>2940</v>
      </c>
      <c r="N25" s="59">
        <v>3203</v>
      </c>
      <c r="O25" s="91">
        <v>3085</v>
      </c>
      <c r="P25" s="59">
        <v>52770</v>
      </c>
    </row>
    <row r="26" spans="1:16" x14ac:dyDescent="0.15">
      <c r="A26" s="18"/>
      <c r="B26" s="40" t="s">
        <v>235</v>
      </c>
      <c r="C26" s="9">
        <v>1</v>
      </c>
      <c r="D26" s="19" t="s">
        <v>60</v>
      </c>
      <c r="E26" s="61">
        <v>2573</v>
      </c>
      <c r="F26" s="62">
        <v>3045</v>
      </c>
      <c r="G26" s="64">
        <v>2665</v>
      </c>
      <c r="H26" s="62">
        <v>2846</v>
      </c>
      <c r="I26" s="61">
        <v>1418</v>
      </c>
      <c r="J26" s="62">
        <v>1680</v>
      </c>
      <c r="K26" s="63">
        <v>1533</v>
      </c>
      <c r="L26" s="62">
        <v>4058</v>
      </c>
      <c r="M26" s="61">
        <v>2678</v>
      </c>
      <c r="N26" s="62">
        <v>3045</v>
      </c>
      <c r="O26" s="64">
        <v>2787</v>
      </c>
      <c r="P26" s="62">
        <v>37053</v>
      </c>
    </row>
    <row r="49" spans="2:2" ht="3.75" customHeight="1" x14ac:dyDescent="0.15"/>
    <row r="50" spans="2:2" x14ac:dyDescent="0.15">
      <c r="B50" s="27"/>
    </row>
    <row r="51" spans="2:2" x14ac:dyDescent="0.15">
      <c r="B51" s="27"/>
    </row>
    <row r="52" spans="2:2" x14ac:dyDescent="0.15">
      <c r="B52" s="27"/>
    </row>
    <row r="53" spans="2:2" x14ac:dyDescent="0.15">
      <c r="B53" s="27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1:20" ht="15" customHeight="1" x14ac:dyDescent="0.15">
      <c r="B1" s="149" t="s">
        <v>169</v>
      </c>
      <c r="C1" s="143"/>
      <c r="D1" s="143"/>
    </row>
    <row r="2" spans="1:20" ht="12.75" customHeight="1" x14ac:dyDescent="0.15">
      <c r="B2" s="23" t="s">
        <v>165</v>
      </c>
      <c r="C2" s="48"/>
      <c r="D2" s="48"/>
    </row>
    <row r="3" spans="1:20" ht="12.75" customHeight="1" x14ac:dyDescent="0.15">
      <c r="B3" s="48"/>
      <c r="C3" s="48"/>
      <c r="D3" s="48"/>
      <c r="T3" s="27" t="s">
        <v>0</v>
      </c>
    </row>
    <row r="4" spans="1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20" ht="11.25" customHeight="1" x14ac:dyDescent="0.15">
      <c r="A5" s="18"/>
      <c r="B5" s="65"/>
      <c r="C5" s="133" t="s">
        <v>103</v>
      </c>
      <c r="D5" s="130"/>
      <c r="E5" s="128" t="s">
        <v>17</v>
      </c>
      <c r="F5" s="129"/>
      <c r="G5" s="129"/>
      <c r="H5" s="130"/>
      <c r="I5" s="128" t="s">
        <v>18</v>
      </c>
      <c r="J5" s="129"/>
      <c r="K5" s="129"/>
      <c r="L5" s="130"/>
      <c r="M5" s="128" t="s">
        <v>19</v>
      </c>
      <c r="N5" s="129"/>
      <c r="O5" s="129"/>
      <c r="P5" s="130"/>
      <c r="Q5" s="128" t="s">
        <v>20</v>
      </c>
      <c r="R5" s="129"/>
      <c r="S5" s="129"/>
      <c r="T5" s="130"/>
    </row>
    <row r="6" spans="1:20" ht="11.25" customHeight="1" x14ac:dyDescent="0.15">
      <c r="A6" s="18"/>
      <c r="B6" s="134" t="s">
        <v>155</v>
      </c>
      <c r="C6" s="129"/>
      <c r="D6" s="130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6</v>
      </c>
      <c r="J6" s="131" t="s">
        <v>2</v>
      </c>
      <c r="K6" s="132" t="s">
        <v>9</v>
      </c>
      <c r="L6" s="131" t="s">
        <v>5</v>
      </c>
      <c r="M6" s="131" t="s">
        <v>6</v>
      </c>
      <c r="N6" s="131" t="s">
        <v>2</v>
      </c>
      <c r="O6" s="132" t="s">
        <v>9</v>
      </c>
      <c r="P6" s="131" t="s">
        <v>5</v>
      </c>
      <c r="Q6" s="131" t="s">
        <v>6</v>
      </c>
      <c r="R6" s="131" t="s">
        <v>2</v>
      </c>
      <c r="S6" s="132" t="s">
        <v>9</v>
      </c>
      <c r="T6" s="131" t="s">
        <v>5</v>
      </c>
    </row>
    <row r="7" spans="1:20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767</v>
      </c>
      <c r="F7" s="65">
        <v>1334</v>
      </c>
      <c r="G7" s="65">
        <v>1070</v>
      </c>
      <c r="H7" s="65">
        <v>2360069</v>
      </c>
      <c r="I7" s="65">
        <v>378</v>
      </c>
      <c r="J7" s="65">
        <v>684</v>
      </c>
      <c r="K7" s="65">
        <v>499</v>
      </c>
      <c r="L7" s="65">
        <v>4299945</v>
      </c>
      <c r="M7" s="65">
        <v>809</v>
      </c>
      <c r="N7" s="65">
        <v>1523</v>
      </c>
      <c r="O7" s="65">
        <v>1145</v>
      </c>
      <c r="P7" s="65">
        <v>3851936</v>
      </c>
      <c r="Q7" s="65">
        <v>704</v>
      </c>
      <c r="R7" s="65">
        <v>1113</v>
      </c>
      <c r="S7" s="65">
        <v>898</v>
      </c>
      <c r="T7" s="65">
        <v>4363070</v>
      </c>
    </row>
    <row r="8" spans="1:20" ht="11.25" customHeight="1" x14ac:dyDescent="0.15">
      <c r="A8" s="18"/>
      <c r="B8" s="39"/>
      <c r="C8" s="11">
        <v>17</v>
      </c>
      <c r="D8" s="18"/>
      <c r="E8" s="59">
        <v>809</v>
      </c>
      <c r="F8" s="59">
        <v>1313</v>
      </c>
      <c r="G8" s="59">
        <v>1042</v>
      </c>
      <c r="H8" s="59">
        <v>2801267</v>
      </c>
      <c r="I8" s="59">
        <v>420</v>
      </c>
      <c r="J8" s="59">
        <v>713</v>
      </c>
      <c r="K8" s="59">
        <v>523</v>
      </c>
      <c r="L8" s="59">
        <v>5613282</v>
      </c>
      <c r="M8" s="59">
        <v>840</v>
      </c>
      <c r="N8" s="59">
        <v>1397</v>
      </c>
      <c r="O8" s="59">
        <v>1130</v>
      </c>
      <c r="P8" s="59">
        <v>4912142</v>
      </c>
      <c r="Q8" s="59">
        <v>735</v>
      </c>
      <c r="R8" s="59">
        <v>1099</v>
      </c>
      <c r="S8" s="59">
        <v>917</v>
      </c>
      <c r="T8" s="59">
        <v>5666746</v>
      </c>
    </row>
    <row r="9" spans="1:20" ht="11.25" customHeight="1" x14ac:dyDescent="0.15">
      <c r="A9" s="18"/>
      <c r="B9" s="40"/>
      <c r="C9" s="9">
        <v>18</v>
      </c>
      <c r="D9" s="19"/>
      <c r="E9" s="62">
        <v>809</v>
      </c>
      <c r="F9" s="62">
        <v>1313</v>
      </c>
      <c r="G9" s="62">
        <v>1061</v>
      </c>
      <c r="H9" s="62">
        <v>2726056</v>
      </c>
      <c r="I9" s="62">
        <v>420</v>
      </c>
      <c r="J9" s="62">
        <v>704</v>
      </c>
      <c r="K9" s="62">
        <v>524</v>
      </c>
      <c r="L9" s="62">
        <v>5328499</v>
      </c>
      <c r="M9" s="62">
        <v>914</v>
      </c>
      <c r="N9" s="62">
        <v>1397</v>
      </c>
      <c r="O9" s="62">
        <v>1139</v>
      </c>
      <c r="P9" s="62">
        <v>4492434</v>
      </c>
      <c r="Q9" s="62">
        <v>756</v>
      </c>
      <c r="R9" s="62">
        <v>1155</v>
      </c>
      <c r="S9" s="62">
        <v>937</v>
      </c>
      <c r="T9" s="62">
        <v>5532152</v>
      </c>
    </row>
    <row r="10" spans="1:20" ht="11.25" customHeight="1" x14ac:dyDescent="0.15">
      <c r="A10" s="18"/>
      <c r="B10" s="135" t="s">
        <v>84</v>
      </c>
      <c r="C10" s="68">
        <v>5</v>
      </c>
      <c r="D10" s="92" t="s">
        <v>60</v>
      </c>
      <c r="E10" s="65">
        <v>903</v>
      </c>
      <c r="F10" s="65">
        <v>1082</v>
      </c>
      <c r="G10" s="65">
        <v>1002</v>
      </c>
      <c r="H10" s="65">
        <v>231768</v>
      </c>
      <c r="I10" s="65">
        <v>462</v>
      </c>
      <c r="J10" s="65">
        <v>609</v>
      </c>
      <c r="K10" s="65">
        <v>525</v>
      </c>
      <c r="L10" s="65">
        <v>496203</v>
      </c>
      <c r="M10" s="65">
        <v>945</v>
      </c>
      <c r="N10" s="65">
        <v>1155</v>
      </c>
      <c r="O10" s="65">
        <v>1055</v>
      </c>
      <c r="P10" s="65">
        <v>357740</v>
      </c>
      <c r="Q10" s="65">
        <v>830</v>
      </c>
      <c r="R10" s="65">
        <v>1008</v>
      </c>
      <c r="S10" s="65">
        <v>938</v>
      </c>
      <c r="T10" s="65">
        <v>494752</v>
      </c>
    </row>
    <row r="11" spans="1:20" ht="11.25" customHeight="1" x14ac:dyDescent="0.15">
      <c r="A11" s="18"/>
      <c r="B11" s="136"/>
      <c r="C11" s="60">
        <v>6</v>
      </c>
      <c r="D11" s="91" t="s">
        <v>174</v>
      </c>
      <c r="E11" s="59">
        <v>945</v>
      </c>
      <c r="F11" s="59">
        <v>1229</v>
      </c>
      <c r="G11" s="59">
        <v>1135</v>
      </c>
      <c r="H11" s="59">
        <v>197855</v>
      </c>
      <c r="I11" s="59">
        <v>494</v>
      </c>
      <c r="J11" s="59">
        <v>693</v>
      </c>
      <c r="K11" s="59">
        <v>594</v>
      </c>
      <c r="L11" s="59">
        <v>426160</v>
      </c>
      <c r="M11" s="59">
        <v>1029</v>
      </c>
      <c r="N11" s="59">
        <v>1350</v>
      </c>
      <c r="O11" s="59">
        <v>1224</v>
      </c>
      <c r="P11" s="59">
        <v>338897</v>
      </c>
      <c r="Q11" s="59">
        <v>903</v>
      </c>
      <c r="R11" s="59">
        <v>1155</v>
      </c>
      <c r="S11" s="59">
        <v>1020</v>
      </c>
      <c r="T11" s="59">
        <v>409577</v>
      </c>
    </row>
    <row r="12" spans="1:20" ht="11.25" customHeight="1" x14ac:dyDescent="0.15">
      <c r="A12" s="18"/>
      <c r="B12" s="136"/>
      <c r="C12" s="60">
        <v>7</v>
      </c>
      <c r="D12" s="91" t="s">
        <v>174</v>
      </c>
      <c r="E12" s="59">
        <v>1050</v>
      </c>
      <c r="F12" s="59">
        <v>1313</v>
      </c>
      <c r="G12" s="59">
        <v>1190</v>
      </c>
      <c r="H12" s="59">
        <v>204170</v>
      </c>
      <c r="I12" s="59">
        <v>546</v>
      </c>
      <c r="J12" s="59">
        <v>704</v>
      </c>
      <c r="K12" s="59">
        <v>606</v>
      </c>
      <c r="L12" s="59">
        <v>392523</v>
      </c>
      <c r="M12" s="59">
        <v>1155</v>
      </c>
      <c r="N12" s="59">
        <v>1397</v>
      </c>
      <c r="O12" s="59">
        <v>1251</v>
      </c>
      <c r="P12" s="59">
        <v>325526</v>
      </c>
      <c r="Q12" s="59">
        <v>945</v>
      </c>
      <c r="R12" s="59">
        <v>1134</v>
      </c>
      <c r="S12" s="59">
        <v>1017</v>
      </c>
      <c r="T12" s="59">
        <v>418927</v>
      </c>
    </row>
    <row r="13" spans="1:20" ht="11.25" customHeight="1" x14ac:dyDescent="0.15">
      <c r="A13" s="18"/>
      <c r="B13" s="136"/>
      <c r="C13" s="60">
        <v>8</v>
      </c>
      <c r="D13" s="91" t="s">
        <v>174</v>
      </c>
      <c r="E13" s="59">
        <v>1071</v>
      </c>
      <c r="F13" s="59">
        <v>1271</v>
      </c>
      <c r="G13" s="59">
        <v>1193</v>
      </c>
      <c r="H13" s="59">
        <v>199396</v>
      </c>
      <c r="I13" s="59">
        <v>546</v>
      </c>
      <c r="J13" s="59">
        <v>672</v>
      </c>
      <c r="K13" s="59">
        <v>597</v>
      </c>
      <c r="L13" s="59">
        <v>359801</v>
      </c>
      <c r="M13" s="59">
        <v>1155</v>
      </c>
      <c r="N13" s="59">
        <v>1376</v>
      </c>
      <c r="O13" s="59">
        <v>1277</v>
      </c>
      <c r="P13" s="59">
        <v>338267</v>
      </c>
      <c r="Q13" s="59">
        <v>935</v>
      </c>
      <c r="R13" s="59">
        <v>1050</v>
      </c>
      <c r="S13" s="59">
        <v>993</v>
      </c>
      <c r="T13" s="59">
        <v>385446</v>
      </c>
    </row>
    <row r="14" spans="1:20" ht="11.25" customHeight="1" x14ac:dyDescent="0.15">
      <c r="A14" s="18"/>
      <c r="B14" s="136"/>
      <c r="C14" s="60">
        <v>9</v>
      </c>
      <c r="D14" s="91" t="s">
        <v>174</v>
      </c>
      <c r="E14" s="59">
        <v>1019</v>
      </c>
      <c r="F14" s="59">
        <v>1302</v>
      </c>
      <c r="G14" s="59">
        <v>1209</v>
      </c>
      <c r="H14" s="59">
        <v>198264</v>
      </c>
      <c r="I14" s="59">
        <v>494</v>
      </c>
      <c r="J14" s="59">
        <v>665</v>
      </c>
      <c r="K14" s="59">
        <v>576</v>
      </c>
      <c r="L14" s="59">
        <v>381696</v>
      </c>
      <c r="M14" s="59">
        <v>1070</v>
      </c>
      <c r="N14" s="59">
        <v>1397</v>
      </c>
      <c r="O14" s="59">
        <v>1292</v>
      </c>
      <c r="P14" s="59">
        <v>346088</v>
      </c>
      <c r="Q14" s="59">
        <v>872</v>
      </c>
      <c r="R14" s="59">
        <v>1113</v>
      </c>
      <c r="S14" s="59">
        <v>1030</v>
      </c>
      <c r="T14" s="59">
        <v>425001</v>
      </c>
    </row>
    <row r="15" spans="1:20" ht="11.25" customHeight="1" x14ac:dyDescent="0.15">
      <c r="A15" s="18"/>
      <c r="B15" s="136"/>
      <c r="C15" s="60">
        <v>10</v>
      </c>
      <c r="D15" s="91" t="s">
        <v>174</v>
      </c>
      <c r="E15" s="59">
        <v>840</v>
      </c>
      <c r="F15" s="59">
        <v>1134</v>
      </c>
      <c r="G15" s="59">
        <v>989</v>
      </c>
      <c r="H15" s="59">
        <v>245812</v>
      </c>
      <c r="I15" s="59">
        <v>431</v>
      </c>
      <c r="J15" s="59">
        <v>567</v>
      </c>
      <c r="K15" s="59">
        <v>495</v>
      </c>
      <c r="L15" s="59">
        <v>459196</v>
      </c>
      <c r="M15" s="59">
        <v>914</v>
      </c>
      <c r="N15" s="59">
        <v>1208</v>
      </c>
      <c r="O15" s="59">
        <v>1036</v>
      </c>
      <c r="P15" s="59">
        <v>414475</v>
      </c>
      <c r="Q15" s="59">
        <v>780</v>
      </c>
      <c r="R15" s="59">
        <v>998</v>
      </c>
      <c r="S15" s="59">
        <v>868</v>
      </c>
      <c r="T15" s="59">
        <v>484501</v>
      </c>
    </row>
    <row r="16" spans="1:20" ht="11.25" customHeight="1" x14ac:dyDescent="0.15">
      <c r="A16" s="18"/>
      <c r="B16" s="136"/>
      <c r="C16" s="60">
        <v>11</v>
      </c>
      <c r="D16" s="91" t="s">
        <v>174</v>
      </c>
      <c r="E16" s="59">
        <v>809</v>
      </c>
      <c r="F16" s="59">
        <v>1071</v>
      </c>
      <c r="G16" s="59">
        <v>961</v>
      </c>
      <c r="H16" s="59">
        <v>258866</v>
      </c>
      <c r="I16" s="59">
        <v>420</v>
      </c>
      <c r="J16" s="59">
        <v>567</v>
      </c>
      <c r="K16" s="59">
        <v>496</v>
      </c>
      <c r="L16" s="59">
        <v>477129</v>
      </c>
      <c r="M16" s="59">
        <v>914</v>
      </c>
      <c r="N16" s="59">
        <v>1155</v>
      </c>
      <c r="O16" s="59">
        <v>1036</v>
      </c>
      <c r="P16" s="59">
        <v>426874</v>
      </c>
      <c r="Q16" s="59">
        <v>756</v>
      </c>
      <c r="R16" s="59">
        <v>966</v>
      </c>
      <c r="S16" s="59">
        <v>866</v>
      </c>
      <c r="T16" s="59">
        <v>498921</v>
      </c>
    </row>
    <row r="17" spans="1:20" ht="11.25" customHeight="1" x14ac:dyDescent="0.15">
      <c r="A17" s="18"/>
      <c r="B17" s="136"/>
      <c r="C17" s="60">
        <v>12</v>
      </c>
      <c r="D17" s="91" t="s">
        <v>174</v>
      </c>
      <c r="E17" s="59">
        <v>945</v>
      </c>
      <c r="F17" s="59">
        <v>1213</v>
      </c>
      <c r="G17" s="59">
        <v>1092</v>
      </c>
      <c r="H17" s="59">
        <v>279666</v>
      </c>
      <c r="I17" s="59">
        <v>436</v>
      </c>
      <c r="J17" s="59">
        <v>620</v>
      </c>
      <c r="K17" s="59">
        <v>529</v>
      </c>
      <c r="L17" s="59">
        <v>507120</v>
      </c>
      <c r="M17" s="59">
        <v>1029</v>
      </c>
      <c r="N17" s="59">
        <v>1313</v>
      </c>
      <c r="O17" s="59">
        <v>1183</v>
      </c>
      <c r="P17" s="59">
        <v>465119</v>
      </c>
      <c r="Q17" s="59">
        <v>820</v>
      </c>
      <c r="R17" s="59">
        <v>1071</v>
      </c>
      <c r="S17" s="59">
        <v>963</v>
      </c>
      <c r="T17" s="59">
        <v>547282</v>
      </c>
    </row>
    <row r="18" spans="1:20" ht="11.25" customHeight="1" x14ac:dyDescent="0.15">
      <c r="A18" s="18"/>
      <c r="B18" s="66" t="s">
        <v>111</v>
      </c>
      <c r="C18" s="63">
        <v>1</v>
      </c>
      <c r="D18" s="64" t="s">
        <v>60</v>
      </c>
      <c r="E18" s="62">
        <v>851</v>
      </c>
      <c r="F18" s="62">
        <v>1055</v>
      </c>
      <c r="G18" s="62">
        <v>958</v>
      </c>
      <c r="H18" s="62">
        <v>285973</v>
      </c>
      <c r="I18" s="62">
        <v>420</v>
      </c>
      <c r="J18" s="62">
        <v>515</v>
      </c>
      <c r="K18" s="62">
        <v>481</v>
      </c>
      <c r="L18" s="62">
        <v>492509</v>
      </c>
      <c r="M18" s="62">
        <v>893</v>
      </c>
      <c r="N18" s="62">
        <v>1155</v>
      </c>
      <c r="O18" s="62">
        <v>1003</v>
      </c>
      <c r="P18" s="62">
        <v>486454</v>
      </c>
      <c r="Q18" s="62">
        <v>779</v>
      </c>
      <c r="R18" s="62">
        <v>945</v>
      </c>
      <c r="S18" s="62">
        <v>869</v>
      </c>
      <c r="T18" s="62">
        <v>597688</v>
      </c>
    </row>
    <row r="19" spans="1:20" ht="11.25" customHeight="1" x14ac:dyDescent="0.15">
      <c r="A19" s="18"/>
      <c r="B19" s="135" t="s">
        <v>225</v>
      </c>
      <c r="C19" s="68">
        <v>1</v>
      </c>
      <c r="D19" s="92" t="s">
        <v>179</v>
      </c>
      <c r="E19" s="65" t="s">
        <v>174</v>
      </c>
      <c r="F19" s="65" t="s">
        <v>174</v>
      </c>
      <c r="G19" s="65" t="s">
        <v>174</v>
      </c>
      <c r="H19" s="65" t="s">
        <v>174</v>
      </c>
      <c r="I19" s="65" t="s">
        <v>174</v>
      </c>
      <c r="J19" s="65" t="s">
        <v>174</v>
      </c>
      <c r="K19" s="65" t="s">
        <v>174</v>
      </c>
      <c r="L19" s="65" t="s">
        <v>174</v>
      </c>
      <c r="M19" s="65" t="s">
        <v>174</v>
      </c>
      <c r="N19" s="65" t="s">
        <v>174</v>
      </c>
      <c r="O19" s="65" t="s">
        <v>174</v>
      </c>
      <c r="P19" s="65" t="s">
        <v>174</v>
      </c>
      <c r="Q19" s="65" t="s">
        <v>174</v>
      </c>
      <c r="R19" s="65" t="s">
        <v>174</v>
      </c>
      <c r="S19" s="65" t="s">
        <v>174</v>
      </c>
      <c r="T19" s="65" t="s">
        <v>174</v>
      </c>
    </row>
    <row r="20" spans="1:20" ht="11.25" customHeight="1" x14ac:dyDescent="0.15">
      <c r="A20" s="18"/>
      <c r="B20" s="136"/>
      <c r="C20" s="60">
        <v>2</v>
      </c>
      <c r="D20" s="91"/>
      <c r="E20" s="59" t="s">
        <v>174</v>
      </c>
      <c r="F20" s="59" t="s">
        <v>174</v>
      </c>
      <c r="G20" s="59" t="s">
        <v>174</v>
      </c>
      <c r="H20" s="59" t="s">
        <v>174</v>
      </c>
      <c r="I20" s="59" t="s">
        <v>174</v>
      </c>
      <c r="J20" s="59" t="s">
        <v>174</v>
      </c>
      <c r="K20" s="59" t="s">
        <v>174</v>
      </c>
      <c r="L20" s="59" t="s">
        <v>174</v>
      </c>
      <c r="M20" s="59" t="s">
        <v>174</v>
      </c>
      <c r="N20" s="59" t="s">
        <v>174</v>
      </c>
      <c r="O20" s="59" t="s">
        <v>174</v>
      </c>
      <c r="P20" s="59" t="s">
        <v>174</v>
      </c>
      <c r="Q20" s="59" t="s">
        <v>174</v>
      </c>
      <c r="R20" s="59" t="s">
        <v>174</v>
      </c>
      <c r="S20" s="59" t="s">
        <v>174</v>
      </c>
      <c r="T20" s="59" t="s">
        <v>174</v>
      </c>
    </row>
    <row r="21" spans="1:20" ht="11.25" customHeight="1" x14ac:dyDescent="0.15">
      <c r="A21" s="18"/>
      <c r="B21" s="136"/>
      <c r="C21" s="60">
        <v>3</v>
      </c>
      <c r="D21" s="91"/>
      <c r="E21" s="59" t="s">
        <v>174</v>
      </c>
      <c r="F21" s="59" t="s">
        <v>174</v>
      </c>
      <c r="G21" s="59" t="s">
        <v>174</v>
      </c>
      <c r="H21" s="59" t="s">
        <v>174</v>
      </c>
      <c r="I21" s="59" t="s">
        <v>174</v>
      </c>
      <c r="J21" s="59" t="s">
        <v>174</v>
      </c>
      <c r="K21" s="59" t="s">
        <v>174</v>
      </c>
      <c r="L21" s="59" t="s">
        <v>174</v>
      </c>
      <c r="M21" s="59" t="s">
        <v>174</v>
      </c>
      <c r="N21" s="59" t="s">
        <v>174</v>
      </c>
      <c r="O21" s="59" t="s">
        <v>174</v>
      </c>
      <c r="P21" s="59" t="s">
        <v>174</v>
      </c>
      <c r="Q21" s="59" t="s">
        <v>174</v>
      </c>
      <c r="R21" s="59" t="s">
        <v>174</v>
      </c>
      <c r="S21" s="59" t="s">
        <v>174</v>
      </c>
      <c r="T21" s="59" t="s">
        <v>174</v>
      </c>
    </row>
    <row r="22" spans="1:20" ht="11.25" customHeight="1" x14ac:dyDescent="0.15">
      <c r="A22" s="18"/>
      <c r="B22" s="136"/>
      <c r="C22" s="60">
        <v>4</v>
      </c>
      <c r="D22" s="91"/>
      <c r="E22" s="59" t="s">
        <v>174</v>
      </c>
      <c r="F22" s="59" t="s">
        <v>174</v>
      </c>
      <c r="G22" s="59" t="s">
        <v>174</v>
      </c>
      <c r="H22" s="59" t="s">
        <v>174</v>
      </c>
      <c r="I22" s="59" t="s">
        <v>174</v>
      </c>
      <c r="J22" s="59" t="s">
        <v>174</v>
      </c>
      <c r="K22" s="59" t="s">
        <v>174</v>
      </c>
      <c r="L22" s="59" t="s">
        <v>174</v>
      </c>
      <c r="M22" s="59" t="s">
        <v>174</v>
      </c>
      <c r="N22" s="59" t="s">
        <v>174</v>
      </c>
      <c r="O22" s="59" t="s">
        <v>174</v>
      </c>
      <c r="P22" s="59" t="s">
        <v>174</v>
      </c>
      <c r="Q22" s="59" t="s">
        <v>174</v>
      </c>
      <c r="R22" s="59" t="s">
        <v>174</v>
      </c>
      <c r="S22" s="59" t="s">
        <v>174</v>
      </c>
      <c r="T22" s="59" t="s">
        <v>174</v>
      </c>
    </row>
    <row r="23" spans="1:20" ht="11.25" customHeight="1" x14ac:dyDescent="0.15">
      <c r="A23" s="18"/>
      <c r="B23" s="136"/>
      <c r="C23" s="60">
        <v>5</v>
      </c>
      <c r="D23" s="91"/>
      <c r="E23" s="59" t="s">
        <v>174</v>
      </c>
      <c r="F23" s="59" t="s">
        <v>174</v>
      </c>
      <c r="G23" s="59" t="s">
        <v>174</v>
      </c>
      <c r="H23" s="59" t="s">
        <v>174</v>
      </c>
      <c r="I23" s="59" t="s">
        <v>174</v>
      </c>
      <c r="J23" s="59" t="s">
        <v>174</v>
      </c>
      <c r="K23" s="59" t="s">
        <v>174</v>
      </c>
      <c r="L23" s="59" t="s">
        <v>174</v>
      </c>
      <c r="M23" s="59" t="s">
        <v>174</v>
      </c>
      <c r="N23" s="59" t="s">
        <v>174</v>
      </c>
      <c r="O23" s="59" t="s">
        <v>174</v>
      </c>
      <c r="P23" s="59" t="s">
        <v>174</v>
      </c>
      <c r="Q23" s="59" t="s">
        <v>174</v>
      </c>
      <c r="R23" s="59" t="s">
        <v>174</v>
      </c>
      <c r="S23" s="59" t="s">
        <v>174</v>
      </c>
      <c r="T23" s="59" t="s">
        <v>174</v>
      </c>
    </row>
    <row r="24" spans="1:20" ht="11.25" customHeight="1" x14ac:dyDescent="0.15">
      <c r="A24" s="18"/>
      <c r="B24" s="136"/>
      <c r="C24" s="60">
        <v>6</v>
      </c>
      <c r="D24" s="91"/>
      <c r="E24" s="59" t="s">
        <v>174</v>
      </c>
      <c r="F24" s="59" t="s">
        <v>174</v>
      </c>
      <c r="G24" s="59" t="s">
        <v>174</v>
      </c>
      <c r="H24" s="59" t="s">
        <v>174</v>
      </c>
      <c r="I24" s="59" t="s">
        <v>174</v>
      </c>
      <c r="J24" s="59" t="s">
        <v>174</v>
      </c>
      <c r="K24" s="59" t="s">
        <v>174</v>
      </c>
      <c r="L24" s="59" t="s">
        <v>174</v>
      </c>
      <c r="M24" s="59" t="s">
        <v>174</v>
      </c>
      <c r="N24" s="59" t="s">
        <v>174</v>
      </c>
      <c r="O24" s="59" t="s">
        <v>174</v>
      </c>
      <c r="P24" s="59" t="s">
        <v>174</v>
      </c>
      <c r="Q24" s="59" t="s">
        <v>174</v>
      </c>
      <c r="R24" s="59" t="s">
        <v>174</v>
      </c>
      <c r="S24" s="59" t="s">
        <v>174</v>
      </c>
      <c r="T24" s="59" t="s">
        <v>174</v>
      </c>
    </row>
    <row r="25" spans="1:20" ht="11.25" customHeight="1" x14ac:dyDescent="0.15">
      <c r="A25" s="18"/>
      <c r="B25" s="136"/>
      <c r="C25" s="60">
        <v>7</v>
      </c>
      <c r="D25" s="91"/>
      <c r="E25" s="59" t="s">
        <v>174</v>
      </c>
      <c r="F25" s="59" t="s">
        <v>174</v>
      </c>
      <c r="G25" s="59" t="s">
        <v>174</v>
      </c>
      <c r="H25" s="59" t="s">
        <v>174</v>
      </c>
      <c r="I25" s="59" t="s">
        <v>174</v>
      </c>
      <c r="J25" s="59" t="s">
        <v>174</v>
      </c>
      <c r="K25" s="59" t="s">
        <v>174</v>
      </c>
      <c r="L25" s="59" t="s">
        <v>174</v>
      </c>
      <c r="M25" s="59" t="s">
        <v>174</v>
      </c>
      <c r="N25" s="59" t="s">
        <v>174</v>
      </c>
      <c r="O25" s="59" t="s">
        <v>174</v>
      </c>
      <c r="P25" s="59" t="s">
        <v>174</v>
      </c>
      <c r="Q25" s="59" t="s">
        <v>174</v>
      </c>
      <c r="R25" s="59" t="s">
        <v>174</v>
      </c>
      <c r="S25" s="59" t="s">
        <v>174</v>
      </c>
      <c r="T25" s="59" t="s">
        <v>174</v>
      </c>
    </row>
    <row r="26" spans="1:20" ht="11.25" customHeight="1" x14ac:dyDescent="0.15">
      <c r="A26" s="18"/>
      <c r="B26" s="136"/>
      <c r="C26" s="60">
        <v>8</v>
      </c>
      <c r="D26" s="91"/>
      <c r="E26" s="59" t="s">
        <v>174</v>
      </c>
      <c r="F26" s="59" t="s">
        <v>174</v>
      </c>
      <c r="G26" s="59" t="s">
        <v>174</v>
      </c>
      <c r="H26" s="59" t="s">
        <v>174</v>
      </c>
      <c r="I26" s="59" t="s">
        <v>174</v>
      </c>
      <c r="J26" s="59" t="s">
        <v>174</v>
      </c>
      <c r="K26" s="59" t="s">
        <v>174</v>
      </c>
      <c r="L26" s="59" t="s">
        <v>174</v>
      </c>
      <c r="M26" s="59" t="s">
        <v>174</v>
      </c>
      <c r="N26" s="59" t="s">
        <v>174</v>
      </c>
      <c r="O26" s="59" t="s">
        <v>174</v>
      </c>
      <c r="P26" s="59" t="s">
        <v>174</v>
      </c>
      <c r="Q26" s="59" t="s">
        <v>174</v>
      </c>
      <c r="R26" s="59" t="s">
        <v>174</v>
      </c>
      <c r="S26" s="59" t="s">
        <v>174</v>
      </c>
      <c r="T26" s="59" t="s">
        <v>174</v>
      </c>
    </row>
    <row r="27" spans="1:20" ht="11.25" customHeight="1" x14ac:dyDescent="0.15">
      <c r="A27" s="18"/>
      <c r="B27" s="136"/>
      <c r="C27" s="60">
        <v>9</v>
      </c>
      <c r="D27" s="91"/>
      <c r="E27" s="59"/>
      <c r="F27" s="59"/>
      <c r="G27" s="59"/>
      <c r="H27" s="59">
        <v>79946</v>
      </c>
      <c r="I27" s="59"/>
      <c r="J27" s="59"/>
      <c r="K27" s="59"/>
      <c r="L27" s="59">
        <v>82580</v>
      </c>
      <c r="M27" s="59"/>
      <c r="N27" s="59"/>
      <c r="O27" s="59"/>
      <c r="P27" s="59">
        <v>172595</v>
      </c>
      <c r="Q27" s="59"/>
      <c r="R27" s="59"/>
      <c r="S27" s="59"/>
      <c r="T27" s="59">
        <v>153557</v>
      </c>
    </row>
    <row r="28" spans="1:20" ht="11.25" customHeight="1" x14ac:dyDescent="0.15">
      <c r="A28" s="18"/>
      <c r="B28" s="136"/>
      <c r="C28" s="60">
        <v>10</v>
      </c>
      <c r="D28" s="91"/>
      <c r="E28" s="59">
        <v>924</v>
      </c>
      <c r="F28" s="59">
        <v>1050</v>
      </c>
      <c r="G28" s="59">
        <v>1012</v>
      </c>
      <c r="H28" s="59">
        <v>9832</v>
      </c>
      <c r="I28" s="59">
        <v>431</v>
      </c>
      <c r="J28" s="59">
        <v>504</v>
      </c>
      <c r="K28" s="59">
        <v>479</v>
      </c>
      <c r="L28" s="59">
        <v>18617</v>
      </c>
      <c r="M28" s="59">
        <v>998</v>
      </c>
      <c r="N28" s="59">
        <v>1155</v>
      </c>
      <c r="O28" s="59">
        <v>1114</v>
      </c>
      <c r="P28" s="59">
        <v>14856</v>
      </c>
      <c r="Q28" s="59">
        <v>819</v>
      </c>
      <c r="R28" s="59">
        <v>945</v>
      </c>
      <c r="S28" s="59">
        <v>895</v>
      </c>
      <c r="T28" s="59">
        <v>23738</v>
      </c>
    </row>
    <row r="29" spans="1:20" ht="11.25" customHeight="1" x14ac:dyDescent="0.15">
      <c r="A29" s="18"/>
      <c r="B29" s="136"/>
      <c r="C29" s="60">
        <v>11</v>
      </c>
      <c r="D29" s="91"/>
      <c r="E29" s="59">
        <v>893</v>
      </c>
      <c r="F29" s="59">
        <v>1050</v>
      </c>
      <c r="G29" s="59">
        <v>1003</v>
      </c>
      <c r="H29" s="59">
        <v>15942</v>
      </c>
      <c r="I29" s="59">
        <v>431</v>
      </c>
      <c r="J29" s="59">
        <v>504</v>
      </c>
      <c r="K29" s="59">
        <v>483</v>
      </c>
      <c r="L29" s="59">
        <v>30104</v>
      </c>
      <c r="M29" s="59">
        <v>966</v>
      </c>
      <c r="N29" s="59">
        <v>1155</v>
      </c>
      <c r="O29" s="59">
        <v>1083</v>
      </c>
      <c r="P29" s="59">
        <v>25232</v>
      </c>
      <c r="Q29" s="59">
        <v>798</v>
      </c>
      <c r="R29" s="59">
        <v>924</v>
      </c>
      <c r="S29" s="59">
        <v>901</v>
      </c>
      <c r="T29" s="59">
        <v>35401</v>
      </c>
    </row>
    <row r="30" spans="1:20" ht="11.25" customHeight="1" x14ac:dyDescent="0.15">
      <c r="A30" s="18"/>
      <c r="B30" s="136"/>
      <c r="C30" s="60">
        <v>12</v>
      </c>
      <c r="D30" s="91"/>
      <c r="E30" s="59">
        <v>903</v>
      </c>
      <c r="F30" s="59">
        <v>1050</v>
      </c>
      <c r="G30" s="59">
        <v>1003</v>
      </c>
      <c r="H30" s="59">
        <v>6405</v>
      </c>
      <c r="I30" s="59">
        <v>441</v>
      </c>
      <c r="J30" s="59">
        <v>515</v>
      </c>
      <c r="K30" s="59">
        <v>478</v>
      </c>
      <c r="L30" s="59">
        <v>20226</v>
      </c>
      <c r="M30" s="59">
        <v>966</v>
      </c>
      <c r="N30" s="59">
        <v>1124</v>
      </c>
      <c r="O30" s="59">
        <v>1041</v>
      </c>
      <c r="P30" s="59">
        <v>9294</v>
      </c>
      <c r="Q30" s="59">
        <v>788</v>
      </c>
      <c r="R30" s="59">
        <v>924</v>
      </c>
      <c r="S30" s="59">
        <v>896</v>
      </c>
      <c r="T30" s="59">
        <v>13220</v>
      </c>
    </row>
    <row r="31" spans="1:20" ht="11.25" customHeight="1" x14ac:dyDescent="0.15">
      <c r="A31" s="18"/>
      <c r="B31" s="136"/>
      <c r="C31" s="60">
        <v>13</v>
      </c>
      <c r="D31" s="91"/>
      <c r="E31" s="59" t="s">
        <v>174</v>
      </c>
      <c r="F31" s="59" t="s">
        <v>174</v>
      </c>
      <c r="G31" s="59" t="s">
        <v>174</v>
      </c>
      <c r="H31" s="59" t="s">
        <v>174</v>
      </c>
      <c r="I31" s="59" t="s">
        <v>174</v>
      </c>
      <c r="J31" s="59" t="s">
        <v>174</v>
      </c>
      <c r="K31" s="59" t="s">
        <v>174</v>
      </c>
      <c r="L31" s="59" t="s">
        <v>174</v>
      </c>
      <c r="M31" s="59" t="s">
        <v>174</v>
      </c>
      <c r="N31" s="59" t="s">
        <v>174</v>
      </c>
      <c r="O31" s="59" t="s">
        <v>174</v>
      </c>
      <c r="P31" s="59" t="s">
        <v>174</v>
      </c>
      <c r="Q31" s="59" t="s">
        <v>174</v>
      </c>
      <c r="R31" s="59" t="s">
        <v>174</v>
      </c>
      <c r="S31" s="59" t="s">
        <v>174</v>
      </c>
      <c r="T31" s="59" t="s">
        <v>174</v>
      </c>
    </row>
    <row r="32" spans="1:20" ht="11.25" customHeight="1" x14ac:dyDescent="0.15">
      <c r="A32" s="18"/>
      <c r="B32" s="136"/>
      <c r="C32" s="60">
        <v>14</v>
      </c>
      <c r="D32" s="91"/>
      <c r="E32" s="59" t="s">
        <v>174</v>
      </c>
      <c r="F32" s="59" t="s">
        <v>174</v>
      </c>
      <c r="G32" s="59" t="s">
        <v>174</v>
      </c>
      <c r="H32" s="59" t="s">
        <v>174</v>
      </c>
      <c r="I32" s="59" t="s">
        <v>174</v>
      </c>
      <c r="J32" s="59" t="s">
        <v>174</v>
      </c>
      <c r="K32" s="59" t="s">
        <v>174</v>
      </c>
      <c r="L32" s="59" t="s">
        <v>174</v>
      </c>
      <c r="M32" s="59" t="s">
        <v>174</v>
      </c>
      <c r="N32" s="59" t="s">
        <v>174</v>
      </c>
      <c r="O32" s="59" t="s">
        <v>174</v>
      </c>
      <c r="P32" s="59" t="s">
        <v>174</v>
      </c>
      <c r="Q32" s="59" t="s">
        <v>174</v>
      </c>
      <c r="R32" s="59" t="s">
        <v>174</v>
      </c>
      <c r="S32" s="59" t="s">
        <v>174</v>
      </c>
      <c r="T32" s="59" t="s">
        <v>174</v>
      </c>
    </row>
    <row r="33" spans="1:20" ht="11.25" customHeight="1" x14ac:dyDescent="0.15">
      <c r="A33" s="18"/>
      <c r="B33" s="136"/>
      <c r="C33" s="60">
        <v>15</v>
      </c>
      <c r="D33" s="91"/>
      <c r="E33" s="59">
        <v>924</v>
      </c>
      <c r="F33" s="59">
        <v>1055</v>
      </c>
      <c r="G33" s="59">
        <v>1020</v>
      </c>
      <c r="H33" s="59">
        <v>26241</v>
      </c>
      <c r="I33" s="59">
        <v>441</v>
      </c>
      <c r="J33" s="59">
        <v>509</v>
      </c>
      <c r="K33" s="59">
        <v>487</v>
      </c>
      <c r="L33" s="59">
        <v>46295</v>
      </c>
      <c r="M33" s="59">
        <v>966</v>
      </c>
      <c r="N33" s="59">
        <v>1124</v>
      </c>
      <c r="O33" s="59">
        <v>1038</v>
      </c>
      <c r="P33" s="59">
        <v>38102</v>
      </c>
      <c r="Q33" s="59">
        <v>779</v>
      </c>
      <c r="R33" s="59">
        <v>924</v>
      </c>
      <c r="S33" s="59">
        <v>882</v>
      </c>
      <c r="T33" s="59">
        <v>54101</v>
      </c>
    </row>
    <row r="34" spans="1:20" ht="11.25" customHeight="1" x14ac:dyDescent="0.15">
      <c r="A34" s="18"/>
      <c r="B34" s="136"/>
      <c r="C34" s="60">
        <v>16</v>
      </c>
      <c r="D34" s="91"/>
      <c r="E34" s="59">
        <v>893</v>
      </c>
      <c r="F34" s="59">
        <v>998</v>
      </c>
      <c r="G34" s="59">
        <v>953</v>
      </c>
      <c r="H34" s="59">
        <v>8042</v>
      </c>
      <c r="I34" s="59">
        <v>436</v>
      </c>
      <c r="J34" s="59">
        <v>504</v>
      </c>
      <c r="K34" s="59">
        <v>479</v>
      </c>
      <c r="L34" s="59">
        <v>19446</v>
      </c>
      <c r="M34" s="59">
        <v>924</v>
      </c>
      <c r="N34" s="59">
        <v>1029</v>
      </c>
      <c r="O34" s="59">
        <v>987</v>
      </c>
      <c r="P34" s="59">
        <v>12491</v>
      </c>
      <c r="Q34" s="59">
        <v>792</v>
      </c>
      <c r="R34" s="59">
        <v>924</v>
      </c>
      <c r="S34" s="59">
        <v>864</v>
      </c>
      <c r="T34" s="59">
        <v>21844</v>
      </c>
    </row>
    <row r="35" spans="1:20" ht="11.25" customHeight="1" x14ac:dyDescent="0.15">
      <c r="A35" s="18"/>
      <c r="B35" s="136"/>
      <c r="C35" s="60">
        <v>17</v>
      </c>
      <c r="D35" s="91"/>
      <c r="E35" s="59">
        <v>872</v>
      </c>
      <c r="F35" s="59">
        <v>998</v>
      </c>
      <c r="G35" s="59">
        <v>940</v>
      </c>
      <c r="H35" s="59">
        <v>13073</v>
      </c>
      <c r="I35" s="59">
        <v>431</v>
      </c>
      <c r="J35" s="59">
        <v>515</v>
      </c>
      <c r="K35" s="59">
        <v>481</v>
      </c>
      <c r="L35" s="59">
        <v>29393</v>
      </c>
      <c r="M35" s="59">
        <v>924</v>
      </c>
      <c r="N35" s="59">
        <v>1050</v>
      </c>
      <c r="O35" s="59">
        <v>977</v>
      </c>
      <c r="P35" s="59">
        <v>20271</v>
      </c>
      <c r="Q35" s="59">
        <v>788</v>
      </c>
      <c r="R35" s="59">
        <v>924</v>
      </c>
      <c r="S35" s="59">
        <v>870</v>
      </c>
      <c r="T35" s="59">
        <v>29771</v>
      </c>
    </row>
    <row r="36" spans="1:20" ht="11.25" customHeight="1" x14ac:dyDescent="0.15">
      <c r="A36" s="18"/>
      <c r="B36" s="136"/>
      <c r="C36" s="60">
        <v>18</v>
      </c>
      <c r="D36" s="91"/>
      <c r="E36" s="59">
        <v>882</v>
      </c>
      <c r="F36" s="59">
        <v>987</v>
      </c>
      <c r="G36" s="59">
        <v>936</v>
      </c>
      <c r="H36" s="59">
        <v>10848</v>
      </c>
      <c r="I36" s="59">
        <v>441</v>
      </c>
      <c r="J36" s="59">
        <v>504</v>
      </c>
      <c r="K36" s="59">
        <v>486</v>
      </c>
      <c r="L36" s="59">
        <v>18307</v>
      </c>
      <c r="M36" s="59">
        <v>935</v>
      </c>
      <c r="N36" s="59">
        <v>1050</v>
      </c>
      <c r="O36" s="59">
        <v>971</v>
      </c>
      <c r="P36" s="59">
        <v>11768</v>
      </c>
      <c r="Q36" s="59">
        <v>798</v>
      </c>
      <c r="R36" s="59">
        <v>914</v>
      </c>
      <c r="S36" s="59">
        <v>865</v>
      </c>
      <c r="T36" s="59">
        <v>15179</v>
      </c>
    </row>
    <row r="37" spans="1:20" ht="11.25" customHeight="1" x14ac:dyDescent="0.15">
      <c r="A37" s="18"/>
      <c r="B37" s="136"/>
      <c r="C37" s="60">
        <v>19</v>
      </c>
      <c r="D37" s="91"/>
      <c r="E37" s="59">
        <v>861</v>
      </c>
      <c r="F37" s="59">
        <v>977</v>
      </c>
      <c r="G37" s="59">
        <v>930</v>
      </c>
      <c r="H37" s="59">
        <v>9254</v>
      </c>
      <c r="I37" s="59">
        <v>441</v>
      </c>
      <c r="J37" s="59">
        <v>504</v>
      </c>
      <c r="K37" s="59">
        <v>471</v>
      </c>
      <c r="L37" s="59">
        <v>18035</v>
      </c>
      <c r="M37" s="59">
        <v>924</v>
      </c>
      <c r="N37" s="59">
        <v>1029</v>
      </c>
      <c r="O37" s="59">
        <v>977</v>
      </c>
      <c r="P37" s="59">
        <v>11230</v>
      </c>
      <c r="Q37" s="59">
        <v>798</v>
      </c>
      <c r="R37" s="59">
        <v>893</v>
      </c>
      <c r="S37" s="59">
        <v>857</v>
      </c>
      <c r="T37" s="59">
        <v>21165</v>
      </c>
    </row>
    <row r="38" spans="1:20" ht="11.25" customHeight="1" x14ac:dyDescent="0.15">
      <c r="A38" s="18"/>
      <c r="B38" s="136"/>
      <c r="C38" s="60">
        <v>20</v>
      </c>
      <c r="D38" s="91"/>
      <c r="E38" s="59" t="s">
        <v>174</v>
      </c>
      <c r="F38" s="59" t="s">
        <v>174</v>
      </c>
      <c r="G38" s="59" t="s">
        <v>174</v>
      </c>
      <c r="H38" s="59" t="s">
        <v>174</v>
      </c>
      <c r="I38" s="59" t="s">
        <v>174</v>
      </c>
      <c r="J38" s="59" t="s">
        <v>174</v>
      </c>
      <c r="K38" s="59" t="s">
        <v>174</v>
      </c>
      <c r="L38" s="59" t="s">
        <v>174</v>
      </c>
      <c r="M38" s="59" t="s">
        <v>174</v>
      </c>
      <c r="N38" s="59" t="s">
        <v>174</v>
      </c>
      <c r="O38" s="59" t="s">
        <v>174</v>
      </c>
      <c r="P38" s="59" t="s">
        <v>174</v>
      </c>
      <c r="Q38" s="59" t="s">
        <v>174</v>
      </c>
      <c r="R38" s="59" t="s">
        <v>174</v>
      </c>
      <c r="S38" s="59" t="s">
        <v>174</v>
      </c>
      <c r="T38" s="59" t="s">
        <v>174</v>
      </c>
    </row>
    <row r="39" spans="1:20" ht="11.25" customHeight="1" x14ac:dyDescent="0.15">
      <c r="A39" s="18"/>
      <c r="B39" s="136"/>
      <c r="C39" s="60">
        <v>21</v>
      </c>
      <c r="D39" s="91"/>
      <c r="E39" s="59" t="s">
        <v>174</v>
      </c>
      <c r="F39" s="59" t="s">
        <v>174</v>
      </c>
      <c r="G39" s="59" t="s">
        <v>174</v>
      </c>
      <c r="H39" s="59" t="s">
        <v>174</v>
      </c>
      <c r="I39" s="59" t="s">
        <v>174</v>
      </c>
      <c r="J39" s="59" t="s">
        <v>174</v>
      </c>
      <c r="K39" s="59" t="s">
        <v>174</v>
      </c>
      <c r="L39" s="59" t="s">
        <v>174</v>
      </c>
      <c r="M39" s="59" t="s">
        <v>174</v>
      </c>
      <c r="N39" s="59" t="s">
        <v>174</v>
      </c>
      <c r="O39" s="59" t="s">
        <v>174</v>
      </c>
      <c r="P39" s="59" t="s">
        <v>174</v>
      </c>
      <c r="Q39" s="59" t="s">
        <v>174</v>
      </c>
      <c r="R39" s="59" t="s">
        <v>174</v>
      </c>
      <c r="S39" s="59" t="s">
        <v>174</v>
      </c>
      <c r="T39" s="59" t="s">
        <v>174</v>
      </c>
    </row>
    <row r="40" spans="1:20" ht="11.25" customHeight="1" x14ac:dyDescent="0.15">
      <c r="A40" s="18"/>
      <c r="B40" s="136"/>
      <c r="C40" s="60">
        <v>22</v>
      </c>
      <c r="D40" s="91"/>
      <c r="E40" s="59">
        <v>861</v>
      </c>
      <c r="F40" s="59">
        <v>977</v>
      </c>
      <c r="G40" s="59">
        <v>906</v>
      </c>
      <c r="H40" s="59">
        <v>19713</v>
      </c>
      <c r="I40" s="59">
        <v>441</v>
      </c>
      <c r="J40" s="59">
        <v>504</v>
      </c>
      <c r="K40" s="59">
        <v>480</v>
      </c>
      <c r="L40" s="59">
        <v>40716</v>
      </c>
      <c r="M40" s="59">
        <v>893</v>
      </c>
      <c r="N40" s="59">
        <v>1029</v>
      </c>
      <c r="O40" s="59">
        <v>983</v>
      </c>
      <c r="P40" s="59">
        <v>38692</v>
      </c>
      <c r="Q40" s="59">
        <v>798</v>
      </c>
      <c r="R40" s="59">
        <v>893</v>
      </c>
      <c r="S40" s="59">
        <v>855</v>
      </c>
      <c r="T40" s="59">
        <v>39730</v>
      </c>
    </row>
    <row r="41" spans="1:20" ht="11.25" customHeight="1" x14ac:dyDescent="0.15">
      <c r="A41" s="18"/>
      <c r="B41" s="136"/>
      <c r="C41" s="60">
        <v>23</v>
      </c>
      <c r="D41" s="91"/>
      <c r="E41" s="59">
        <v>872</v>
      </c>
      <c r="F41" s="59">
        <v>977</v>
      </c>
      <c r="G41" s="59">
        <v>915</v>
      </c>
      <c r="H41" s="59">
        <v>10866</v>
      </c>
      <c r="I41" s="59">
        <v>441</v>
      </c>
      <c r="J41" s="59">
        <v>504</v>
      </c>
      <c r="K41" s="59">
        <v>476</v>
      </c>
      <c r="L41" s="59">
        <v>20668</v>
      </c>
      <c r="M41" s="59">
        <v>893</v>
      </c>
      <c r="N41" s="59">
        <v>1029</v>
      </c>
      <c r="O41" s="59">
        <v>974</v>
      </c>
      <c r="P41" s="59">
        <v>12529</v>
      </c>
      <c r="Q41" s="59">
        <v>819</v>
      </c>
      <c r="R41" s="59">
        <v>893</v>
      </c>
      <c r="S41" s="59">
        <v>857</v>
      </c>
      <c r="T41" s="59">
        <v>18665</v>
      </c>
    </row>
    <row r="42" spans="1:20" ht="11.25" customHeight="1" x14ac:dyDescent="0.15">
      <c r="A42" s="18"/>
      <c r="B42" s="136"/>
      <c r="C42" s="60">
        <v>24</v>
      </c>
      <c r="D42" s="91"/>
      <c r="E42" s="59">
        <v>851</v>
      </c>
      <c r="F42" s="59">
        <v>987</v>
      </c>
      <c r="G42" s="59">
        <v>922</v>
      </c>
      <c r="H42" s="59">
        <v>14956</v>
      </c>
      <c r="I42" s="59">
        <v>420</v>
      </c>
      <c r="J42" s="59">
        <v>515</v>
      </c>
      <c r="K42" s="59">
        <v>476</v>
      </c>
      <c r="L42" s="59">
        <v>23854</v>
      </c>
      <c r="M42" s="59">
        <v>893</v>
      </c>
      <c r="N42" s="59">
        <v>1029</v>
      </c>
      <c r="O42" s="59">
        <v>966</v>
      </c>
      <c r="P42" s="59">
        <v>16992</v>
      </c>
      <c r="Q42" s="59">
        <v>809</v>
      </c>
      <c r="R42" s="59">
        <v>914</v>
      </c>
      <c r="S42" s="59">
        <v>862</v>
      </c>
      <c r="T42" s="59">
        <v>32408</v>
      </c>
    </row>
    <row r="43" spans="1:20" ht="11.25" customHeight="1" x14ac:dyDescent="0.15">
      <c r="A43" s="18"/>
      <c r="B43" s="136"/>
      <c r="C43" s="60">
        <v>25</v>
      </c>
      <c r="D43" s="91"/>
      <c r="E43" s="59">
        <v>851</v>
      </c>
      <c r="F43" s="59">
        <v>966</v>
      </c>
      <c r="G43" s="59">
        <v>899</v>
      </c>
      <c r="H43" s="59">
        <v>8456</v>
      </c>
      <c r="I43" s="59">
        <v>431</v>
      </c>
      <c r="J43" s="59">
        <v>504</v>
      </c>
      <c r="K43" s="59">
        <v>483</v>
      </c>
      <c r="L43" s="59">
        <v>18797</v>
      </c>
      <c r="M43" s="59">
        <v>914</v>
      </c>
      <c r="N43" s="59">
        <v>1050</v>
      </c>
      <c r="O43" s="59">
        <v>946</v>
      </c>
      <c r="P43" s="59">
        <v>11904</v>
      </c>
      <c r="Q43" s="59">
        <v>788</v>
      </c>
      <c r="R43" s="59">
        <v>893</v>
      </c>
      <c r="S43" s="59">
        <v>841</v>
      </c>
      <c r="T43" s="59">
        <v>18059</v>
      </c>
    </row>
    <row r="44" spans="1:20" ht="11.25" customHeight="1" x14ac:dyDescent="0.15">
      <c r="A44" s="18"/>
      <c r="B44" s="136"/>
      <c r="C44" s="60">
        <v>26</v>
      </c>
      <c r="D44" s="91"/>
      <c r="E44" s="59">
        <v>861</v>
      </c>
      <c r="F44" s="59">
        <v>966</v>
      </c>
      <c r="G44" s="59">
        <v>918</v>
      </c>
      <c r="H44" s="59">
        <v>5716</v>
      </c>
      <c r="I44" s="59">
        <v>441</v>
      </c>
      <c r="J44" s="59">
        <v>515</v>
      </c>
      <c r="K44" s="59">
        <v>471</v>
      </c>
      <c r="L44" s="59">
        <v>14970</v>
      </c>
      <c r="M44" s="59">
        <v>893</v>
      </c>
      <c r="N44" s="59">
        <v>1050</v>
      </c>
      <c r="O44" s="59">
        <v>973</v>
      </c>
      <c r="P44" s="59">
        <v>12893</v>
      </c>
      <c r="Q44" s="59">
        <v>809</v>
      </c>
      <c r="R44" s="59">
        <v>893</v>
      </c>
      <c r="S44" s="59">
        <v>858</v>
      </c>
      <c r="T44" s="59">
        <v>17278</v>
      </c>
    </row>
    <row r="45" spans="1:20" ht="11.25" customHeight="1" x14ac:dyDescent="0.15">
      <c r="A45" s="18"/>
      <c r="B45" s="136"/>
      <c r="C45" s="60">
        <v>27</v>
      </c>
      <c r="D45" s="91"/>
      <c r="E45" s="59" t="s">
        <v>174</v>
      </c>
      <c r="F45" s="59" t="s">
        <v>174</v>
      </c>
      <c r="G45" s="59" t="s">
        <v>174</v>
      </c>
      <c r="H45" s="59" t="s">
        <v>174</v>
      </c>
      <c r="I45" s="59" t="s">
        <v>174</v>
      </c>
      <c r="J45" s="59" t="s">
        <v>174</v>
      </c>
      <c r="K45" s="59" t="s">
        <v>174</v>
      </c>
      <c r="L45" s="59" t="s">
        <v>174</v>
      </c>
      <c r="M45" s="59" t="s">
        <v>174</v>
      </c>
      <c r="N45" s="59" t="s">
        <v>174</v>
      </c>
      <c r="O45" s="59" t="s">
        <v>174</v>
      </c>
      <c r="P45" s="59" t="s">
        <v>174</v>
      </c>
      <c r="Q45" s="59" t="s">
        <v>174</v>
      </c>
      <c r="R45" s="59" t="s">
        <v>174</v>
      </c>
      <c r="S45" s="59" t="s">
        <v>174</v>
      </c>
      <c r="T45" s="59" t="s">
        <v>174</v>
      </c>
    </row>
    <row r="46" spans="1:20" ht="11.25" customHeight="1" x14ac:dyDescent="0.15">
      <c r="A46" s="18"/>
      <c r="B46" s="136"/>
      <c r="C46" s="60">
        <v>28</v>
      </c>
      <c r="D46" s="91"/>
      <c r="E46" s="59" t="s">
        <v>174</v>
      </c>
      <c r="F46" s="59" t="s">
        <v>174</v>
      </c>
      <c r="G46" s="59" t="s">
        <v>174</v>
      </c>
      <c r="H46" s="59" t="s">
        <v>174</v>
      </c>
      <c r="I46" s="59" t="s">
        <v>174</v>
      </c>
      <c r="J46" s="59" t="s">
        <v>174</v>
      </c>
      <c r="K46" s="59" t="s">
        <v>174</v>
      </c>
      <c r="L46" s="59" t="s">
        <v>174</v>
      </c>
      <c r="M46" s="59" t="s">
        <v>174</v>
      </c>
      <c r="N46" s="59" t="s">
        <v>174</v>
      </c>
      <c r="O46" s="59" t="s">
        <v>174</v>
      </c>
      <c r="P46" s="59" t="s">
        <v>174</v>
      </c>
      <c r="Q46" s="59" t="s">
        <v>174</v>
      </c>
      <c r="R46" s="59" t="s">
        <v>174</v>
      </c>
      <c r="S46" s="59" t="s">
        <v>174</v>
      </c>
      <c r="T46" s="59" t="s">
        <v>174</v>
      </c>
    </row>
    <row r="47" spans="1:20" ht="11.25" customHeight="1" x14ac:dyDescent="0.15">
      <c r="A47" s="18"/>
      <c r="B47" s="136"/>
      <c r="C47" s="60">
        <v>29</v>
      </c>
      <c r="D47" s="91"/>
      <c r="E47" s="59">
        <v>872</v>
      </c>
      <c r="F47" s="59">
        <v>966</v>
      </c>
      <c r="G47" s="59">
        <v>922</v>
      </c>
      <c r="H47" s="59">
        <v>25544</v>
      </c>
      <c r="I47" s="59">
        <v>441</v>
      </c>
      <c r="J47" s="59">
        <v>509</v>
      </c>
      <c r="K47" s="59">
        <v>480</v>
      </c>
      <c r="L47" s="59">
        <v>48787</v>
      </c>
      <c r="M47" s="59">
        <v>893</v>
      </c>
      <c r="N47" s="59">
        <v>1061</v>
      </c>
      <c r="O47" s="59">
        <v>985</v>
      </c>
      <c r="P47" s="59">
        <v>39517</v>
      </c>
      <c r="Q47" s="59">
        <v>809</v>
      </c>
      <c r="R47" s="59">
        <v>893</v>
      </c>
      <c r="S47" s="59">
        <v>862</v>
      </c>
      <c r="T47" s="59">
        <v>51218</v>
      </c>
    </row>
    <row r="48" spans="1:20" ht="11.25" customHeight="1" x14ac:dyDescent="0.15">
      <c r="A48" s="18"/>
      <c r="B48" s="136"/>
      <c r="C48" s="60">
        <v>30</v>
      </c>
      <c r="D48" s="91"/>
      <c r="E48" s="59">
        <v>882</v>
      </c>
      <c r="F48" s="59">
        <v>987</v>
      </c>
      <c r="G48" s="59">
        <v>937</v>
      </c>
      <c r="H48" s="59">
        <v>9146</v>
      </c>
      <c r="I48" s="59">
        <v>441</v>
      </c>
      <c r="J48" s="59">
        <v>504</v>
      </c>
      <c r="K48" s="59">
        <v>486</v>
      </c>
      <c r="L48" s="59">
        <v>15509</v>
      </c>
      <c r="M48" s="59">
        <v>914</v>
      </c>
      <c r="N48" s="59">
        <v>1092</v>
      </c>
      <c r="O48" s="59">
        <v>1013</v>
      </c>
      <c r="P48" s="59">
        <v>14483</v>
      </c>
      <c r="Q48" s="59">
        <v>809</v>
      </c>
      <c r="R48" s="59">
        <v>924</v>
      </c>
      <c r="S48" s="59">
        <v>872</v>
      </c>
      <c r="T48" s="59">
        <v>20029</v>
      </c>
    </row>
    <row r="49" spans="1:20" ht="11.25" customHeight="1" x14ac:dyDescent="0.15">
      <c r="A49" s="18"/>
      <c r="B49" s="66"/>
      <c r="C49" s="63">
        <v>31</v>
      </c>
      <c r="D49" s="64"/>
      <c r="E49" s="62">
        <v>882</v>
      </c>
      <c r="F49" s="62">
        <v>987</v>
      </c>
      <c r="G49" s="62">
        <v>945</v>
      </c>
      <c r="H49" s="62">
        <v>11995</v>
      </c>
      <c r="I49" s="62">
        <v>441</v>
      </c>
      <c r="J49" s="62">
        <v>515</v>
      </c>
      <c r="K49" s="62">
        <v>477</v>
      </c>
      <c r="L49" s="62">
        <v>26206</v>
      </c>
      <c r="M49" s="62">
        <v>935</v>
      </c>
      <c r="N49" s="62">
        <v>1103</v>
      </c>
      <c r="O49" s="62">
        <v>1023</v>
      </c>
      <c r="P49" s="62">
        <v>23606</v>
      </c>
      <c r="Q49" s="62">
        <v>819</v>
      </c>
      <c r="R49" s="62">
        <v>924</v>
      </c>
      <c r="S49" s="62">
        <v>878</v>
      </c>
      <c r="T49" s="62">
        <v>32325</v>
      </c>
    </row>
    <row r="50" spans="1:20" ht="3.75" customHeight="1" x14ac:dyDescent="0.15">
      <c r="B50" s="28"/>
      <c r="C50" s="28"/>
      <c r="D50" s="2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B51" s="25" t="s">
        <v>46</v>
      </c>
      <c r="C51" s="23" t="s">
        <v>48</v>
      </c>
    </row>
    <row r="52" spans="1:20" x14ac:dyDescent="0.15">
      <c r="B52" s="26" t="s">
        <v>47</v>
      </c>
      <c r="C52" s="23" t="s">
        <v>39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6384" width="7.5" style="23"/>
  </cols>
  <sheetData>
    <row r="1" spans="1:16" ht="15" customHeight="1" x14ac:dyDescent="0.15">
      <c r="B1" s="143"/>
      <c r="C1" s="143"/>
      <c r="D1" s="143"/>
    </row>
    <row r="2" spans="1:16" ht="12.75" customHeight="1" x14ac:dyDescent="0.15">
      <c r="B2" s="23" t="str">
        <f>'豚-1'!B2&amp;"　（つづき）"</f>
        <v>(1)豚カット肉「Ⅰ」の品目別価格　（つづき）</v>
      </c>
      <c r="C2" s="48"/>
      <c r="D2" s="48"/>
    </row>
    <row r="3" spans="1:16" ht="12.75" customHeight="1" x14ac:dyDescent="0.15">
      <c r="B3" s="48"/>
      <c r="C3" s="48"/>
      <c r="D3" s="48"/>
      <c r="P3" s="27" t="s">
        <v>0</v>
      </c>
    </row>
    <row r="4" spans="1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1.25" customHeight="1" x14ac:dyDescent="0.15">
      <c r="A5" s="18"/>
      <c r="B5" s="65"/>
      <c r="C5" s="133" t="s">
        <v>173</v>
      </c>
      <c r="D5" s="130"/>
      <c r="E5" s="128" t="s">
        <v>16</v>
      </c>
      <c r="F5" s="129"/>
      <c r="G5" s="129"/>
      <c r="H5" s="130"/>
      <c r="I5" s="128" t="s">
        <v>15</v>
      </c>
      <c r="J5" s="129"/>
      <c r="K5" s="129"/>
      <c r="L5" s="130"/>
      <c r="M5" s="128" t="s">
        <v>14</v>
      </c>
      <c r="N5" s="129"/>
      <c r="O5" s="129"/>
      <c r="P5" s="130"/>
    </row>
    <row r="6" spans="1:16" ht="11.25" customHeight="1" x14ac:dyDescent="0.15">
      <c r="A6" s="18"/>
      <c r="B6" s="134" t="s">
        <v>175</v>
      </c>
      <c r="C6" s="129"/>
      <c r="D6" s="130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11</v>
      </c>
      <c r="J6" s="131" t="s">
        <v>12</v>
      </c>
      <c r="K6" s="132" t="s">
        <v>13</v>
      </c>
      <c r="L6" s="131" t="s">
        <v>5</v>
      </c>
      <c r="M6" s="131" t="s">
        <v>11</v>
      </c>
      <c r="N6" s="131" t="s">
        <v>12</v>
      </c>
      <c r="O6" s="132" t="s">
        <v>13</v>
      </c>
      <c r="P6" s="131" t="s">
        <v>5</v>
      </c>
    </row>
    <row r="7" spans="1:16" ht="11.25" customHeight="1" x14ac:dyDescent="0.15">
      <c r="A7" s="18"/>
      <c r="B7" s="67" t="s">
        <v>170</v>
      </c>
      <c r="C7" s="28">
        <v>16</v>
      </c>
      <c r="D7" s="41" t="s">
        <v>171</v>
      </c>
      <c r="E7" s="65">
        <v>420</v>
      </c>
      <c r="F7" s="65">
        <v>804</v>
      </c>
      <c r="G7" s="65">
        <v>559</v>
      </c>
      <c r="H7" s="65">
        <v>6278940</v>
      </c>
      <c r="I7" s="65">
        <v>945</v>
      </c>
      <c r="J7" s="65">
        <v>1575</v>
      </c>
      <c r="K7" s="65">
        <v>1284</v>
      </c>
      <c r="L7" s="65">
        <v>470376</v>
      </c>
      <c r="M7" s="65">
        <v>513</v>
      </c>
      <c r="N7" s="65">
        <v>980</v>
      </c>
      <c r="O7" s="65">
        <v>718</v>
      </c>
      <c r="P7" s="65">
        <v>7377800</v>
      </c>
    </row>
    <row r="8" spans="1:16" ht="11.25" customHeight="1" x14ac:dyDescent="0.15">
      <c r="A8" s="18"/>
      <c r="B8" s="39"/>
      <c r="C8" s="11">
        <v>17</v>
      </c>
      <c r="D8" s="18"/>
      <c r="E8" s="59">
        <v>441</v>
      </c>
      <c r="F8" s="59">
        <v>780</v>
      </c>
      <c r="G8" s="59">
        <v>573</v>
      </c>
      <c r="H8" s="59">
        <v>7320156</v>
      </c>
      <c r="I8" s="59">
        <v>998</v>
      </c>
      <c r="J8" s="59">
        <v>1565</v>
      </c>
      <c r="K8" s="59">
        <v>1267</v>
      </c>
      <c r="L8" s="59">
        <v>521585</v>
      </c>
      <c r="M8" s="59">
        <v>547</v>
      </c>
      <c r="N8" s="59">
        <v>939</v>
      </c>
      <c r="O8" s="59">
        <v>725</v>
      </c>
      <c r="P8" s="59">
        <v>13786495</v>
      </c>
    </row>
    <row r="9" spans="1:16" ht="11.25" customHeight="1" x14ac:dyDescent="0.15">
      <c r="A9" s="18"/>
      <c r="B9" s="40"/>
      <c r="C9" s="9">
        <v>18</v>
      </c>
      <c r="D9" s="19"/>
      <c r="E9" s="62">
        <v>441</v>
      </c>
      <c r="F9" s="62">
        <v>767</v>
      </c>
      <c r="G9" s="62">
        <v>562</v>
      </c>
      <c r="H9" s="62">
        <v>6696868</v>
      </c>
      <c r="I9" s="62">
        <v>945</v>
      </c>
      <c r="J9" s="62">
        <v>1615</v>
      </c>
      <c r="K9" s="62">
        <v>1256</v>
      </c>
      <c r="L9" s="62">
        <v>469967</v>
      </c>
      <c r="M9" s="62">
        <v>570</v>
      </c>
      <c r="N9" s="62">
        <v>945</v>
      </c>
      <c r="O9" s="62">
        <v>737</v>
      </c>
      <c r="P9" s="62">
        <v>12232233</v>
      </c>
    </row>
    <row r="10" spans="1:16" ht="11.25" customHeight="1" x14ac:dyDescent="0.15">
      <c r="A10" s="18"/>
      <c r="B10" s="135" t="s">
        <v>84</v>
      </c>
      <c r="C10" s="68">
        <v>5</v>
      </c>
      <c r="D10" s="92" t="s">
        <v>60</v>
      </c>
      <c r="E10" s="65">
        <v>483</v>
      </c>
      <c r="F10" s="65">
        <v>635</v>
      </c>
      <c r="G10" s="65">
        <v>557</v>
      </c>
      <c r="H10" s="65">
        <v>606790</v>
      </c>
      <c r="I10" s="65">
        <v>1103</v>
      </c>
      <c r="J10" s="65">
        <v>1376</v>
      </c>
      <c r="K10" s="65">
        <v>1242</v>
      </c>
      <c r="L10" s="65">
        <v>46532</v>
      </c>
      <c r="M10" s="65">
        <v>621</v>
      </c>
      <c r="N10" s="65">
        <v>761</v>
      </c>
      <c r="O10" s="65">
        <v>705</v>
      </c>
      <c r="P10" s="65">
        <v>1083123</v>
      </c>
    </row>
    <row r="11" spans="1:16" ht="11.25" customHeight="1" x14ac:dyDescent="0.15">
      <c r="A11" s="18"/>
      <c r="B11" s="136"/>
      <c r="C11" s="60">
        <v>6</v>
      </c>
      <c r="D11" s="91" t="s">
        <v>174</v>
      </c>
      <c r="E11" s="59">
        <v>536</v>
      </c>
      <c r="F11" s="59">
        <v>749</v>
      </c>
      <c r="G11" s="59">
        <v>648</v>
      </c>
      <c r="H11" s="59">
        <v>552165</v>
      </c>
      <c r="I11" s="59">
        <v>1155</v>
      </c>
      <c r="J11" s="59">
        <v>1575</v>
      </c>
      <c r="K11" s="59">
        <v>1395</v>
      </c>
      <c r="L11" s="59">
        <v>36654</v>
      </c>
      <c r="M11" s="59">
        <v>689</v>
      </c>
      <c r="N11" s="59">
        <v>925</v>
      </c>
      <c r="O11" s="59">
        <v>825</v>
      </c>
      <c r="P11" s="59">
        <v>999824</v>
      </c>
    </row>
    <row r="12" spans="1:16" ht="11.25" customHeight="1" x14ac:dyDescent="0.15">
      <c r="A12" s="18"/>
      <c r="B12" s="136"/>
      <c r="C12" s="60">
        <v>7</v>
      </c>
      <c r="D12" s="91" t="s">
        <v>174</v>
      </c>
      <c r="E12" s="59">
        <v>599</v>
      </c>
      <c r="F12" s="59">
        <v>767</v>
      </c>
      <c r="G12" s="59">
        <v>666</v>
      </c>
      <c r="H12" s="59">
        <v>483344</v>
      </c>
      <c r="I12" s="59">
        <v>1260</v>
      </c>
      <c r="J12" s="59">
        <v>1596</v>
      </c>
      <c r="K12" s="59">
        <v>1447</v>
      </c>
      <c r="L12" s="59">
        <v>34655</v>
      </c>
      <c r="M12" s="59">
        <v>772</v>
      </c>
      <c r="N12" s="59">
        <v>945</v>
      </c>
      <c r="O12" s="59">
        <v>851</v>
      </c>
      <c r="P12" s="59">
        <v>966197</v>
      </c>
    </row>
    <row r="13" spans="1:16" ht="11.25" customHeight="1" x14ac:dyDescent="0.15">
      <c r="A13" s="18"/>
      <c r="B13" s="136"/>
      <c r="C13" s="60">
        <v>8</v>
      </c>
      <c r="D13" s="91" t="s">
        <v>174</v>
      </c>
      <c r="E13" s="59">
        <v>578</v>
      </c>
      <c r="F13" s="59">
        <v>714</v>
      </c>
      <c r="G13" s="59">
        <v>647</v>
      </c>
      <c r="H13" s="59">
        <v>449298</v>
      </c>
      <c r="I13" s="59">
        <v>1260</v>
      </c>
      <c r="J13" s="59">
        <v>1615</v>
      </c>
      <c r="K13" s="59">
        <v>1419</v>
      </c>
      <c r="L13" s="59">
        <v>35134</v>
      </c>
      <c r="M13" s="59">
        <v>735</v>
      </c>
      <c r="N13" s="59">
        <v>881</v>
      </c>
      <c r="O13" s="59">
        <v>811</v>
      </c>
      <c r="P13" s="59">
        <v>940023</v>
      </c>
    </row>
    <row r="14" spans="1:16" ht="11.25" customHeight="1" x14ac:dyDescent="0.15">
      <c r="A14" s="18"/>
      <c r="B14" s="136"/>
      <c r="C14" s="60">
        <v>9</v>
      </c>
      <c r="D14" s="91" t="s">
        <v>174</v>
      </c>
      <c r="E14" s="59">
        <v>515</v>
      </c>
      <c r="F14" s="59">
        <v>727</v>
      </c>
      <c r="G14" s="59">
        <v>639</v>
      </c>
      <c r="H14" s="59">
        <v>544126</v>
      </c>
      <c r="I14" s="59">
        <v>1208</v>
      </c>
      <c r="J14" s="59">
        <v>1533</v>
      </c>
      <c r="K14" s="59">
        <v>1409</v>
      </c>
      <c r="L14" s="59">
        <v>33940</v>
      </c>
      <c r="M14" s="59">
        <v>650</v>
      </c>
      <c r="N14" s="59">
        <v>917</v>
      </c>
      <c r="O14" s="59">
        <v>823</v>
      </c>
      <c r="P14" s="59">
        <v>759736</v>
      </c>
    </row>
    <row r="15" spans="1:16" ht="11.25" customHeight="1" x14ac:dyDescent="0.15">
      <c r="A15" s="18"/>
      <c r="B15" s="136"/>
      <c r="C15" s="60">
        <v>10</v>
      </c>
      <c r="D15" s="91" t="s">
        <v>174</v>
      </c>
      <c r="E15" s="59">
        <v>452</v>
      </c>
      <c r="F15" s="59">
        <v>612</v>
      </c>
      <c r="G15" s="59">
        <v>529</v>
      </c>
      <c r="H15" s="59">
        <v>600170</v>
      </c>
      <c r="I15" s="59">
        <v>1082</v>
      </c>
      <c r="J15" s="59">
        <v>1355</v>
      </c>
      <c r="K15" s="59">
        <v>1196</v>
      </c>
      <c r="L15" s="59">
        <v>39915</v>
      </c>
      <c r="M15" s="59">
        <v>572</v>
      </c>
      <c r="N15" s="59">
        <v>714</v>
      </c>
      <c r="O15" s="59">
        <v>646</v>
      </c>
      <c r="P15" s="59">
        <v>1141746</v>
      </c>
    </row>
    <row r="16" spans="1:16" ht="11.25" customHeight="1" x14ac:dyDescent="0.15">
      <c r="A16" s="18"/>
      <c r="B16" s="136"/>
      <c r="C16" s="60">
        <v>11</v>
      </c>
      <c r="D16" s="91" t="s">
        <v>174</v>
      </c>
      <c r="E16" s="59">
        <v>441</v>
      </c>
      <c r="F16" s="59">
        <v>609</v>
      </c>
      <c r="G16" s="59">
        <v>516</v>
      </c>
      <c r="H16" s="59">
        <v>601235</v>
      </c>
      <c r="I16" s="59">
        <v>1076</v>
      </c>
      <c r="J16" s="59">
        <v>1302</v>
      </c>
      <c r="K16" s="59">
        <v>1166</v>
      </c>
      <c r="L16" s="59">
        <v>42105</v>
      </c>
      <c r="M16" s="59">
        <v>570</v>
      </c>
      <c r="N16" s="59">
        <v>737</v>
      </c>
      <c r="O16" s="59">
        <v>658</v>
      </c>
      <c r="P16" s="59">
        <v>1107749</v>
      </c>
    </row>
    <row r="17" spans="1:16" ht="11.25" customHeight="1" x14ac:dyDescent="0.15">
      <c r="A17" s="18"/>
      <c r="B17" s="136"/>
      <c r="C17" s="60">
        <v>12</v>
      </c>
      <c r="D17" s="91" t="s">
        <v>174</v>
      </c>
      <c r="E17" s="59">
        <v>462</v>
      </c>
      <c r="F17" s="59">
        <v>662</v>
      </c>
      <c r="G17" s="59">
        <v>567</v>
      </c>
      <c r="H17" s="59">
        <v>618864</v>
      </c>
      <c r="I17" s="59">
        <v>1103</v>
      </c>
      <c r="J17" s="59">
        <v>1365</v>
      </c>
      <c r="K17" s="59">
        <v>1257</v>
      </c>
      <c r="L17" s="59">
        <v>41431</v>
      </c>
      <c r="M17" s="59">
        <v>645</v>
      </c>
      <c r="N17" s="59">
        <v>867</v>
      </c>
      <c r="O17" s="59">
        <v>756</v>
      </c>
      <c r="P17" s="59">
        <v>1144196</v>
      </c>
    </row>
    <row r="18" spans="1:16" ht="11.25" customHeight="1" x14ac:dyDescent="0.15">
      <c r="A18" s="18"/>
      <c r="B18" s="66" t="s">
        <v>111</v>
      </c>
      <c r="C18" s="63">
        <v>1</v>
      </c>
      <c r="D18" s="64" t="s">
        <v>60</v>
      </c>
      <c r="E18" s="62">
        <v>441</v>
      </c>
      <c r="F18" s="62">
        <v>578</v>
      </c>
      <c r="G18" s="62">
        <v>508</v>
      </c>
      <c r="H18" s="62">
        <v>630045</v>
      </c>
      <c r="I18" s="62">
        <v>945</v>
      </c>
      <c r="J18" s="62">
        <v>1234</v>
      </c>
      <c r="K18" s="62">
        <v>1085</v>
      </c>
      <c r="L18" s="62">
        <v>39406</v>
      </c>
      <c r="M18" s="62">
        <v>575</v>
      </c>
      <c r="N18" s="62">
        <v>691</v>
      </c>
      <c r="O18" s="62">
        <v>618</v>
      </c>
      <c r="P18" s="62">
        <v>1073451</v>
      </c>
    </row>
    <row r="19" spans="1:16" ht="11.25" customHeight="1" x14ac:dyDescent="0.15">
      <c r="A19" s="18"/>
      <c r="B19" s="135" t="s">
        <v>225</v>
      </c>
      <c r="C19" s="68">
        <v>1</v>
      </c>
      <c r="D19" s="92" t="s">
        <v>179</v>
      </c>
      <c r="E19" s="65" t="s">
        <v>174</v>
      </c>
      <c r="F19" s="65" t="s">
        <v>174</v>
      </c>
      <c r="G19" s="65" t="s">
        <v>174</v>
      </c>
      <c r="H19" s="65" t="s">
        <v>174</v>
      </c>
      <c r="I19" s="65" t="s">
        <v>174</v>
      </c>
      <c r="J19" s="65" t="s">
        <v>174</v>
      </c>
      <c r="K19" s="65" t="s">
        <v>174</v>
      </c>
      <c r="L19" s="65" t="s">
        <v>174</v>
      </c>
      <c r="M19" s="65" t="s">
        <v>174</v>
      </c>
      <c r="N19" s="65" t="s">
        <v>174</v>
      </c>
      <c r="O19" s="65" t="s">
        <v>174</v>
      </c>
      <c r="P19" s="65" t="s">
        <v>174</v>
      </c>
    </row>
    <row r="20" spans="1:16" ht="11.25" customHeight="1" x14ac:dyDescent="0.15">
      <c r="A20" s="18"/>
      <c r="B20" s="136"/>
      <c r="C20" s="60">
        <v>2</v>
      </c>
      <c r="D20" s="91"/>
      <c r="E20" s="59" t="s">
        <v>174</v>
      </c>
      <c r="F20" s="59" t="s">
        <v>174</v>
      </c>
      <c r="G20" s="59" t="s">
        <v>174</v>
      </c>
      <c r="H20" s="59" t="s">
        <v>174</v>
      </c>
      <c r="I20" s="59" t="s">
        <v>174</v>
      </c>
      <c r="J20" s="59" t="s">
        <v>174</v>
      </c>
      <c r="K20" s="59" t="s">
        <v>174</v>
      </c>
      <c r="L20" s="59" t="s">
        <v>174</v>
      </c>
      <c r="M20" s="59" t="s">
        <v>174</v>
      </c>
      <c r="N20" s="59" t="s">
        <v>174</v>
      </c>
      <c r="O20" s="59" t="s">
        <v>174</v>
      </c>
      <c r="P20" s="59" t="s">
        <v>174</v>
      </c>
    </row>
    <row r="21" spans="1:16" ht="11.25" customHeight="1" x14ac:dyDescent="0.15">
      <c r="A21" s="18"/>
      <c r="B21" s="136"/>
      <c r="C21" s="60">
        <v>3</v>
      </c>
      <c r="D21" s="91"/>
      <c r="E21" s="59" t="s">
        <v>174</v>
      </c>
      <c r="F21" s="59" t="s">
        <v>174</v>
      </c>
      <c r="G21" s="59" t="s">
        <v>174</v>
      </c>
      <c r="H21" s="59" t="s">
        <v>174</v>
      </c>
      <c r="I21" s="59" t="s">
        <v>174</v>
      </c>
      <c r="J21" s="59" t="s">
        <v>174</v>
      </c>
      <c r="K21" s="59" t="s">
        <v>174</v>
      </c>
      <c r="L21" s="59" t="s">
        <v>174</v>
      </c>
      <c r="M21" s="59" t="s">
        <v>174</v>
      </c>
      <c r="N21" s="59" t="s">
        <v>174</v>
      </c>
      <c r="O21" s="59" t="s">
        <v>174</v>
      </c>
      <c r="P21" s="59" t="s">
        <v>174</v>
      </c>
    </row>
    <row r="22" spans="1:16" ht="11.25" customHeight="1" x14ac:dyDescent="0.15">
      <c r="A22" s="18"/>
      <c r="B22" s="136"/>
      <c r="C22" s="60">
        <v>4</v>
      </c>
      <c r="D22" s="91"/>
      <c r="E22" s="59" t="s">
        <v>174</v>
      </c>
      <c r="F22" s="59" t="s">
        <v>174</v>
      </c>
      <c r="G22" s="59" t="s">
        <v>174</v>
      </c>
      <c r="H22" s="59" t="s">
        <v>174</v>
      </c>
      <c r="I22" s="59" t="s">
        <v>174</v>
      </c>
      <c r="J22" s="59" t="s">
        <v>174</v>
      </c>
      <c r="K22" s="59" t="s">
        <v>174</v>
      </c>
      <c r="L22" s="59" t="s">
        <v>174</v>
      </c>
      <c r="M22" s="59" t="s">
        <v>174</v>
      </c>
      <c r="N22" s="59" t="s">
        <v>174</v>
      </c>
      <c r="O22" s="59" t="s">
        <v>174</v>
      </c>
      <c r="P22" s="59" t="s">
        <v>174</v>
      </c>
    </row>
    <row r="23" spans="1:16" ht="11.25" customHeight="1" x14ac:dyDescent="0.15">
      <c r="A23" s="18"/>
      <c r="B23" s="136"/>
      <c r="C23" s="60">
        <v>5</v>
      </c>
      <c r="D23" s="91"/>
      <c r="E23" s="59" t="s">
        <v>174</v>
      </c>
      <c r="F23" s="59" t="s">
        <v>174</v>
      </c>
      <c r="G23" s="59" t="s">
        <v>174</v>
      </c>
      <c r="H23" s="59" t="s">
        <v>174</v>
      </c>
      <c r="I23" s="59" t="s">
        <v>174</v>
      </c>
      <c r="J23" s="59" t="s">
        <v>174</v>
      </c>
      <c r="K23" s="59" t="s">
        <v>174</v>
      </c>
      <c r="L23" s="59" t="s">
        <v>174</v>
      </c>
      <c r="M23" s="59" t="s">
        <v>174</v>
      </c>
      <c r="N23" s="59" t="s">
        <v>174</v>
      </c>
      <c r="O23" s="59" t="s">
        <v>174</v>
      </c>
      <c r="P23" s="59" t="s">
        <v>174</v>
      </c>
    </row>
    <row r="24" spans="1:16" ht="11.25" customHeight="1" x14ac:dyDescent="0.15">
      <c r="A24" s="18"/>
      <c r="B24" s="136"/>
      <c r="C24" s="60">
        <v>6</v>
      </c>
      <c r="D24" s="91"/>
      <c r="E24" s="59" t="s">
        <v>174</v>
      </c>
      <c r="F24" s="59" t="s">
        <v>174</v>
      </c>
      <c r="G24" s="59" t="s">
        <v>174</v>
      </c>
      <c r="H24" s="59" t="s">
        <v>174</v>
      </c>
      <c r="I24" s="59" t="s">
        <v>174</v>
      </c>
      <c r="J24" s="59" t="s">
        <v>174</v>
      </c>
      <c r="K24" s="59" t="s">
        <v>174</v>
      </c>
      <c r="L24" s="59" t="s">
        <v>174</v>
      </c>
      <c r="M24" s="59" t="s">
        <v>174</v>
      </c>
      <c r="N24" s="59" t="s">
        <v>174</v>
      </c>
      <c r="O24" s="59" t="s">
        <v>174</v>
      </c>
      <c r="P24" s="59" t="s">
        <v>174</v>
      </c>
    </row>
    <row r="25" spans="1:16" ht="11.25" customHeight="1" x14ac:dyDescent="0.15">
      <c r="A25" s="18"/>
      <c r="B25" s="136"/>
      <c r="C25" s="60">
        <v>7</v>
      </c>
      <c r="D25" s="91"/>
      <c r="E25" s="59" t="s">
        <v>174</v>
      </c>
      <c r="F25" s="59" t="s">
        <v>174</v>
      </c>
      <c r="G25" s="59" t="s">
        <v>174</v>
      </c>
      <c r="H25" s="59" t="s">
        <v>174</v>
      </c>
      <c r="I25" s="59" t="s">
        <v>174</v>
      </c>
      <c r="J25" s="59" t="s">
        <v>174</v>
      </c>
      <c r="K25" s="59" t="s">
        <v>174</v>
      </c>
      <c r="L25" s="59" t="s">
        <v>174</v>
      </c>
      <c r="M25" s="59" t="s">
        <v>174</v>
      </c>
      <c r="N25" s="59" t="s">
        <v>174</v>
      </c>
      <c r="O25" s="59" t="s">
        <v>174</v>
      </c>
      <c r="P25" s="59" t="s">
        <v>174</v>
      </c>
    </row>
    <row r="26" spans="1:16" ht="11.25" customHeight="1" x14ac:dyDescent="0.15">
      <c r="A26" s="18"/>
      <c r="B26" s="136"/>
      <c r="C26" s="60">
        <v>8</v>
      </c>
      <c r="D26" s="91"/>
      <c r="E26" s="59" t="s">
        <v>174</v>
      </c>
      <c r="F26" s="59" t="s">
        <v>174</v>
      </c>
      <c r="G26" s="59" t="s">
        <v>174</v>
      </c>
      <c r="H26" s="59" t="s">
        <v>174</v>
      </c>
      <c r="I26" s="59" t="s">
        <v>174</v>
      </c>
      <c r="J26" s="59" t="s">
        <v>174</v>
      </c>
      <c r="K26" s="59" t="s">
        <v>174</v>
      </c>
      <c r="L26" s="59" t="s">
        <v>174</v>
      </c>
      <c r="M26" s="59" t="s">
        <v>174</v>
      </c>
      <c r="N26" s="59" t="s">
        <v>174</v>
      </c>
      <c r="O26" s="59" t="s">
        <v>174</v>
      </c>
      <c r="P26" s="59" t="s">
        <v>174</v>
      </c>
    </row>
    <row r="27" spans="1:16" ht="11.25" customHeight="1" x14ac:dyDescent="0.15">
      <c r="A27" s="18"/>
      <c r="B27" s="136"/>
      <c r="C27" s="60">
        <v>9</v>
      </c>
      <c r="D27" s="91"/>
      <c r="E27" s="59"/>
      <c r="F27" s="59"/>
      <c r="G27" s="59"/>
      <c r="H27" s="59">
        <v>116798</v>
      </c>
      <c r="I27" s="59"/>
      <c r="J27" s="59"/>
      <c r="K27" s="59"/>
      <c r="L27" s="59">
        <v>10703</v>
      </c>
      <c r="M27" s="59"/>
      <c r="N27" s="59"/>
      <c r="O27" s="59"/>
      <c r="P27" s="59">
        <v>208239</v>
      </c>
    </row>
    <row r="28" spans="1:16" ht="11.25" customHeight="1" x14ac:dyDescent="0.15">
      <c r="A28" s="18"/>
      <c r="B28" s="136"/>
      <c r="C28" s="60">
        <v>10</v>
      </c>
      <c r="D28" s="91"/>
      <c r="E28" s="59">
        <v>462</v>
      </c>
      <c r="F28" s="59">
        <v>546</v>
      </c>
      <c r="G28" s="59">
        <v>503</v>
      </c>
      <c r="H28" s="59">
        <v>27830</v>
      </c>
      <c r="I28" s="59">
        <v>1050</v>
      </c>
      <c r="J28" s="59">
        <v>1176</v>
      </c>
      <c r="K28" s="59">
        <v>1138</v>
      </c>
      <c r="L28" s="59">
        <v>2038</v>
      </c>
      <c r="M28" s="59">
        <v>599</v>
      </c>
      <c r="N28" s="59">
        <v>691</v>
      </c>
      <c r="O28" s="59">
        <v>629</v>
      </c>
      <c r="P28" s="59">
        <v>61702</v>
      </c>
    </row>
    <row r="29" spans="1:16" ht="11.25" customHeight="1" x14ac:dyDescent="0.15">
      <c r="A29" s="18"/>
      <c r="B29" s="136"/>
      <c r="C29" s="60">
        <v>11</v>
      </c>
      <c r="D29" s="91"/>
      <c r="E29" s="59">
        <v>452</v>
      </c>
      <c r="F29" s="59">
        <v>546</v>
      </c>
      <c r="G29" s="59">
        <v>505</v>
      </c>
      <c r="H29" s="59">
        <v>49950</v>
      </c>
      <c r="I29" s="59">
        <v>1029</v>
      </c>
      <c r="J29" s="59">
        <v>1234</v>
      </c>
      <c r="K29" s="59">
        <v>1109</v>
      </c>
      <c r="L29" s="59">
        <v>2964</v>
      </c>
      <c r="M29" s="59">
        <v>599</v>
      </c>
      <c r="N29" s="59">
        <v>675</v>
      </c>
      <c r="O29" s="59">
        <v>626</v>
      </c>
      <c r="P29" s="59">
        <v>51220</v>
      </c>
    </row>
    <row r="30" spans="1:16" ht="11.25" customHeight="1" x14ac:dyDescent="0.15">
      <c r="A30" s="18"/>
      <c r="B30" s="136"/>
      <c r="C30" s="60">
        <v>12</v>
      </c>
      <c r="D30" s="91"/>
      <c r="E30" s="59">
        <v>452</v>
      </c>
      <c r="F30" s="59">
        <v>546</v>
      </c>
      <c r="G30" s="59">
        <v>496</v>
      </c>
      <c r="H30" s="59">
        <v>15689</v>
      </c>
      <c r="I30" s="59">
        <v>1029</v>
      </c>
      <c r="J30" s="59">
        <v>1229</v>
      </c>
      <c r="K30" s="59">
        <v>1072</v>
      </c>
      <c r="L30" s="59">
        <v>948</v>
      </c>
      <c r="M30" s="59">
        <v>592</v>
      </c>
      <c r="N30" s="59">
        <v>650</v>
      </c>
      <c r="O30" s="59">
        <v>604</v>
      </c>
      <c r="P30" s="59">
        <v>44391</v>
      </c>
    </row>
    <row r="31" spans="1:16" ht="11.25" customHeight="1" x14ac:dyDescent="0.15">
      <c r="A31" s="18"/>
      <c r="B31" s="136"/>
      <c r="C31" s="60">
        <v>13</v>
      </c>
      <c r="D31" s="91"/>
      <c r="E31" s="59" t="s">
        <v>174</v>
      </c>
      <c r="F31" s="59" t="s">
        <v>174</v>
      </c>
      <c r="G31" s="59" t="s">
        <v>174</v>
      </c>
      <c r="H31" s="59" t="s">
        <v>174</v>
      </c>
      <c r="I31" s="59" t="s">
        <v>174</v>
      </c>
      <c r="J31" s="59" t="s">
        <v>174</v>
      </c>
      <c r="K31" s="59" t="s">
        <v>174</v>
      </c>
      <c r="L31" s="59" t="s">
        <v>174</v>
      </c>
      <c r="M31" s="59" t="s">
        <v>174</v>
      </c>
      <c r="N31" s="59" t="s">
        <v>174</v>
      </c>
      <c r="O31" s="59" t="s">
        <v>174</v>
      </c>
      <c r="P31" s="59" t="s">
        <v>174</v>
      </c>
    </row>
    <row r="32" spans="1:16" ht="11.25" customHeight="1" x14ac:dyDescent="0.15">
      <c r="A32" s="18"/>
      <c r="B32" s="136"/>
      <c r="C32" s="60">
        <v>14</v>
      </c>
      <c r="D32" s="91"/>
      <c r="E32" s="59" t="s">
        <v>174</v>
      </c>
      <c r="F32" s="59" t="s">
        <v>174</v>
      </c>
      <c r="G32" s="59" t="s">
        <v>174</v>
      </c>
      <c r="H32" s="59" t="s">
        <v>174</v>
      </c>
      <c r="I32" s="59" t="s">
        <v>174</v>
      </c>
      <c r="J32" s="59" t="s">
        <v>174</v>
      </c>
      <c r="K32" s="59" t="s">
        <v>174</v>
      </c>
      <c r="L32" s="59" t="s">
        <v>174</v>
      </c>
      <c r="M32" s="59" t="s">
        <v>174</v>
      </c>
      <c r="N32" s="59" t="s">
        <v>174</v>
      </c>
      <c r="O32" s="59" t="s">
        <v>174</v>
      </c>
      <c r="P32" s="59" t="s">
        <v>174</v>
      </c>
    </row>
    <row r="33" spans="1:16" ht="11.25" customHeight="1" x14ac:dyDescent="0.15">
      <c r="A33" s="18"/>
      <c r="B33" s="136"/>
      <c r="C33" s="60">
        <v>15</v>
      </c>
      <c r="D33" s="91"/>
      <c r="E33" s="59">
        <v>452</v>
      </c>
      <c r="F33" s="59">
        <v>546</v>
      </c>
      <c r="G33" s="59">
        <v>513</v>
      </c>
      <c r="H33" s="59">
        <v>59883</v>
      </c>
      <c r="I33" s="59">
        <v>1019</v>
      </c>
      <c r="J33" s="59">
        <v>1216</v>
      </c>
      <c r="K33" s="59">
        <v>1080</v>
      </c>
      <c r="L33" s="59">
        <v>3095</v>
      </c>
      <c r="M33" s="59">
        <v>578</v>
      </c>
      <c r="N33" s="59">
        <v>632</v>
      </c>
      <c r="O33" s="59">
        <v>602</v>
      </c>
      <c r="P33" s="59">
        <v>86963</v>
      </c>
    </row>
    <row r="34" spans="1:16" ht="11.25" customHeight="1" x14ac:dyDescent="0.15">
      <c r="A34" s="18"/>
      <c r="B34" s="136"/>
      <c r="C34" s="60">
        <v>16</v>
      </c>
      <c r="D34" s="91"/>
      <c r="E34" s="59">
        <v>452</v>
      </c>
      <c r="F34" s="59">
        <v>525</v>
      </c>
      <c r="G34" s="59">
        <v>488</v>
      </c>
      <c r="H34" s="59">
        <v>19726</v>
      </c>
      <c r="I34" s="59">
        <v>966</v>
      </c>
      <c r="J34" s="59">
        <v>1134</v>
      </c>
      <c r="K34" s="59">
        <v>1058</v>
      </c>
      <c r="L34" s="59">
        <v>491</v>
      </c>
      <c r="M34" s="59">
        <v>575</v>
      </c>
      <c r="N34" s="59">
        <v>630</v>
      </c>
      <c r="O34" s="59">
        <v>596</v>
      </c>
      <c r="P34" s="59">
        <v>42452</v>
      </c>
    </row>
    <row r="35" spans="1:16" ht="11.25" customHeight="1" x14ac:dyDescent="0.15">
      <c r="A35" s="18"/>
      <c r="B35" s="136"/>
      <c r="C35" s="60">
        <v>17</v>
      </c>
      <c r="D35" s="91"/>
      <c r="E35" s="59">
        <v>462</v>
      </c>
      <c r="F35" s="59">
        <v>546</v>
      </c>
      <c r="G35" s="59">
        <v>492</v>
      </c>
      <c r="H35" s="59">
        <v>33152</v>
      </c>
      <c r="I35" s="59">
        <v>966</v>
      </c>
      <c r="J35" s="59">
        <v>1145</v>
      </c>
      <c r="K35" s="59">
        <v>1063</v>
      </c>
      <c r="L35" s="59">
        <v>2089</v>
      </c>
      <c r="M35" s="59">
        <v>583</v>
      </c>
      <c r="N35" s="59">
        <v>647</v>
      </c>
      <c r="O35" s="59">
        <v>609</v>
      </c>
      <c r="P35" s="59">
        <v>48773</v>
      </c>
    </row>
    <row r="36" spans="1:16" ht="11.25" customHeight="1" x14ac:dyDescent="0.15">
      <c r="A36" s="18"/>
      <c r="B36" s="136"/>
      <c r="C36" s="60">
        <v>18</v>
      </c>
      <c r="D36" s="91"/>
      <c r="E36" s="59">
        <v>473</v>
      </c>
      <c r="F36" s="59">
        <v>525</v>
      </c>
      <c r="G36" s="59">
        <v>492</v>
      </c>
      <c r="H36" s="59">
        <v>24694</v>
      </c>
      <c r="I36" s="59">
        <v>998</v>
      </c>
      <c r="J36" s="59">
        <v>1129</v>
      </c>
      <c r="K36" s="59">
        <v>1095</v>
      </c>
      <c r="L36" s="59">
        <v>1791</v>
      </c>
      <c r="M36" s="59">
        <v>582</v>
      </c>
      <c r="N36" s="59">
        <v>648</v>
      </c>
      <c r="O36" s="59">
        <v>614</v>
      </c>
      <c r="P36" s="59">
        <v>31246</v>
      </c>
    </row>
    <row r="37" spans="1:16" ht="11.25" customHeight="1" x14ac:dyDescent="0.15">
      <c r="A37" s="18"/>
      <c r="B37" s="136"/>
      <c r="C37" s="60">
        <v>19</v>
      </c>
      <c r="D37" s="91"/>
      <c r="E37" s="59">
        <v>462</v>
      </c>
      <c r="F37" s="59">
        <v>525</v>
      </c>
      <c r="G37" s="59">
        <v>487</v>
      </c>
      <c r="H37" s="59">
        <v>17033</v>
      </c>
      <c r="I37" s="59">
        <v>998</v>
      </c>
      <c r="J37" s="59">
        <v>1134</v>
      </c>
      <c r="K37" s="59">
        <v>1067</v>
      </c>
      <c r="L37" s="59">
        <v>731</v>
      </c>
      <c r="M37" s="59">
        <v>583</v>
      </c>
      <c r="N37" s="59">
        <v>647</v>
      </c>
      <c r="O37" s="59">
        <v>617</v>
      </c>
      <c r="P37" s="59">
        <v>48376</v>
      </c>
    </row>
    <row r="38" spans="1:16" ht="11.25" customHeight="1" x14ac:dyDescent="0.15">
      <c r="A38" s="18"/>
      <c r="B38" s="136"/>
      <c r="C38" s="60">
        <v>20</v>
      </c>
      <c r="D38" s="91"/>
      <c r="E38" s="59" t="s">
        <v>174</v>
      </c>
      <c r="F38" s="59" t="s">
        <v>174</v>
      </c>
      <c r="G38" s="59" t="s">
        <v>174</v>
      </c>
      <c r="H38" s="59" t="s">
        <v>174</v>
      </c>
      <c r="I38" s="59" t="s">
        <v>174</v>
      </c>
      <c r="J38" s="59" t="s">
        <v>174</v>
      </c>
      <c r="K38" s="59" t="s">
        <v>174</v>
      </c>
      <c r="L38" s="59" t="s">
        <v>174</v>
      </c>
      <c r="M38" s="59" t="s">
        <v>174</v>
      </c>
      <c r="N38" s="59" t="s">
        <v>174</v>
      </c>
      <c r="O38" s="59" t="s">
        <v>174</v>
      </c>
      <c r="P38" s="59" t="s">
        <v>174</v>
      </c>
    </row>
    <row r="39" spans="1:16" ht="11.25" customHeight="1" x14ac:dyDescent="0.15">
      <c r="A39" s="18"/>
      <c r="B39" s="136"/>
      <c r="C39" s="60">
        <v>21</v>
      </c>
      <c r="D39" s="91"/>
      <c r="E39" s="59" t="s">
        <v>174</v>
      </c>
      <c r="F39" s="59" t="s">
        <v>174</v>
      </c>
      <c r="G39" s="59" t="s">
        <v>174</v>
      </c>
      <c r="H39" s="59" t="s">
        <v>174</v>
      </c>
      <c r="I39" s="59" t="s">
        <v>174</v>
      </c>
      <c r="J39" s="59" t="s">
        <v>174</v>
      </c>
      <c r="K39" s="59" t="s">
        <v>174</v>
      </c>
      <c r="L39" s="59" t="s">
        <v>174</v>
      </c>
      <c r="M39" s="59" t="s">
        <v>174</v>
      </c>
      <c r="N39" s="59" t="s">
        <v>174</v>
      </c>
      <c r="O39" s="59" t="s">
        <v>174</v>
      </c>
      <c r="P39" s="59" t="s">
        <v>174</v>
      </c>
    </row>
    <row r="40" spans="1:16" ht="11.25" customHeight="1" x14ac:dyDescent="0.15">
      <c r="A40" s="18"/>
      <c r="B40" s="136"/>
      <c r="C40" s="60">
        <v>22</v>
      </c>
      <c r="D40" s="91"/>
      <c r="E40" s="59">
        <v>462</v>
      </c>
      <c r="F40" s="59">
        <v>515</v>
      </c>
      <c r="G40" s="59">
        <v>497</v>
      </c>
      <c r="H40" s="59">
        <v>57281</v>
      </c>
      <c r="I40" s="59">
        <v>945</v>
      </c>
      <c r="J40" s="59">
        <v>1103</v>
      </c>
      <c r="K40" s="59">
        <v>1031</v>
      </c>
      <c r="L40" s="59">
        <v>2685</v>
      </c>
      <c r="M40" s="59">
        <v>584</v>
      </c>
      <c r="N40" s="59">
        <v>647</v>
      </c>
      <c r="O40" s="59">
        <v>617</v>
      </c>
      <c r="P40" s="59">
        <v>88852</v>
      </c>
    </row>
    <row r="41" spans="1:16" ht="11.25" customHeight="1" x14ac:dyDescent="0.15">
      <c r="A41" s="18"/>
      <c r="B41" s="136"/>
      <c r="C41" s="60">
        <v>23</v>
      </c>
      <c r="D41" s="91"/>
      <c r="E41" s="59">
        <v>452</v>
      </c>
      <c r="F41" s="59">
        <v>525</v>
      </c>
      <c r="G41" s="59">
        <v>483</v>
      </c>
      <c r="H41" s="59">
        <v>25405</v>
      </c>
      <c r="I41" s="59">
        <v>966</v>
      </c>
      <c r="J41" s="59">
        <v>1113</v>
      </c>
      <c r="K41" s="59">
        <v>1019</v>
      </c>
      <c r="L41" s="59">
        <v>822</v>
      </c>
      <c r="M41" s="59">
        <v>584</v>
      </c>
      <c r="N41" s="59">
        <v>646</v>
      </c>
      <c r="O41" s="59">
        <v>621</v>
      </c>
      <c r="P41" s="59">
        <v>39206</v>
      </c>
    </row>
    <row r="42" spans="1:16" ht="11.25" customHeight="1" x14ac:dyDescent="0.15">
      <c r="A42" s="18"/>
      <c r="B42" s="136"/>
      <c r="C42" s="60">
        <v>24</v>
      </c>
      <c r="D42" s="91"/>
      <c r="E42" s="59">
        <v>441</v>
      </c>
      <c r="F42" s="59">
        <v>546</v>
      </c>
      <c r="G42" s="59">
        <v>495</v>
      </c>
      <c r="H42" s="59">
        <v>28203</v>
      </c>
      <c r="I42" s="59">
        <v>987</v>
      </c>
      <c r="J42" s="59">
        <v>1124</v>
      </c>
      <c r="K42" s="59">
        <v>1033</v>
      </c>
      <c r="L42" s="59">
        <v>1821</v>
      </c>
      <c r="M42" s="59">
        <v>582</v>
      </c>
      <c r="N42" s="59">
        <v>651</v>
      </c>
      <c r="O42" s="59">
        <v>615</v>
      </c>
      <c r="P42" s="59">
        <v>61391</v>
      </c>
    </row>
    <row r="43" spans="1:16" ht="11.25" customHeight="1" x14ac:dyDescent="0.15">
      <c r="A43" s="18"/>
      <c r="B43" s="136"/>
      <c r="C43" s="60">
        <v>25</v>
      </c>
      <c r="D43" s="91"/>
      <c r="E43" s="59">
        <v>441</v>
      </c>
      <c r="F43" s="59">
        <v>546</v>
      </c>
      <c r="G43" s="59">
        <v>506</v>
      </c>
      <c r="H43" s="59">
        <v>19713</v>
      </c>
      <c r="I43" s="59">
        <v>977</v>
      </c>
      <c r="J43" s="59">
        <v>1124</v>
      </c>
      <c r="K43" s="59">
        <v>1071</v>
      </c>
      <c r="L43" s="59">
        <v>2256</v>
      </c>
      <c r="M43" s="59">
        <v>576</v>
      </c>
      <c r="N43" s="59">
        <v>648</v>
      </c>
      <c r="O43" s="59">
        <v>621</v>
      </c>
      <c r="P43" s="59">
        <v>28011</v>
      </c>
    </row>
    <row r="44" spans="1:16" ht="11.25" customHeight="1" x14ac:dyDescent="0.15">
      <c r="A44" s="18"/>
      <c r="B44" s="136"/>
      <c r="C44" s="60">
        <v>26</v>
      </c>
      <c r="D44" s="91"/>
      <c r="E44" s="59">
        <v>473</v>
      </c>
      <c r="F44" s="59">
        <v>578</v>
      </c>
      <c r="G44" s="59">
        <v>515</v>
      </c>
      <c r="H44" s="59">
        <v>16421</v>
      </c>
      <c r="I44" s="59">
        <v>998</v>
      </c>
      <c r="J44" s="59">
        <v>1155</v>
      </c>
      <c r="K44" s="59">
        <v>1075</v>
      </c>
      <c r="L44" s="59">
        <v>745</v>
      </c>
      <c r="M44" s="59">
        <v>582</v>
      </c>
      <c r="N44" s="59">
        <v>653</v>
      </c>
      <c r="O44" s="59">
        <v>624</v>
      </c>
      <c r="P44" s="59">
        <v>44087</v>
      </c>
    </row>
    <row r="45" spans="1:16" ht="11.25" customHeight="1" x14ac:dyDescent="0.15">
      <c r="A45" s="18"/>
      <c r="B45" s="136"/>
      <c r="C45" s="60">
        <v>27</v>
      </c>
      <c r="D45" s="91"/>
      <c r="E45" s="59" t="s">
        <v>174</v>
      </c>
      <c r="F45" s="59" t="s">
        <v>174</v>
      </c>
      <c r="G45" s="59" t="s">
        <v>174</v>
      </c>
      <c r="H45" s="59" t="s">
        <v>174</v>
      </c>
      <c r="I45" s="59" t="s">
        <v>174</v>
      </c>
      <c r="J45" s="59" t="s">
        <v>174</v>
      </c>
      <c r="K45" s="59" t="s">
        <v>174</v>
      </c>
      <c r="L45" s="59" t="s">
        <v>174</v>
      </c>
      <c r="M45" s="59" t="s">
        <v>174</v>
      </c>
      <c r="N45" s="59" t="s">
        <v>174</v>
      </c>
      <c r="O45" s="59" t="s">
        <v>174</v>
      </c>
      <c r="P45" s="59" t="s">
        <v>174</v>
      </c>
    </row>
    <row r="46" spans="1:16" ht="11.25" customHeight="1" x14ac:dyDescent="0.15">
      <c r="A46" s="18"/>
      <c r="B46" s="136"/>
      <c r="C46" s="60">
        <v>28</v>
      </c>
      <c r="D46" s="91"/>
      <c r="E46" s="59" t="s">
        <v>174</v>
      </c>
      <c r="F46" s="59" t="s">
        <v>174</v>
      </c>
      <c r="G46" s="59" t="s">
        <v>174</v>
      </c>
      <c r="H46" s="59" t="s">
        <v>174</v>
      </c>
      <c r="I46" s="59" t="s">
        <v>174</v>
      </c>
      <c r="J46" s="59" t="s">
        <v>174</v>
      </c>
      <c r="K46" s="59" t="s">
        <v>174</v>
      </c>
      <c r="L46" s="59" t="s">
        <v>174</v>
      </c>
      <c r="M46" s="59" t="s">
        <v>174</v>
      </c>
      <c r="N46" s="59" t="s">
        <v>174</v>
      </c>
      <c r="O46" s="59" t="s">
        <v>174</v>
      </c>
      <c r="P46" s="59" t="s">
        <v>174</v>
      </c>
    </row>
    <row r="47" spans="1:16" ht="11.25" customHeight="1" x14ac:dyDescent="0.15">
      <c r="A47" s="18"/>
      <c r="B47" s="136"/>
      <c r="C47" s="60">
        <v>29</v>
      </c>
      <c r="D47" s="91"/>
      <c r="E47" s="59">
        <v>473</v>
      </c>
      <c r="F47" s="59">
        <v>578</v>
      </c>
      <c r="G47" s="59">
        <v>517</v>
      </c>
      <c r="H47" s="59">
        <v>66941</v>
      </c>
      <c r="I47" s="59">
        <v>1000</v>
      </c>
      <c r="J47" s="59">
        <v>1155</v>
      </c>
      <c r="K47" s="59">
        <v>1080</v>
      </c>
      <c r="L47" s="59">
        <v>3504</v>
      </c>
      <c r="M47" s="59">
        <v>583</v>
      </c>
      <c r="N47" s="59">
        <v>657</v>
      </c>
      <c r="O47" s="59">
        <v>624</v>
      </c>
      <c r="P47" s="59">
        <v>94273</v>
      </c>
    </row>
    <row r="48" spans="1:16" ht="11.25" customHeight="1" x14ac:dyDescent="0.15">
      <c r="A48" s="18"/>
      <c r="B48" s="136"/>
      <c r="C48" s="60">
        <v>30</v>
      </c>
      <c r="D48" s="91"/>
      <c r="E48" s="59">
        <v>483</v>
      </c>
      <c r="F48" s="59">
        <v>566</v>
      </c>
      <c r="G48" s="59">
        <v>523</v>
      </c>
      <c r="H48" s="59">
        <v>21710</v>
      </c>
      <c r="I48" s="59">
        <v>1029</v>
      </c>
      <c r="J48" s="59">
        <v>1143</v>
      </c>
      <c r="K48" s="59">
        <v>1086</v>
      </c>
      <c r="L48" s="59">
        <v>519</v>
      </c>
      <c r="M48" s="59">
        <v>583</v>
      </c>
      <c r="N48" s="59">
        <v>659</v>
      </c>
      <c r="O48" s="59">
        <v>630</v>
      </c>
      <c r="P48" s="59">
        <v>39045</v>
      </c>
    </row>
    <row r="49" spans="1:16" ht="11.25" customHeight="1" x14ac:dyDescent="0.15">
      <c r="A49" s="18"/>
      <c r="B49" s="66"/>
      <c r="C49" s="63">
        <v>31</v>
      </c>
      <c r="D49" s="64"/>
      <c r="E49" s="62">
        <v>473</v>
      </c>
      <c r="F49" s="62">
        <v>578</v>
      </c>
      <c r="G49" s="62">
        <v>526</v>
      </c>
      <c r="H49" s="62">
        <v>29616</v>
      </c>
      <c r="I49" s="62">
        <v>1029</v>
      </c>
      <c r="J49" s="62">
        <v>1155</v>
      </c>
      <c r="K49" s="62">
        <v>1103</v>
      </c>
      <c r="L49" s="62">
        <v>2205</v>
      </c>
      <c r="M49" s="62">
        <v>594</v>
      </c>
      <c r="N49" s="62">
        <v>680</v>
      </c>
      <c r="O49" s="62">
        <v>643</v>
      </c>
      <c r="P49" s="62">
        <v>55226</v>
      </c>
    </row>
    <row r="50" spans="1:16" ht="3.75" customHeight="1" x14ac:dyDescent="0.15">
      <c r="B50" s="28"/>
      <c r="C50" s="28"/>
      <c r="D50" s="28"/>
    </row>
    <row r="51" spans="1:16" x14ac:dyDescent="0.15">
      <c r="B51" s="27"/>
    </row>
    <row r="52" spans="1:16" x14ac:dyDescent="0.15">
      <c r="B52" s="27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7.625" style="23" customWidth="1"/>
    <col min="8" max="8" width="9.125" style="23" customWidth="1"/>
    <col min="9" max="11" width="7.625" style="23" customWidth="1"/>
    <col min="12" max="12" width="9.125" style="23" customWidth="1"/>
    <col min="13" max="15" width="7.625" style="23" customWidth="1"/>
    <col min="16" max="16" width="9.125" style="23" customWidth="1"/>
    <col min="17" max="19" width="7.625" style="23" customWidth="1"/>
    <col min="20" max="20" width="9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">
        <v>164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20" ht="13.5" customHeight="1" x14ac:dyDescent="0.15">
      <c r="B5" s="7"/>
      <c r="C5" s="52" t="s">
        <v>103</v>
      </c>
      <c r="D5" s="51"/>
      <c r="E5" s="128" t="s">
        <v>17</v>
      </c>
      <c r="F5" s="129"/>
      <c r="G5" s="129"/>
      <c r="H5" s="130"/>
      <c r="I5" s="128" t="s">
        <v>18</v>
      </c>
      <c r="J5" s="129"/>
      <c r="K5" s="129"/>
      <c r="L5" s="130"/>
      <c r="M5" s="128" t="s">
        <v>19</v>
      </c>
      <c r="N5" s="129"/>
      <c r="O5" s="129"/>
      <c r="P5" s="130"/>
      <c r="Q5" s="128" t="s">
        <v>20</v>
      </c>
      <c r="R5" s="129"/>
      <c r="S5" s="129"/>
      <c r="T5" s="130"/>
    </row>
    <row r="6" spans="2:20" ht="13.5" customHeight="1" x14ac:dyDescent="0.15">
      <c r="B6" s="106" t="s">
        <v>82</v>
      </c>
      <c r="C6" s="107"/>
      <c r="D6" s="51"/>
      <c r="E6" s="131" t="s">
        <v>11</v>
      </c>
      <c r="F6" s="131" t="s">
        <v>12</v>
      </c>
      <c r="G6" s="132" t="s">
        <v>13</v>
      </c>
      <c r="H6" s="131" t="s">
        <v>5</v>
      </c>
      <c r="I6" s="131" t="s">
        <v>6</v>
      </c>
      <c r="J6" s="131" t="s">
        <v>2</v>
      </c>
      <c r="K6" s="132" t="s">
        <v>9</v>
      </c>
      <c r="L6" s="131" t="s">
        <v>5</v>
      </c>
      <c r="M6" s="131" t="s">
        <v>6</v>
      </c>
      <c r="N6" s="131" t="s">
        <v>2</v>
      </c>
      <c r="O6" s="132" t="s">
        <v>9</v>
      </c>
      <c r="P6" s="131" t="s">
        <v>5</v>
      </c>
      <c r="Q6" s="131" t="s">
        <v>6</v>
      </c>
      <c r="R6" s="131" t="s">
        <v>2</v>
      </c>
      <c r="S6" s="132" t="s">
        <v>9</v>
      </c>
      <c r="T6" s="131" t="s">
        <v>5</v>
      </c>
    </row>
    <row r="7" spans="2:20" ht="13.5" customHeight="1" x14ac:dyDescent="0.15">
      <c r="B7" s="67" t="s">
        <v>25</v>
      </c>
      <c r="C7" s="28">
        <v>16</v>
      </c>
      <c r="D7" s="41" t="s">
        <v>33</v>
      </c>
      <c r="E7" s="65">
        <v>662</v>
      </c>
      <c r="F7" s="65">
        <v>788</v>
      </c>
      <c r="G7" s="65">
        <v>733</v>
      </c>
      <c r="H7" s="65">
        <v>71258</v>
      </c>
      <c r="I7" s="65">
        <v>336</v>
      </c>
      <c r="J7" s="65">
        <v>591</v>
      </c>
      <c r="K7" s="65">
        <v>449</v>
      </c>
      <c r="L7" s="65">
        <v>256731</v>
      </c>
      <c r="M7" s="65">
        <v>683</v>
      </c>
      <c r="N7" s="65">
        <v>830</v>
      </c>
      <c r="O7" s="65">
        <v>757</v>
      </c>
      <c r="P7" s="65">
        <v>115839</v>
      </c>
      <c r="Q7" s="65">
        <v>620</v>
      </c>
      <c r="R7" s="65">
        <v>798</v>
      </c>
      <c r="S7" s="65">
        <v>702</v>
      </c>
      <c r="T7" s="65">
        <v>109310</v>
      </c>
    </row>
    <row r="8" spans="2:20" ht="13.5" customHeight="1" x14ac:dyDescent="0.15">
      <c r="B8" s="39"/>
      <c r="C8" s="11">
        <v>17</v>
      </c>
      <c r="D8" s="18"/>
      <c r="E8" s="59">
        <v>662</v>
      </c>
      <c r="F8" s="59">
        <v>788</v>
      </c>
      <c r="G8" s="59">
        <v>722</v>
      </c>
      <c r="H8" s="59">
        <v>80470</v>
      </c>
      <c r="I8" s="59">
        <v>441</v>
      </c>
      <c r="J8" s="59">
        <v>578</v>
      </c>
      <c r="K8" s="59">
        <v>515</v>
      </c>
      <c r="L8" s="59">
        <v>264057</v>
      </c>
      <c r="M8" s="59">
        <v>672</v>
      </c>
      <c r="N8" s="59">
        <v>840</v>
      </c>
      <c r="O8" s="59">
        <v>736</v>
      </c>
      <c r="P8" s="59">
        <v>137626</v>
      </c>
      <c r="Q8" s="59">
        <v>651</v>
      </c>
      <c r="R8" s="59">
        <v>809</v>
      </c>
      <c r="S8" s="59">
        <v>699</v>
      </c>
      <c r="T8" s="59">
        <v>97499</v>
      </c>
    </row>
    <row r="9" spans="2:20" ht="13.5" customHeight="1" x14ac:dyDescent="0.15">
      <c r="B9" s="40"/>
      <c r="C9" s="9">
        <v>18</v>
      </c>
      <c r="D9" s="19"/>
      <c r="E9" s="62">
        <v>704</v>
      </c>
      <c r="F9" s="62">
        <v>819</v>
      </c>
      <c r="G9" s="62">
        <v>768</v>
      </c>
      <c r="H9" s="62">
        <v>70473</v>
      </c>
      <c r="I9" s="62">
        <v>431</v>
      </c>
      <c r="J9" s="62">
        <v>504</v>
      </c>
      <c r="K9" s="62">
        <v>470</v>
      </c>
      <c r="L9" s="62">
        <v>276850</v>
      </c>
      <c r="M9" s="62">
        <v>735</v>
      </c>
      <c r="N9" s="62">
        <v>893</v>
      </c>
      <c r="O9" s="62">
        <v>792</v>
      </c>
      <c r="P9" s="62">
        <v>111640</v>
      </c>
      <c r="Q9" s="62">
        <v>662</v>
      </c>
      <c r="R9" s="62">
        <v>788</v>
      </c>
      <c r="S9" s="62">
        <v>725</v>
      </c>
      <c r="T9" s="62">
        <v>109772</v>
      </c>
    </row>
    <row r="10" spans="2:20" ht="13.5" customHeight="1" x14ac:dyDescent="0.15">
      <c r="B10" s="67" t="s">
        <v>80</v>
      </c>
      <c r="C10" s="28">
        <v>1</v>
      </c>
      <c r="D10" s="41" t="s">
        <v>60</v>
      </c>
      <c r="E10" s="65">
        <v>714</v>
      </c>
      <c r="F10" s="65">
        <v>788</v>
      </c>
      <c r="G10" s="65">
        <v>742</v>
      </c>
      <c r="H10" s="65">
        <v>1088</v>
      </c>
      <c r="I10" s="65">
        <v>441</v>
      </c>
      <c r="J10" s="65">
        <v>504</v>
      </c>
      <c r="K10" s="65">
        <v>471</v>
      </c>
      <c r="L10" s="65">
        <v>9996</v>
      </c>
      <c r="M10" s="65">
        <v>788</v>
      </c>
      <c r="N10" s="65">
        <v>840</v>
      </c>
      <c r="O10" s="65">
        <v>824</v>
      </c>
      <c r="P10" s="65">
        <v>6983</v>
      </c>
      <c r="Q10" s="65">
        <v>683</v>
      </c>
      <c r="R10" s="65">
        <v>756</v>
      </c>
      <c r="S10" s="65">
        <v>708</v>
      </c>
      <c r="T10" s="65">
        <v>6791</v>
      </c>
    </row>
    <row r="11" spans="2:20" ht="13.5" customHeight="1" x14ac:dyDescent="0.15">
      <c r="B11" s="39"/>
      <c r="C11" s="11">
        <v>2</v>
      </c>
      <c r="D11" s="18"/>
      <c r="E11" s="59">
        <v>714</v>
      </c>
      <c r="F11" s="59">
        <v>788</v>
      </c>
      <c r="G11" s="59">
        <v>747</v>
      </c>
      <c r="H11" s="59">
        <v>8726</v>
      </c>
      <c r="I11" s="59">
        <v>452</v>
      </c>
      <c r="J11" s="59">
        <v>494</v>
      </c>
      <c r="K11" s="59">
        <v>474</v>
      </c>
      <c r="L11" s="59">
        <v>10155</v>
      </c>
      <c r="M11" s="59">
        <v>809</v>
      </c>
      <c r="N11" s="59">
        <v>840</v>
      </c>
      <c r="O11" s="59">
        <v>825</v>
      </c>
      <c r="P11" s="59">
        <v>11010</v>
      </c>
      <c r="Q11" s="59">
        <v>714</v>
      </c>
      <c r="R11" s="59">
        <v>767</v>
      </c>
      <c r="S11" s="59">
        <v>743</v>
      </c>
      <c r="T11" s="59">
        <v>19742</v>
      </c>
    </row>
    <row r="12" spans="2:20" ht="13.5" customHeight="1" x14ac:dyDescent="0.15">
      <c r="B12" s="39"/>
      <c r="C12" s="11">
        <v>3</v>
      </c>
      <c r="D12" s="18"/>
      <c r="E12" s="59">
        <v>714</v>
      </c>
      <c r="F12" s="59">
        <v>767</v>
      </c>
      <c r="G12" s="59">
        <v>752</v>
      </c>
      <c r="H12" s="59">
        <v>6209</v>
      </c>
      <c r="I12" s="59">
        <v>441</v>
      </c>
      <c r="J12" s="59">
        <v>473</v>
      </c>
      <c r="K12" s="59">
        <v>459</v>
      </c>
      <c r="L12" s="59">
        <v>37599</v>
      </c>
      <c r="M12" s="59">
        <v>788</v>
      </c>
      <c r="N12" s="59">
        <v>840</v>
      </c>
      <c r="O12" s="59">
        <v>812</v>
      </c>
      <c r="P12" s="59">
        <v>13035</v>
      </c>
      <c r="Q12" s="59">
        <v>693</v>
      </c>
      <c r="R12" s="59">
        <v>767</v>
      </c>
      <c r="S12" s="59">
        <v>732</v>
      </c>
      <c r="T12" s="59">
        <v>11803</v>
      </c>
    </row>
    <row r="13" spans="2:20" ht="13.5" customHeight="1" x14ac:dyDescent="0.15">
      <c r="B13" s="39"/>
      <c r="C13" s="11">
        <v>4</v>
      </c>
      <c r="D13" s="18"/>
      <c r="E13" s="59">
        <v>735</v>
      </c>
      <c r="F13" s="59">
        <v>788</v>
      </c>
      <c r="G13" s="59">
        <v>767</v>
      </c>
      <c r="H13" s="59">
        <v>5780</v>
      </c>
      <c r="I13" s="59">
        <v>457</v>
      </c>
      <c r="J13" s="59">
        <v>504</v>
      </c>
      <c r="K13" s="59">
        <v>475</v>
      </c>
      <c r="L13" s="59">
        <v>33347</v>
      </c>
      <c r="M13" s="59">
        <v>0</v>
      </c>
      <c r="N13" s="59">
        <v>0</v>
      </c>
      <c r="O13" s="59">
        <v>0</v>
      </c>
      <c r="P13" s="59">
        <v>6146</v>
      </c>
      <c r="Q13" s="59">
        <v>725</v>
      </c>
      <c r="R13" s="59">
        <v>788</v>
      </c>
      <c r="S13" s="59">
        <v>739</v>
      </c>
      <c r="T13" s="59">
        <v>9174</v>
      </c>
    </row>
    <row r="14" spans="2:20" ht="13.5" customHeight="1" x14ac:dyDescent="0.15">
      <c r="B14" s="39"/>
      <c r="C14" s="11">
        <v>5</v>
      </c>
      <c r="D14" s="18"/>
      <c r="E14" s="59">
        <v>704</v>
      </c>
      <c r="F14" s="59">
        <v>788</v>
      </c>
      <c r="G14" s="59">
        <v>757</v>
      </c>
      <c r="H14" s="59">
        <v>6194</v>
      </c>
      <c r="I14" s="59">
        <v>441</v>
      </c>
      <c r="J14" s="59">
        <v>483</v>
      </c>
      <c r="K14" s="59">
        <v>471</v>
      </c>
      <c r="L14" s="59">
        <v>32982</v>
      </c>
      <c r="M14" s="59">
        <v>735</v>
      </c>
      <c r="N14" s="59">
        <v>788</v>
      </c>
      <c r="O14" s="59">
        <v>769</v>
      </c>
      <c r="P14" s="59">
        <v>4435</v>
      </c>
      <c r="Q14" s="59">
        <v>683</v>
      </c>
      <c r="R14" s="59">
        <v>756</v>
      </c>
      <c r="S14" s="59">
        <v>710</v>
      </c>
      <c r="T14" s="59">
        <v>11740</v>
      </c>
    </row>
    <row r="15" spans="2:20" ht="13.5" customHeight="1" x14ac:dyDescent="0.15">
      <c r="B15" s="39"/>
      <c r="C15" s="11">
        <v>6</v>
      </c>
      <c r="D15" s="18"/>
      <c r="E15" s="59">
        <v>704</v>
      </c>
      <c r="F15" s="59">
        <v>777</v>
      </c>
      <c r="G15" s="59">
        <v>747</v>
      </c>
      <c r="H15" s="59">
        <v>8935</v>
      </c>
      <c r="I15" s="59">
        <v>441</v>
      </c>
      <c r="J15" s="59">
        <v>494</v>
      </c>
      <c r="K15" s="59">
        <v>477</v>
      </c>
      <c r="L15" s="59">
        <v>39355</v>
      </c>
      <c r="M15" s="59">
        <v>735</v>
      </c>
      <c r="N15" s="59">
        <v>777</v>
      </c>
      <c r="O15" s="59">
        <v>748</v>
      </c>
      <c r="P15" s="59">
        <v>13322</v>
      </c>
      <c r="Q15" s="59">
        <v>683</v>
      </c>
      <c r="R15" s="59">
        <v>756</v>
      </c>
      <c r="S15" s="59">
        <v>726</v>
      </c>
      <c r="T15" s="59">
        <v>9315</v>
      </c>
    </row>
    <row r="16" spans="2:20" ht="13.5" customHeight="1" x14ac:dyDescent="0.15">
      <c r="B16" s="39"/>
      <c r="C16" s="11">
        <v>7</v>
      </c>
      <c r="D16" s="18"/>
      <c r="E16" s="59">
        <v>704</v>
      </c>
      <c r="F16" s="59">
        <v>788</v>
      </c>
      <c r="G16" s="59">
        <v>761</v>
      </c>
      <c r="H16" s="59">
        <v>4560</v>
      </c>
      <c r="I16" s="59">
        <v>436</v>
      </c>
      <c r="J16" s="59">
        <v>494</v>
      </c>
      <c r="K16" s="59">
        <v>471</v>
      </c>
      <c r="L16" s="59">
        <v>38300</v>
      </c>
      <c r="M16" s="59">
        <v>735</v>
      </c>
      <c r="N16" s="59">
        <v>788</v>
      </c>
      <c r="O16" s="59">
        <v>758</v>
      </c>
      <c r="P16" s="59">
        <v>22625</v>
      </c>
      <c r="Q16" s="59">
        <v>683</v>
      </c>
      <c r="R16" s="59">
        <v>767</v>
      </c>
      <c r="S16" s="59">
        <v>733</v>
      </c>
      <c r="T16" s="59">
        <v>10048</v>
      </c>
    </row>
    <row r="17" spans="2:20" ht="13.5" customHeight="1" x14ac:dyDescent="0.15">
      <c r="B17" s="39"/>
      <c r="C17" s="11">
        <v>8</v>
      </c>
      <c r="D17" s="18"/>
      <c r="E17" s="59">
        <v>735</v>
      </c>
      <c r="F17" s="59">
        <v>819</v>
      </c>
      <c r="G17" s="59">
        <v>793</v>
      </c>
      <c r="H17" s="59">
        <v>9905</v>
      </c>
      <c r="I17" s="59">
        <v>441</v>
      </c>
      <c r="J17" s="59">
        <v>494</v>
      </c>
      <c r="K17" s="59">
        <v>464</v>
      </c>
      <c r="L17" s="59">
        <v>16147</v>
      </c>
      <c r="M17" s="59">
        <v>746</v>
      </c>
      <c r="N17" s="59">
        <v>819</v>
      </c>
      <c r="O17" s="59">
        <v>790</v>
      </c>
      <c r="P17" s="59">
        <v>11723</v>
      </c>
      <c r="Q17" s="59">
        <v>683</v>
      </c>
      <c r="R17" s="59">
        <v>767</v>
      </c>
      <c r="S17" s="59">
        <v>740</v>
      </c>
      <c r="T17" s="59">
        <v>6185</v>
      </c>
    </row>
    <row r="18" spans="2:20" ht="13.5" customHeight="1" x14ac:dyDescent="0.15">
      <c r="B18" s="39"/>
      <c r="C18" s="11">
        <v>9</v>
      </c>
      <c r="D18" s="18"/>
      <c r="E18" s="59">
        <v>767</v>
      </c>
      <c r="F18" s="59">
        <v>819</v>
      </c>
      <c r="G18" s="59">
        <v>798</v>
      </c>
      <c r="H18" s="59">
        <v>4453</v>
      </c>
      <c r="I18" s="59">
        <v>462</v>
      </c>
      <c r="J18" s="59">
        <v>504</v>
      </c>
      <c r="K18" s="59">
        <v>489</v>
      </c>
      <c r="L18" s="59">
        <v>16337</v>
      </c>
      <c r="M18" s="59">
        <v>819</v>
      </c>
      <c r="N18" s="59">
        <v>861</v>
      </c>
      <c r="O18" s="59">
        <v>835</v>
      </c>
      <c r="P18" s="59">
        <v>5498</v>
      </c>
      <c r="Q18" s="59">
        <v>693</v>
      </c>
      <c r="R18" s="59">
        <v>767</v>
      </c>
      <c r="S18" s="59">
        <v>732</v>
      </c>
      <c r="T18" s="59">
        <v>4421</v>
      </c>
    </row>
    <row r="19" spans="2:20" ht="13.5" customHeight="1" x14ac:dyDescent="0.15">
      <c r="B19" s="39"/>
      <c r="C19" s="11">
        <v>10</v>
      </c>
      <c r="D19" s="18"/>
      <c r="E19" s="59">
        <v>746</v>
      </c>
      <c r="F19" s="59">
        <v>788</v>
      </c>
      <c r="G19" s="59">
        <v>756</v>
      </c>
      <c r="H19" s="59">
        <v>4679</v>
      </c>
      <c r="I19" s="59">
        <v>441</v>
      </c>
      <c r="J19" s="59">
        <v>494</v>
      </c>
      <c r="K19" s="59">
        <v>471</v>
      </c>
      <c r="L19" s="59">
        <v>10222</v>
      </c>
      <c r="M19" s="59">
        <v>788</v>
      </c>
      <c r="N19" s="59">
        <v>840</v>
      </c>
      <c r="O19" s="59">
        <v>813</v>
      </c>
      <c r="P19" s="59">
        <v>6696</v>
      </c>
      <c r="Q19" s="59">
        <v>683</v>
      </c>
      <c r="R19" s="59">
        <v>735</v>
      </c>
      <c r="S19" s="59">
        <v>726</v>
      </c>
      <c r="T19" s="59">
        <v>3879</v>
      </c>
    </row>
    <row r="20" spans="2:20" ht="13.5" customHeight="1" x14ac:dyDescent="0.15">
      <c r="B20" s="39"/>
      <c r="C20" s="11">
        <v>11</v>
      </c>
      <c r="D20" s="18"/>
      <c r="E20" s="59">
        <v>767</v>
      </c>
      <c r="F20" s="59">
        <v>809</v>
      </c>
      <c r="G20" s="59">
        <v>797</v>
      </c>
      <c r="H20" s="59">
        <v>5527</v>
      </c>
      <c r="I20" s="59">
        <v>441</v>
      </c>
      <c r="J20" s="59">
        <v>473</v>
      </c>
      <c r="K20" s="59">
        <v>461</v>
      </c>
      <c r="L20" s="59">
        <v>24505</v>
      </c>
      <c r="M20" s="59">
        <v>788</v>
      </c>
      <c r="N20" s="59">
        <v>893</v>
      </c>
      <c r="O20" s="59">
        <v>830</v>
      </c>
      <c r="P20" s="59">
        <v>5387</v>
      </c>
      <c r="Q20" s="59">
        <v>725</v>
      </c>
      <c r="R20" s="59">
        <v>767</v>
      </c>
      <c r="S20" s="59">
        <v>735</v>
      </c>
      <c r="T20" s="59">
        <v>7063</v>
      </c>
    </row>
    <row r="21" spans="2:20" ht="13.5" customHeight="1" x14ac:dyDescent="0.15">
      <c r="B21" s="39"/>
      <c r="C21" s="11">
        <v>12</v>
      </c>
      <c r="D21" s="18"/>
      <c r="E21" s="59">
        <v>746</v>
      </c>
      <c r="F21" s="59">
        <v>798</v>
      </c>
      <c r="G21" s="59">
        <v>772</v>
      </c>
      <c r="H21" s="59">
        <v>4489</v>
      </c>
      <c r="I21" s="59">
        <v>431</v>
      </c>
      <c r="J21" s="59">
        <v>473</v>
      </c>
      <c r="K21" s="59">
        <v>454</v>
      </c>
      <c r="L21" s="59">
        <v>7906</v>
      </c>
      <c r="M21" s="59">
        <v>767</v>
      </c>
      <c r="N21" s="59">
        <v>872</v>
      </c>
      <c r="O21" s="59">
        <v>834</v>
      </c>
      <c r="P21" s="59">
        <v>4780</v>
      </c>
      <c r="Q21" s="59">
        <v>662</v>
      </c>
      <c r="R21" s="59">
        <v>735</v>
      </c>
      <c r="S21" s="59">
        <v>712</v>
      </c>
      <c r="T21" s="59">
        <v>9611</v>
      </c>
    </row>
    <row r="22" spans="2:20" ht="13.5" customHeight="1" x14ac:dyDescent="0.15">
      <c r="B22" s="40" t="s">
        <v>244</v>
      </c>
      <c r="C22" s="9">
        <v>1</v>
      </c>
      <c r="D22" s="19" t="s">
        <v>60</v>
      </c>
      <c r="E22" s="62">
        <v>0</v>
      </c>
      <c r="F22" s="62">
        <v>0</v>
      </c>
      <c r="G22" s="62">
        <v>0</v>
      </c>
      <c r="H22" s="62">
        <v>660</v>
      </c>
      <c r="I22" s="62">
        <v>441</v>
      </c>
      <c r="J22" s="62">
        <v>473</v>
      </c>
      <c r="K22" s="62">
        <v>466</v>
      </c>
      <c r="L22" s="62">
        <v>38308</v>
      </c>
      <c r="M22" s="62">
        <v>809</v>
      </c>
      <c r="N22" s="62">
        <v>893</v>
      </c>
      <c r="O22" s="62">
        <v>849</v>
      </c>
      <c r="P22" s="62">
        <v>3929</v>
      </c>
      <c r="Q22" s="62">
        <v>683</v>
      </c>
      <c r="R22" s="62">
        <v>767</v>
      </c>
      <c r="S22" s="62">
        <v>732</v>
      </c>
      <c r="T22" s="62">
        <v>2606</v>
      </c>
    </row>
    <row r="23" spans="2:20" ht="13.5" customHeight="1" x14ac:dyDescent="0.15">
      <c r="B23" s="7"/>
      <c r="C23" s="52" t="s">
        <v>103</v>
      </c>
      <c r="D23" s="51"/>
      <c r="E23" s="128" t="s">
        <v>21</v>
      </c>
      <c r="F23" s="129"/>
      <c r="G23" s="129"/>
      <c r="H23" s="130"/>
      <c r="I23" s="128" t="s">
        <v>22</v>
      </c>
      <c r="J23" s="129"/>
      <c r="K23" s="129"/>
      <c r="L23" s="130"/>
      <c r="M23" s="24"/>
      <c r="N23" s="28"/>
      <c r="O23" s="28"/>
      <c r="P23" s="28"/>
      <c r="Q23" s="28"/>
      <c r="R23" s="28"/>
      <c r="S23" s="28"/>
      <c r="T23" s="28"/>
    </row>
    <row r="24" spans="2:20" ht="13.5" customHeight="1" x14ac:dyDescent="0.15">
      <c r="B24" s="106" t="s">
        <v>82</v>
      </c>
      <c r="C24" s="107"/>
      <c r="D24" s="51"/>
      <c r="E24" s="131" t="s">
        <v>6</v>
      </c>
      <c r="F24" s="131" t="s">
        <v>2</v>
      </c>
      <c r="G24" s="132" t="s">
        <v>9</v>
      </c>
      <c r="H24" s="131" t="s">
        <v>5</v>
      </c>
      <c r="I24" s="131" t="s">
        <v>6</v>
      </c>
      <c r="J24" s="131" t="s">
        <v>2</v>
      </c>
      <c r="K24" s="132" t="s">
        <v>9</v>
      </c>
      <c r="L24" s="131" t="s">
        <v>5</v>
      </c>
      <c r="M24" s="10"/>
      <c r="N24" s="11"/>
      <c r="O24" s="11"/>
      <c r="P24" s="11"/>
      <c r="Q24" s="11"/>
      <c r="R24" s="11"/>
      <c r="S24" s="11"/>
      <c r="T24" s="11"/>
    </row>
    <row r="25" spans="2:20" ht="13.5" customHeight="1" x14ac:dyDescent="0.15">
      <c r="B25" s="67" t="s">
        <v>25</v>
      </c>
      <c r="C25" s="28">
        <v>16</v>
      </c>
      <c r="D25" s="41" t="s">
        <v>33</v>
      </c>
      <c r="E25" s="65">
        <v>357</v>
      </c>
      <c r="F25" s="65">
        <v>588</v>
      </c>
      <c r="G25" s="65">
        <v>499</v>
      </c>
      <c r="H25" s="65">
        <v>535169</v>
      </c>
      <c r="I25" s="65">
        <v>809</v>
      </c>
      <c r="J25" s="65">
        <v>966</v>
      </c>
      <c r="K25" s="65">
        <v>884</v>
      </c>
      <c r="L25" s="65">
        <v>23353</v>
      </c>
      <c r="M25" s="10"/>
      <c r="N25" s="11"/>
      <c r="O25" s="11"/>
      <c r="P25" s="11"/>
      <c r="Q25" s="11"/>
      <c r="R25" s="11"/>
      <c r="S25" s="11"/>
      <c r="T25" s="11"/>
    </row>
    <row r="26" spans="2:20" ht="13.5" customHeight="1" x14ac:dyDescent="0.15">
      <c r="B26" s="39"/>
      <c r="C26" s="11">
        <v>17</v>
      </c>
      <c r="D26" s="18"/>
      <c r="E26" s="59">
        <v>441</v>
      </c>
      <c r="F26" s="59">
        <v>588</v>
      </c>
      <c r="G26" s="59">
        <v>520</v>
      </c>
      <c r="H26" s="59">
        <v>487213</v>
      </c>
      <c r="I26" s="59">
        <v>788</v>
      </c>
      <c r="J26" s="59">
        <v>998</v>
      </c>
      <c r="K26" s="59">
        <v>900</v>
      </c>
      <c r="L26" s="59">
        <v>26695</v>
      </c>
      <c r="M26" s="10"/>
      <c r="N26" s="11"/>
      <c r="O26" s="11"/>
      <c r="P26" s="11"/>
      <c r="Q26" s="11"/>
      <c r="R26" s="11"/>
      <c r="S26" s="11"/>
      <c r="T26" s="11"/>
    </row>
    <row r="27" spans="2:20" ht="13.5" customHeight="1" x14ac:dyDescent="0.15">
      <c r="B27" s="40"/>
      <c r="C27" s="9">
        <v>18</v>
      </c>
      <c r="D27" s="19"/>
      <c r="E27" s="62">
        <v>452</v>
      </c>
      <c r="F27" s="62">
        <v>567</v>
      </c>
      <c r="G27" s="62">
        <v>487</v>
      </c>
      <c r="H27" s="62">
        <v>450291</v>
      </c>
      <c r="I27" s="62">
        <v>788</v>
      </c>
      <c r="J27" s="62">
        <v>966</v>
      </c>
      <c r="K27" s="62">
        <v>876</v>
      </c>
      <c r="L27" s="62">
        <v>29107</v>
      </c>
      <c r="M27" s="10"/>
      <c r="N27" s="11"/>
      <c r="O27" s="11"/>
      <c r="P27" s="11"/>
      <c r="Q27" s="11"/>
      <c r="R27" s="11"/>
      <c r="S27" s="11"/>
      <c r="T27" s="11"/>
    </row>
    <row r="28" spans="2:20" ht="13.5" customHeight="1" x14ac:dyDescent="0.15">
      <c r="B28" s="67" t="s">
        <v>80</v>
      </c>
      <c r="C28" s="28">
        <v>1</v>
      </c>
      <c r="D28" s="41" t="s">
        <v>60</v>
      </c>
      <c r="E28" s="65">
        <v>473</v>
      </c>
      <c r="F28" s="65">
        <v>525</v>
      </c>
      <c r="G28" s="65">
        <v>488</v>
      </c>
      <c r="H28" s="65">
        <v>17386</v>
      </c>
      <c r="I28" s="65">
        <v>840</v>
      </c>
      <c r="J28" s="65">
        <v>945</v>
      </c>
      <c r="K28" s="65">
        <v>899</v>
      </c>
      <c r="L28" s="65">
        <v>1447</v>
      </c>
      <c r="M28" s="10"/>
      <c r="N28" s="11"/>
      <c r="O28" s="11"/>
      <c r="P28" s="11"/>
      <c r="Q28" s="11"/>
      <c r="R28" s="11"/>
      <c r="S28" s="11"/>
      <c r="T28" s="11"/>
    </row>
    <row r="29" spans="2:20" ht="13.5" customHeight="1" x14ac:dyDescent="0.15">
      <c r="B29" s="39"/>
      <c r="C29" s="11">
        <v>2</v>
      </c>
      <c r="D29" s="18"/>
      <c r="E29" s="59">
        <v>483</v>
      </c>
      <c r="F29" s="59">
        <v>515</v>
      </c>
      <c r="G29" s="59">
        <v>495</v>
      </c>
      <c r="H29" s="59">
        <v>38958</v>
      </c>
      <c r="I29" s="59">
        <v>840</v>
      </c>
      <c r="J29" s="59">
        <v>966</v>
      </c>
      <c r="K29" s="59">
        <v>945</v>
      </c>
      <c r="L29" s="59">
        <v>1674</v>
      </c>
      <c r="M29" s="10"/>
      <c r="N29" s="11"/>
      <c r="O29" s="11"/>
      <c r="P29" s="11"/>
      <c r="Q29" s="11"/>
      <c r="R29" s="11"/>
      <c r="S29" s="11"/>
      <c r="T29" s="11"/>
    </row>
    <row r="30" spans="2:20" ht="13.5" customHeight="1" x14ac:dyDescent="0.15">
      <c r="B30" s="39"/>
      <c r="C30" s="11">
        <v>3</v>
      </c>
      <c r="D30" s="18"/>
      <c r="E30" s="59">
        <v>473</v>
      </c>
      <c r="F30" s="59">
        <v>504</v>
      </c>
      <c r="G30" s="59">
        <v>490</v>
      </c>
      <c r="H30" s="59">
        <v>20612</v>
      </c>
      <c r="I30" s="59">
        <v>819</v>
      </c>
      <c r="J30" s="59">
        <v>945</v>
      </c>
      <c r="K30" s="59">
        <v>885</v>
      </c>
      <c r="L30" s="59">
        <v>1147</v>
      </c>
      <c r="M30" s="10"/>
      <c r="N30" s="11"/>
      <c r="O30" s="11"/>
      <c r="P30" s="11"/>
      <c r="Q30" s="11"/>
      <c r="R30" s="11"/>
      <c r="S30" s="11"/>
      <c r="T30" s="11"/>
    </row>
    <row r="31" spans="2:20" ht="13.5" customHeight="1" x14ac:dyDescent="0.15">
      <c r="B31" s="39"/>
      <c r="C31" s="11">
        <v>4</v>
      </c>
      <c r="D31" s="18"/>
      <c r="E31" s="59">
        <v>494</v>
      </c>
      <c r="F31" s="59">
        <v>525</v>
      </c>
      <c r="G31" s="59">
        <v>504</v>
      </c>
      <c r="H31" s="59">
        <v>66707</v>
      </c>
      <c r="I31" s="59">
        <v>0</v>
      </c>
      <c r="J31" s="59">
        <v>0</v>
      </c>
      <c r="K31" s="59">
        <v>0</v>
      </c>
      <c r="L31" s="59">
        <v>1241</v>
      </c>
      <c r="M31" s="10"/>
      <c r="N31" s="11"/>
      <c r="O31" s="11"/>
      <c r="P31" s="11"/>
      <c r="Q31" s="11"/>
      <c r="R31" s="11"/>
      <c r="S31" s="11"/>
      <c r="T31" s="11"/>
    </row>
    <row r="32" spans="2:20" ht="13.5" customHeight="1" x14ac:dyDescent="0.15">
      <c r="B32" s="39"/>
      <c r="C32" s="11">
        <v>5</v>
      </c>
      <c r="D32" s="18"/>
      <c r="E32" s="59">
        <v>452</v>
      </c>
      <c r="F32" s="59">
        <v>504</v>
      </c>
      <c r="G32" s="59">
        <v>481</v>
      </c>
      <c r="H32" s="59">
        <v>41626</v>
      </c>
      <c r="I32" s="59">
        <v>840</v>
      </c>
      <c r="J32" s="59">
        <v>914</v>
      </c>
      <c r="K32" s="59">
        <v>867</v>
      </c>
      <c r="L32" s="59">
        <v>1066</v>
      </c>
      <c r="M32" s="10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39"/>
      <c r="C33" s="11">
        <v>6</v>
      </c>
      <c r="D33" s="18"/>
      <c r="E33" s="59">
        <v>473</v>
      </c>
      <c r="F33" s="59">
        <v>530</v>
      </c>
      <c r="G33" s="59">
        <v>484</v>
      </c>
      <c r="H33" s="59">
        <v>50443</v>
      </c>
      <c r="I33" s="59">
        <v>819</v>
      </c>
      <c r="J33" s="59">
        <v>914</v>
      </c>
      <c r="K33" s="59">
        <v>856</v>
      </c>
      <c r="L33" s="59">
        <v>2837</v>
      </c>
      <c r="M33" s="10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39"/>
      <c r="C34" s="11">
        <v>7</v>
      </c>
      <c r="D34" s="18"/>
      <c r="E34" s="59">
        <v>452</v>
      </c>
      <c r="F34" s="59">
        <v>509</v>
      </c>
      <c r="G34" s="59">
        <v>483</v>
      </c>
      <c r="H34" s="59">
        <v>43943</v>
      </c>
      <c r="I34" s="59">
        <v>840</v>
      </c>
      <c r="J34" s="59">
        <v>914</v>
      </c>
      <c r="K34" s="59">
        <v>864</v>
      </c>
      <c r="L34" s="59">
        <v>2112</v>
      </c>
      <c r="M34" s="10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39"/>
      <c r="C35" s="11">
        <v>8</v>
      </c>
      <c r="D35" s="18"/>
      <c r="E35" s="59">
        <v>473</v>
      </c>
      <c r="F35" s="59">
        <v>536</v>
      </c>
      <c r="G35" s="59">
        <v>490</v>
      </c>
      <c r="H35" s="59">
        <v>13572</v>
      </c>
      <c r="I35" s="59">
        <v>788</v>
      </c>
      <c r="J35" s="59">
        <v>914</v>
      </c>
      <c r="K35" s="59">
        <v>823</v>
      </c>
      <c r="L35" s="59">
        <v>901</v>
      </c>
      <c r="M35" s="10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39"/>
      <c r="C36" s="11">
        <v>9</v>
      </c>
      <c r="D36" s="18"/>
      <c r="E36" s="59">
        <v>473</v>
      </c>
      <c r="F36" s="59">
        <v>567</v>
      </c>
      <c r="G36" s="59">
        <v>507</v>
      </c>
      <c r="H36" s="59">
        <v>38523</v>
      </c>
      <c r="I36" s="59">
        <v>840</v>
      </c>
      <c r="J36" s="59">
        <v>914</v>
      </c>
      <c r="K36" s="59">
        <v>877</v>
      </c>
      <c r="L36" s="59">
        <v>1082</v>
      </c>
      <c r="M36" s="10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39"/>
      <c r="C37" s="11">
        <v>10</v>
      </c>
      <c r="D37" s="18"/>
      <c r="E37" s="59">
        <v>462</v>
      </c>
      <c r="F37" s="59">
        <v>546</v>
      </c>
      <c r="G37" s="59">
        <v>496</v>
      </c>
      <c r="H37" s="59">
        <v>29466</v>
      </c>
      <c r="I37" s="59">
        <v>819</v>
      </c>
      <c r="J37" s="59">
        <v>924</v>
      </c>
      <c r="K37" s="59">
        <v>901</v>
      </c>
      <c r="L37" s="59">
        <v>1428</v>
      </c>
      <c r="M37" s="10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39"/>
      <c r="C38" s="11">
        <v>11</v>
      </c>
      <c r="D38" s="18"/>
      <c r="E38" s="59">
        <v>473</v>
      </c>
      <c r="F38" s="59">
        <v>525</v>
      </c>
      <c r="G38" s="59">
        <v>481</v>
      </c>
      <c r="H38" s="59">
        <v>39020</v>
      </c>
      <c r="I38" s="59">
        <v>840</v>
      </c>
      <c r="J38" s="59">
        <v>914</v>
      </c>
      <c r="K38" s="59">
        <v>866</v>
      </c>
      <c r="L38" s="59">
        <v>6093</v>
      </c>
      <c r="M38" s="10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39"/>
      <c r="C39" s="11">
        <v>12</v>
      </c>
      <c r="D39" s="18"/>
      <c r="E39" s="59">
        <v>452</v>
      </c>
      <c r="F39" s="59">
        <v>504</v>
      </c>
      <c r="G39" s="59">
        <v>469</v>
      </c>
      <c r="H39" s="59">
        <v>50036</v>
      </c>
      <c r="I39" s="59">
        <v>840</v>
      </c>
      <c r="J39" s="59">
        <v>893</v>
      </c>
      <c r="K39" s="59">
        <v>873</v>
      </c>
      <c r="L39" s="59">
        <v>8080</v>
      </c>
      <c r="M39" s="10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40" t="s">
        <v>244</v>
      </c>
      <c r="C40" s="9">
        <v>1</v>
      </c>
      <c r="D40" s="19" t="s">
        <v>60</v>
      </c>
      <c r="E40" s="62">
        <v>462</v>
      </c>
      <c r="F40" s="62">
        <v>525</v>
      </c>
      <c r="G40" s="62">
        <v>475</v>
      </c>
      <c r="H40" s="62">
        <v>32147</v>
      </c>
      <c r="I40" s="62">
        <v>840</v>
      </c>
      <c r="J40" s="62">
        <v>893</v>
      </c>
      <c r="K40" s="62">
        <v>886</v>
      </c>
      <c r="L40" s="62">
        <v>4595</v>
      </c>
      <c r="M40" s="10"/>
      <c r="N40" s="11"/>
      <c r="O40" s="11"/>
      <c r="P40" s="11"/>
      <c r="Q40" s="11"/>
      <c r="R40" s="11"/>
      <c r="S40" s="11"/>
      <c r="T40" s="11"/>
    </row>
    <row r="41" spans="2:20" ht="3.75" customHeight="1" x14ac:dyDescent="0.15">
      <c r="B41" s="47"/>
      <c r="C41" s="46"/>
      <c r="D41" s="47"/>
      <c r="E41" s="28"/>
      <c r="F41" s="28"/>
      <c r="G41" s="28"/>
      <c r="H41" s="2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ht="12.75" customHeight="1" x14ac:dyDescent="0.15">
      <c r="B42" s="25" t="s">
        <v>46</v>
      </c>
      <c r="C42" s="23" t="s">
        <v>49</v>
      </c>
    </row>
    <row r="43" spans="2:20" ht="12.75" customHeight="1" x14ac:dyDescent="0.15">
      <c r="B43" s="26" t="s">
        <v>47</v>
      </c>
      <c r="C43" s="23" t="s">
        <v>39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49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2" width="5.875" style="23" customWidth="1"/>
    <col min="23" max="23" width="6.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">
        <v>163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2" customHeight="1" x14ac:dyDescent="0.15">
      <c r="B5" s="7"/>
      <c r="C5" s="121" t="s">
        <v>119</v>
      </c>
      <c r="D5" s="122"/>
      <c r="E5" s="24" t="s">
        <v>141</v>
      </c>
      <c r="F5" s="82"/>
      <c r="G5" s="82"/>
      <c r="H5" s="88"/>
      <c r="I5" s="24" t="s">
        <v>142</v>
      </c>
      <c r="J5" s="82"/>
      <c r="K5" s="82"/>
      <c r="L5" s="88"/>
      <c r="M5" s="24" t="s">
        <v>143</v>
      </c>
      <c r="N5" s="82"/>
      <c r="O5" s="82"/>
      <c r="P5" s="88"/>
      <c r="Q5" s="24" t="s">
        <v>144</v>
      </c>
      <c r="R5" s="82"/>
      <c r="S5" s="82"/>
      <c r="T5" s="88"/>
      <c r="U5" s="24" t="s">
        <v>145</v>
      </c>
      <c r="V5" s="82"/>
      <c r="W5" s="82"/>
      <c r="X5" s="88"/>
    </row>
    <row r="6" spans="2:24" ht="12" customHeight="1" x14ac:dyDescent="0.15">
      <c r="B6" s="157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  <c r="U6" s="8"/>
      <c r="V6" s="126"/>
      <c r="W6" s="126"/>
      <c r="X6" s="127"/>
    </row>
    <row r="7" spans="2:24" ht="12" customHeight="1" x14ac:dyDescent="0.15">
      <c r="B7" s="55" t="s">
        <v>120</v>
      </c>
      <c r="C7" s="155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  <c r="U7" s="84" t="s">
        <v>86</v>
      </c>
      <c r="V7" s="84" t="s">
        <v>87</v>
      </c>
      <c r="W7" s="84" t="s">
        <v>88</v>
      </c>
      <c r="X7" s="84" t="s">
        <v>7</v>
      </c>
    </row>
    <row r="8" spans="2:24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  <c r="U8" s="86"/>
      <c r="V8" s="86"/>
      <c r="W8" s="86" t="s">
        <v>89</v>
      </c>
      <c r="X8" s="86"/>
    </row>
    <row r="9" spans="2:24" ht="12" customHeight="1" x14ac:dyDescent="0.15">
      <c r="B9" s="67" t="s">
        <v>170</v>
      </c>
      <c r="C9" s="74">
        <v>16</v>
      </c>
      <c r="D9" s="41" t="s">
        <v>171</v>
      </c>
      <c r="E9" s="65">
        <v>630</v>
      </c>
      <c r="F9" s="65">
        <v>840</v>
      </c>
      <c r="G9" s="65">
        <v>746</v>
      </c>
      <c r="H9" s="65">
        <v>330474</v>
      </c>
      <c r="I9" s="65">
        <v>630</v>
      </c>
      <c r="J9" s="65">
        <v>845</v>
      </c>
      <c r="K9" s="65">
        <v>747</v>
      </c>
      <c r="L9" s="65">
        <v>1815778</v>
      </c>
      <c r="M9" s="65">
        <v>683</v>
      </c>
      <c r="N9" s="65">
        <v>851</v>
      </c>
      <c r="O9" s="65">
        <v>758</v>
      </c>
      <c r="P9" s="65">
        <v>523173</v>
      </c>
      <c r="Q9" s="65">
        <v>824</v>
      </c>
      <c r="R9" s="65">
        <v>1029</v>
      </c>
      <c r="S9" s="65">
        <v>922</v>
      </c>
      <c r="T9" s="65">
        <v>586350</v>
      </c>
      <c r="U9" s="65">
        <v>504</v>
      </c>
      <c r="V9" s="65">
        <v>641</v>
      </c>
      <c r="W9" s="65">
        <v>579</v>
      </c>
      <c r="X9" s="65">
        <v>244785</v>
      </c>
    </row>
    <row r="10" spans="2:24" ht="12" customHeight="1" x14ac:dyDescent="0.15">
      <c r="B10" s="39"/>
      <c r="C10" s="137">
        <v>17</v>
      </c>
      <c r="D10" s="18"/>
      <c r="E10" s="59">
        <v>623</v>
      </c>
      <c r="F10" s="59">
        <v>851</v>
      </c>
      <c r="G10" s="59">
        <v>744</v>
      </c>
      <c r="H10" s="59">
        <v>238566</v>
      </c>
      <c r="I10" s="59">
        <v>599</v>
      </c>
      <c r="J10" s="59">
        <v>851</v>
      </c>
      <c r="K10" s="59">
        <v>726</v>
      </c>
      <c r="L10" s="59">
        <v>1839260</v>
      </c>
      <c r="M10" s="59">
        <v>652</v>
      </c>
      <c r="N10" s="59">
        <v>840</v>
      </c>
      <c r="O10" s="59">
        <v>733</v>
      </c>
      <c r="P10" s="59">
        <v>497539</v>
      </c>
      <c r="Q10" s="59">
        <v>788</v>
      </c>
      <c r="R10" s="59">
        <v>966</v>
      </c>
      <c r="S10" s="59">
        <v>876</v>
      </c>
      <c r="T10" s="59">
        <v>641926</v>
      </c>
      <c r="U10" s="59">
        <v>525</v>
      </c>
      <c r="V10" s="59">
        <v>725</v>
      </c>
      <c r="W10" s="59">
        <v>668</v>
      </c>
      <c r="X10" s="59">
        <v>232835</v>
      </c>
    </row>
    <row r="11" spans="2:24" ht="12" customHeight="1" x14ac:dyDescent="0.15">
      <c r="B11" s="40"/>
      <c r="C11" s="138">
        <v>18</v>
      </c>
      <c r="D11" s="19"/>
      <c r="E11" s="62">
        <v>630</v>
      </c>
      <c r="F11" s="62">
        <v>788</v>
      </c>
      <c r="G11" s="62">
        <v>717</v>
      </c>
      <c r="H11" s="62">
        <v>196235</v>
      </c>
      <c r="I11" s="62">
        <v>609</v>
      </c>
      <c r="J11" s="62">
        <v>767</v>
      </c>
      <c r="K11" s="62">
        <v>690</v>
      </c>
      <c r="L11" s="62">
        <v>1409221</v>
      </c>
      <c r="M11" s="62">
        <v>672</v>
      </c>
      <c r="N11" s="62">
        <v>800</v>
      </c>
      <c r="O11" s="62">
        <v>736</v>
      </c>
      <c r="P11" s="62">
        <v>458895</v>
      </c>
      <c r="Q11" s="62">
        <v>840</v>
      </c>
      <c r="R11" s="62">
        <v>1031</v>
      </c>
      <c r="S11" s="62">
        <v>911</v>
      </c>
      <c r="T11" s="62">
        <v>439729</v>
      </c>
      <c r="U11" s="62">
        <v>557</v>
      </c>
      <c r="V11" s="62">
        <v>704</v>
      </c>
      <c r="W11" s="62">
        <v>662</v>
      </c>
      <c r="X11" s="62">
        <v>225197</v>
      </c>
    </row>
    <row r="12" spans="2:24" ht="12" customHeight="1" x14ac:dyDescent="0.15">
      <c r="B12" s="67" t="s">
        <v>84</v>
      </c>
      <c r="C12" s="74">
        <v>5</v>
      </c>
      <c r="D12" s="41" t="s">
        <v>60</v>
      </c>
      <c r="E12" s="65">
        <v>635</v>
      </c>
      <c r="F12" s="65">
        <v>723</v>
      </c>
      <c r="G12" s="65">
        <v>704</v>
      </c>
      <c r="H12" s="65">
        <v>18207</v>
      </c>
      <c r="I12" s="65">
        <v>609</v>
      </c>
      <c r="J12" s="65">
        <v>714</v>
      </c>
      <c r="K12" s="65">
        <v>683</v>
      </c>
      <c r="L12" s="65">
        <v>129841</v>
      </c>
      <c r="M12" s="65">
        <v>704</v>
      </c>
      <c r="N12" s="65">
        <v>767</v>
      </c>
      <c r="O12" s="65">
        <v>736</v>
      </c>
      <c r="P12" s="65">
        <v>40531</v>
      </c>
      <c r="Q12" s="65">
        <v>872</v>
      </c>
      <c r="R12" s="65">
        <v>961</v>
      </c>
      <c r="S12" s="65">
        <v>911</v>
      </c>
      <c r="T12" s="65">
        <v>31070</v>
      </c>
      <c r="U12" s="65">
        <v>638</v>
      </c>
      <c r="V12" s="65">
        <v>693</v>
      </c>
      <c r="W12" s="65">
        <v>669</v>
      </c>
      <c r="X12" s="65">
        <v>15940</v>
      </c>
    </row>
    <row r="13" spans="2:24" ht="12" customHeight="1" x14ac:dyDescent="0.15">
      <c r="B13" s="39" t="s">
        <v>174</v>
      </c>
      <c r="C13" s="137">
        <v>6</v>
      </c>
      <c r="D13" s="18" t="s">
        <v>174</v>
      </c>
      <c r="E13" s="59">
        <v>677</v>
      </c>
      <c r="F13" s="59">
        <v>788</v>
      </c>
      <c r="G13" s="59">
        <v>726</v>
      </c>
      <c r="H13" s="59">
        <v>13109</v>
      </c>
      <c r="I13" s="59">
        <v>630</v>
      </c>
      <c r="J13" s="59">
        <v>714</v>
      </c>
      <c r="K13" s="59">
        <v>685</v>
      </c>
      <c r="L13" s="59">
        <v>115601</v>
      </c>
      <c r="M13" s="59">
        <v>715</v>
      </c>
      <c r="N13" s="59">
        <v>763</v>
      </c>
      <c r="O13" s="59">
        <v>732</v>
      </c>
      <c r="P13" s="59">
        <v>27938</v>
      </c>
      <c r="Q13" s="59">
        <v>840</v>
      </c>
      <c r="R13" s="59">
        <v>968</v>
      </c>
      <c r="S13" s="59">
        <v>903</v>
      </c>
      <c r="T13" s="59">
        <v>32532</v>
      </c>
      <c r="U13" s="59">
        <v>583</v>
      </c>
      <c r="V13" s="59">
        <v>662</v>
      </c>
      <c r="W13" s="59">
        <v>638</v>
      </c>
      <c r="X13" s="59">
        <v>20052</v>
      </c>
    </row>
    <row r="14" spans="2:24" ht="12" customHeight="1" x14ac:dyDescent="0.15">
      <c r="B14" s="39" t="s">
        <v>174</v>
      </c>
      <c r="C14" s="137">
        <v>7</v>
      </c>
      <c r="D14" s="18" t="s">
        <v>174</v>
      </c>
      <c r="E14" s="59">
        <v>651</v>
      </c>
      <c r="F14" s="59">
        <v>765</v>
      </c>
      <c r="G14" s="59">
        <v>712</v>
      </c>
      <c r="H14" s="59">
        <v>19200</v>
      </c>
      <c r="I14" s="59">
        <v>609</v>
      </c>
      <c r="J14" s="59">
        <v>714</v>
      </c>
      <c r="K14" s="59">
        <v>676</v>
      </c>
      <c r="L14" s="59">
        <v>126347</v>
      </c>
      <c r="M14" s="59">
        <v>683</v>
      </c>
      <c r="N14" s="59">
        <v>756</v>
      </c>
      <c r="O14" s="59">
        <v>733</v>
      </c>
      <c r="P14" s="59">
        <v>34999</v>
      </c>
      <c r="Q14" s="59">
        <v>840</v>
      </c>
      <c r="R14" s="59">
        <v>945</v>
      </c>
      <c r="S14" s="59">
        <v>893</v>
      </c>
      <c r="T14" s="59">
        <v>25769</v>
      </c>
      <c r="U14" s="59">
        <v>593</v>
      </c>
      <c r="V14" s="59">
        <v>683</v>
      </c>
      <c r="W14" s="59">
        <v>654</v>
      </c>
      <c r="X14" s="59">
        <v>18162</v>
      </c>
    </row>
    <row r="15" spans="2:24" ht="12" customHeight="1" x14ac:dyDescent="0.15">
      <c r="B15" s="39" t="s">
        <v>174</v>
      </c>
      <c r="C15" s="137">
        <v>8</v>
      </c>
      <c r="D15" s="18" t="s">
        <v>174</v>
      </c>
      <c r="E15" s="59">
        <v>659</v>
      </c>
      <c r="F15" s="59">
        <v>751</v>
      </c>
      <c r="G15" s="59">
        <v>725</v>
      </c>
      <c r="H15" s="59">
        <v>12580</v>
      </c>
      <c r="I15" s="59">
        <v>662</v>
      </c>
      <c r="J15" s="59">
        <v>746</v>
      </c>
      <c r="K15" s="59">
        <v>699</v>
      </c>
      <c r="L15" s="59">
        <v>111833</v>
      </c>
      <c r="M15" s="59">
        <v>735</v>
      </c>
      <c r="N15" s="59">
        <v>800</v>
      </c>
      <c r="O15" s="59">
        <v>752</v>
      </c>
      <c r="P15" s="59">
        <v>20765</v>
      </c>
      <c r="Q15" s="59">
        <v>872</v>
      </c>
      <c r="R15" s="59">
        <v>998</v>
      </c>
      <c r="S15" s="59">
        <v>922</v>
      </c>
      <c r="T15" s="59">
        <v>31283</v>
      </c>
      <c r="U15" s="59">
        <v>593</v>
      </c>
      <c r="V15" s="59">
        <v>683</v>
      </c>
      <c r="W15" s="59">
        <v>643</v>
      </c>
      <c r="X15" s="59">
        <v>17217</v>
      </c>
    </row>
    <row r="16" spans="2:24" ht="12" customHeight="1" x14ac:dyDescent="0.15">
      <c r="B16" s="39" t="s">
        <v>174</v>
      </c>
      <c r="C16" s="137">
        <v>9</v>
      </c>
      <c r="D16" s="18" t="s">
        <v>174</v>
      </c>
      <c r="E16" s="59">
        <v>667</v>
      </c>
      <c r="F16" s="59">
        <v>748</v>
      </c>
      <c r="G16" s="59">
        <v>706</v>
      </c>
      <c r="H16" s="59">
        <v>15982</v>
      </c>
      <c r="I16" s="59">
        <v>672</v>
      </c>
      <c r="J16" s="59">
        <v>767</v>
      </c>
      <c r="K16" s="59">
        <v>707</v>
      </c>
      <c r="L16" s="59">
        <v>132343</v>
      </c>
      <c r="M16" s="59">
        <v>730</v>
      </c>
      <c r="N16" s="59">
        <v>794</v>
      </c>
      <c r="O16" s="59">
        <v>749</v>
      </c>
      <c r="P16" s="59">
        <v>34026</v>
      </c>
      <c r="Q16" s="59">
        <v>903</v>
      </c>
      <c r="R16" s="59">
        <v>1019</v>
      </c>
      <c r="S16" s="59">
        <v>944</v>
      </c>
      <c r="T16" s="59">
        <v>43307</v>
      </c>
      <c r="U16" s="59">
        <v>593</v>
      </c>
      <c r="V16" s="59">
        <v>672</v>
      </c>
      <c r="W16" s="59">
        <v>665</v>
      </c>
      <c r="X16" s="59">
        <v>20263</v>
      </c>
    </row>
    <row r="17" spans="2:24" ht="12" customHeight="1" x14ac:dyDescent="0.15">
      <c r="B17" s="39" t="s">
        <v>174</v>
      </c>
      <c r="C17" s="137">
        <v>10</v>
      </c>
      <c r="D17" s="18" t="s">
        <v>174</v>
      </c>
      <c r="E17" s="59">
        <v>709</v>
      </c>
      <c r="F17" s="59">
        <v>788</v>
      </c>
      <c r="G17" s="59">
        <v>757</v>
      </c>
      <c r="H17" s="59">
        <v>19888</v>
      </c>
      <c r="I17" s="59">
        <v>672</v>
      </c>
      <c r="J17" s="59">
        <v>767</v>
      </c>
      <c r="K17" s="59">
        <v>705</v>
      </c>
      <c r="L17" s="59">
        <v>131355</v>
      </c>
      <c r="M17" s="59">
        <v>735</v>
      </c>
      <c r="N17" s="59">
        <v>793</v>
      </c>
      <c r="O17" s="59">
        <v>753</v>
      </c>
      <c r="P17" s="59">
        <v>37628</v>
      </c>
      <c r="Q17" s="59">
        <v>893</v>
      </c>
      <c r="R17" s="59">
        <v>998</v>
      </c>
      <c r="S17" s="59">
        <v>939</v>
      </c>
      <c r="T17" s="59">
        <v>49503</v>
      </c>
      <c r="U17" s="59">
        <v>671</v>
      </c>
      <c r="V17" s="59">
        <v>683</v>
      </c>
      <c r="W17" s="59">
        <v>677</v>
      </c>
      <c r="X17" s="59">
        <v>17814</v>
      </c>
    </row>
    <row r="18" spans="2:24" ht="12" customHeight="1" x14ac:dyDescent="0.15">
      <c r="B18" s="39" t="s">
        <v>174</v>
      </c>
      <c r="C18" s="137">
        <v>11</v>
      </c>
      <c r="D18" s="18" t="s">
        <v>174</v>
      </c>
      <c r="E18" s="59">
        <v>665</v>
      </c>
      <c r="F18" s="59">
        <v>788</v>
      </c>
      <c r="G18" s="59">
        <v>736</v>
      </c>
      <c r="H18" s="59">
        <v>17158</v>
      </c>
      <c r="I18" s="59">
        <v>667</v>
      </c>
      <c r="J18" s="59">
        <v>735</v>
      </c>
      <c r="K18" s="59">
        <v>699</v>
      </c>
      <c r="L18" s="59">
        <v>97892</v>
      </c>
      <c r="M18" s="59">
        <v>730</v>
      </c>
      <c r="N18" s="59">
        <v>788</v>
      </c>
      <c r="O18" s="59">
        <v>742</v>
      </c>
      <c r="P18" s="59">
        <v>27480</v>
      </c>
      <c r="Q18" s="59">
        <v>950</v>
      </c>
      <c r="R18" s="59">
        <v>1031</v>
      </c>
      <c r="S18" s="59">
        <v>1012</v>
      </c>
      <c r="T18" s="59">
        <v>40307</v>
      </c>
      <c r="U18" s="59">
        <v>651</v>
      </c>
      <c r="V18" s="59">
        <v>672</v>
      </c>
      <c r="W18" s="59">
        <v>667</v>
      </c>
      <c r="X18" s="59">
        <v>20840</v>
      </c>
    </row>
    <row r="19" spans="2:24" ht="12" customHeight="1" x14ac:dyDescent="0.15">
      <c r="B19" s="39" t="s">
        <v>174</v>
      </c>
      <c r="C19" s="137">
        <v>12</v>
      </c>
      <c r="D19" s="18" t="s">
        <v>174</v>
      </c>
      <c r="E19" s="59">
        <v>630</v>
      </c>
      <c r="F19" s="59">
        <v>735</v>
      </c>
      <c r="G19" s="59">
        <v>696</v>
      </c>
      <c r="H19" s="59">
        <v>26537</v>
      </c>
      <c r="I19" s="59">
        <v>620</v>
      </c>
      <c r="J19" s="59">
        <v>735</v>
      </c>
      <c r="K19" s="59">
        <v>687</v>
      </c>
      <c r="L19" s="59">
        <v>114860</v>
      </c>
      <c r="M19" s="59">
        <v>704</v>
      </c>
      <c r="N19" s="59">
        <v>788</v>
      </c>
      <c r="O19" s="59">
        <v>742</v>
      </c>
      <c r="P19" s="59">
        <v>53467</v>
      </c>
      <c r="Q19" s="59">
        <v>887</v>
      </c>
      <c r="R19" s="59">
        <v>977</v>
      </c>
      <c r="S19" s="59">
        <v>927</v>
      </c>
      <c r="T19" s="59">
        <v>42536</v>
      </c>
      <c r="U19" s="59">
        <v>557</v>
      </c>
      <c r="V19" s="59">
        <v>662</v>
      </c>
      <c r="W19" s="59">
        <v>643</v>
      </c>
      <c r="X19" s="59">
        <v>20882</v>
      </c>
    </row>
    <row r="20" spans="2:24" ht="12" customHeight="1" x14ac:dyDescent="0.15">
      <c r="B20" s="40" t="s">
        <v>235</v>
      </c>
      <c r="C20" s="138">
        <v>1</v>
      </c>
      <c r="D20" s="19" t="s">
        <v>60</v>
      </c>
      <c r="E20" s="62">
        <v>648</v>
      </c>
      <c r="F20" s="62">
        <v>737</v>
      </c>
      <c r="G20" s="62">
        <v>696</v>
      </c>
      <c r="H20" s="62">
        <v>23513</v>
      </c>
      <c r="I20" s="62">
        <v>630</v>
      </c>
      <c r="J20" s="62">
        <v>735</v>
      </c>
      <c r="K20" s="62">
        <v>686</v>
      </c>
      <c r="L20" s="62">
        <v>113455</v>
      </c>
      <c r="M20" s="62">
        <v>698</v>
      </c>
      <c r="N20" s="62">
        <v>773</v>
      </c>
      <c r="O20" s="62">
        <v>734</v>
      </c>
      <c r="P20" s="62">
        <v>52836</v>
      </c>
      <c r="Q20" s="62">
        <v>882</v>
      </c>
      <c r="R20" s="62">
        <v>983</v>
      </c>
      <c r="S20" s="62">
        <v>919</v>
      </c>
      <c r="T20" s="62">
        <v>22763</v>
      </c>
      <c r="U20" s="62">
        <v>578</v>
      </c>
      <c r="V20" s="62">
        <v>667</v>
      </c>
      <c r="W20" s="62">
        <v>622</v>
      </c>
      <c r="X20" s="62">
        <v>17190</v>
      </c>
    </row>
    <row r="21" spans="2:24" ht="12" customHeight="1" x14ac:dyDescent="0.15">
      <c r="B21" s="123" t="s">
        <v>232</v>
      </c>
      <c r="C21" s="124"/>
      <c r="D21" s="1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2:24" ht="12" customHeight="1" x14ac:dyDescent="0.15">
      <c r="B22" s="72"/>
      <c r="C22" s="70">
        <v>9</v>
      </c>
      <c r="D22" s="75"/>
      <c r="E22" s="59"/>
      <c r="F22" s="59"/>
      <c r="G22" s="59"/>
      <c r="H22" s="59">
        <v>3551</v>
      </c>
      <c r="I22" s="59"/>
      <c r="J22" s="59"/>
      <c r="K22" s="59"/>
      <c r="L22" s="59">
        <v>12683</v>
      </c>
      <c r="M22" s="59"/>
      <c r="N22" s="59"/>
      <c r="O22" s="59"/>
      <c r="P22" s="59">
        <v>4064</v>
      </c>
      <c r="Q22" s="59"/>
      <c r="R22" s="59"/>
      <c r="S22" s="59"/>
      <c r="T22" s="59">
        <v>2934</v>
      </c>
      <c r="U22" s="59"/>
      <c r="V22" s="59"/>
      <c r="W22" s="59"/>
      <c r="X22" s="59">
        <v>3402</v>
      </c>
    </row>
    <row r="23" spans="2:24" ht="12" customHeight="1" x14ac:dyDescent="0.15">
      <c r="B23" s="76"/>
      <c r="C23" s="125" t="s">
        <v>233</v>
      </c>
      <c r="D23" s="75"/>
      <c r="E23" s="59">
        <v>648</v>
      </c>
      <c r="F23" s="59">
        <v>700</v>
      </c>
      <c r="G23" s="59">
        <v>681</v>
      </c>
      <c r="H23" s="59">
        <v>5865</v>
      </c>
      <c r="I23" s="59">
        <v>630</v>
      </c>
      <c r="J23" s="59">
        <v>735</v>
      </c>
      <c r="K23" s="59">
        <v>694</v>
      </c>
      <c r="L23" s="59">
        <v>33833</v>
      </c>
      <c r="M23" s="59">
        <v>710</v>
      </c>
      <c r="N23" s="59">
        <v>773</v>
      </c>
      <c r="O23" s="59">
        <v>736</v>
      </c>
      <c r="P23" s="59">
        <v>21160</v>
      </c>
      <c r="Q23" s="59">
        <v>893</v>
      </c>
      <c r="R23" s="59">
        <v>983</v>
      </c>
      <c r="S23" s="59">
        <v>927</v>
      </c>
      <c r="T23" s="59">
        <v>6323</v>
      </c>
      <c r="U23" s="59">
        <v>0</v>
      </c>
      <c r="V23" s="59">
        <v>0</v>
      </c>
      <c r="W23" s="59">
        <v>0</v>
      </c>
      <c r="X23" s="59">
        <v>2611</v>
      </c>
    </row>
    <row r="24" spans="2:24" ht="12" customHeight="1" x14ac:dyDescent="0.15">
      <c r="B24" s="79"/>
      <c r="C24" s="80" t="s">
        <v>234</v>
      </c>
      <c r="D24" s="81"/>
      <c r="E24" s="62">
        <v>665</v>
      </c>
      <c r="F24" s="62">
        <v>737</v>
      </c>
      <c r="G24" s="62">
        <v>708</v>
      </c>
      <c r="H24" s="62">
        <v>14097</v>
      </c>
      <c r="I24" s="62">
        <v>630</v>
      </c>
      <c r="J24" s="62">
        <v>714</v>
      </c>
      <c r="K24" s="62">
        <v>683</v>
      </c>
      <c r="L24" s="62">
        <v>66939</v>
      </c>
      <c r="M24" s="62">
        <v>698</v>
      </c>
      <c r="N24" s="62">
        <v>756</v>
      </c>
      <c r="O24" s="62">
        <v>732</v>
      </c>
      <c r="P24" s="62">
        <v>27612</v>
      </c>
      <c r="Q24" s="62">
        <v>882</v>
      </c>
      <c r="R24" s="62">
        <v>977</v>
      </c>
      <c r="S24" s="62">
        <v>916</v>
      </c>
      <c r="T24" s="62">
        <v>13506</v>
      </c>
      <c r="U24" s="62">
        <v>578</v>
      </c>
      <c r="V24" s="62">
        <v>667</v>
      </c>
      <c r="W24" s="62">
        <v>622</v>
      </c>
      <c r="X24" s="62">
        <v>11177</v>
      </c>
    </row>
    <row r="25" spans="2:24" ht="12" customHeight="1" x14ac:dyDescent="0.15">
      <c r="B25" s="7"/>
      <c r="C25" s="121" t="s">
        <v>119</v>
      </c>
      <c r="D25" s="122"/>
      <c r="E25" s="24" t="s">
        <v>146</v>
      </c>
      <c r="F25" s="82"/>
      <c r="G25" s="82"/>
      <c r="H25" s="88"/>
      <c r="I25" s="24" t="s">
        <v>147</v>
      </c>
      <c r="J25" s="82"/>
      <c r="K25" s="82"/>
      <c r="L25" s="88"/>
      <c r="M25" s="24" t="s">
        <v>148</v>
      </c>
      <c r="N25" s="82"/>
      <c r="O25" s="82"/>
      <c r="P25" s="88"/>
      <c r="Q25" s="24" t="s">
        <v>149</v>
      </c>
      <c r="R25" s="82"/>
      <c r="S25" s="82"/>
      <c r="T25" s="88"/>
      <c r="U25" s="24" t="s">
        <v>150</v>
      </c>
      <c r="V25" s="82"/>
      <c r="W25" s="82"/>
      <c r="X25" s="88"/>
    </row>
    <row r="26" spans="2:24" ht="12" customHeight="1" x14ac:dyDescent="0.15">
      <c r="B26" s="157"/>
      <c r="C26" s="8"/>
      <c r="D26" s="19"/>
      <c r="E26" s="8"/>
      <c r="F26" s="126"/>
      <c r="G26" s="126"/>
      <c r="H26" s="127"/>
      <c r="I26" s="8"/>
      <c r="J26" s="126"/>
      <c r="K26" s="126"/>
      <c r="L26" s="127"/>
      <c r="M26" s="8"/>
      <c r="N26" s="126"/>
      <c r="O26" s="126"/>
      <c r="P26" s="127"/>
      <c r="Q26" s="8"/>
      <c r="R26" s="126"/>
      <c r="S26" s="126"/>
      <c r="T26" s="127"/>
      <c r="U26" s="8"/>
      <c r="V26" s="126"/>
      <c r="W26" s="126"/>
      <c r="X26" s="127"/>
    </row>
    <row r="27" spans="2:24" ht="12" customHeight="1" x14ac:dyDescent="0.15">
      <c r="B27" s="55" t="s">
        <v>120</v>
      </c>
      <c r="C27" s="155"/>
      <c r="D27" s="150"/>
      <c r="E27" s="84" t="s">
        <v>86</v>
      </c>
      <c r="F27" s="84" t="s">
        <v>87</v>
      </c>
      <c r="G27" s="84" t="s">
        <v>88</v>
      </c>
      <c r="H27" s="84" t="s">
        <v>7</v>
      </c>
      <c r="I27" s="84" t="s">
        <v>86</v>
      </c>
      <c r="J27" s="84" t="s">
        <v>87</v>
      </c>
      <c r="K27" s="84" t="s">
        <v>88</v>
      </c>
      <c r="L27" s="84" t="s">
        <v>7</v>
      </c>
      <c r="M27" s="84" t="s">
        <v>86</v>
      </c>
      <c r="N27" s="84" t="s">
        <v>87</v>
      </c>
      <c r="O27" s="84" t="s">
        <v>88</v>
      </c>
      <c r="P27" s="84" t="s">
        <v>7</v>
      </c>
      <c r="Q27" s="84" t="s">
        <v>86</v>
      </c>
      <c r="R27" s="84" t="s">
        <v>87</v>
      </c>
      <c r="S27" s="84" t="s">
        <v>88</v>
      </c>
      <c r="T27" s="84" t="s">
        <v>7</v>
      </c>
      <c r="U27" s="84" t="s">
        <v>86</v>
      </c>
      <c r="V27" s="84" t="s">
        <v>87</v>
      </c>
      <c r="W27" s="84" t="s">
        <v>88</v>
      </c>
      <c r="X27" s="84" t="s">
        <v>7</v>
      </c>
    </row>
    <row r="28" spans="2:24" ht="12" customHeight="1" x14ac:dyDescent="0.15">
      <c r="B28" s="8"/>
      <c r="C28" s="9"/>
      <c r="D28" s="19"/>
      <c r="E28" s="86"/>
      <c r="F28" s="86"/>
      <c r="G28" s="86" t="s">
        <v>89</v>
      </c>
      <c r="H28" s="86"/>
      <c r="I28" s="86"/>
      <c r="J28" s="86"/>
      <c r="K28" s="86" t="s">
        <v>89</v>
      </c>
      <c r="L28" s="86"/>
      <c r="M28" s="86"/>
      <c r="N28" s="86"/>
      <c r="O28" s="86" t="s">
        <v>89</v>
      </c>
      <c r="P28" s="86"/>
      <c r="Q28" s="86"/>
      <c r="R28" s="86"/>
      <c r="S28" s="86" t="s">
        <v>89</v>
      </c>
      <c r="T28" s="86"/>
      <c r="U28" s="86"/>
      <c r="V28" s="86"/>
      <c r="W28" s="86" t="s">
        <v>89</v>
      </c>
      <c r="X28" s="86"/>
    </row>
    <row r="29" spans="2:24" ht="12" customHeight="1" x14ac:dyDescent="0.15">
      <c r="B29" s="67" t="s">
        <v>170</v>
      </c>
      <c r="C29" s="74">
        <v>16</v>
      </c>
      <c r="D29" s="41" t="s">
        <v>171</v>
      </c>
      <c r="E29" s="65">
        <v>651</v>
      </c>
      <c r="F29" s="65">
        <v>872</v>
      </c>
      <c r="G29" s="65">
        <v>770</v>
      </c>
      <c r="H29" s="65">
        <v>697853</v>
      </c>
      <c r="I29" s="65">
        <v>714</v>
      </c>
      <c r="J29" s="65">
        <v>861</v>
      </c>
      <c r="K29" s="65">
        <v>785</v>
      </c>
      <c r="L29" s="65">
        <v>436489</v>
      </c>
      <c r="M29" s="65">
        <v>945</v>
      </c>
      <c r="N29" s="65">
        <v>1191</v>
      </c>
      <c r="O29" s="65">
        <v>1043</v>
      </c>
      <c r="P29" s="65">
        <v>234926</v>
      </c>
      <c r="Q29" s="65">
        <v>515</v>
      </c>
      <c r="R29" s="65">
        <v>630</v>
      </c>
      <c r="S29" s="65">
        <v>572</v>
      </c>
      <c r="T29" s="65">
        <v>476243</v>
      </c>
      <c r="U29" s="65">
        <v>525</v>
      </c>
      <c r="V29" s="65">
        <v>635</v>
      </c>
      <c r="W29" s="65">
        <v>583</v>
      </c>
      <c r="X29" s="65">
        <v>279709</v>
      </c>
    </row>
    <row r="30" spans="2:24" ht="12" customHeight="1" x14ac:dyDescent="0.15">
      <c r="B30" s="39"/>
      <c r="C30" s="137">
        <v>17</v>
      </c>
      <c r="D30" s="18"/>
      <c r="E30" s="59">
        <v>609</v>
      </c>
      <c r="F30" s="59">
        <v>893</v>
      </c>
      <c r="G30" s="59">
        <v>731</v>
      </c>
      <c r="H30" s="59">
        <v>538957</v>
      </c>
      <c r="I30" s="59">
        <v>683</v>
      </c>
      <c r="J30" s="59">
        <v>872</v>
      </c>
      <c r="K30" s="59">
        <v>754</v>
      </c>
      <c r="L30" s="59">
        <v>410701</v>
      </c>
      <c r="M30" s="59">
        <v>893</v>
      </c>
      <c r="N30" s="59">
        <v>1113</v>
      </c>
      <c r="O30" s="59">
        <v>944</v>
      </c>
      <c r="P30" s="59">
        <v>64919</v>
      </c>
      <c r="Q30" s="59">
        <v>515</v>
      </c>
      <c r="R30" s="59">
        <v>609</v>
      </c>
      <c r="S30" s="59">
        <v>567</v>
      </c>
      <c r="T30" s="59">
        <v>482501</v>
      </c>
      <c r="U30" s="59">
        <v>546</v>
      </c>
      <c r="V30" s="59">
        <v>662</v>
      </c>
      <c r="W30" s="59">
        <v>593</v>
      </c>
      <c r="X30" s="59">
        <v>258676</v>
      </c>
    </row>
    <row r="31" spans="2:24" ht="12" customHeight="1" x14ac:dyDescent="0.15">
      <c r="B31" s="40"/>
      <c r="C31" s="138">
        <v>18</v>
      </c>
      <c r="D31" s="19"/>
      <c r="E31" s="62">
        <v>620</v>
      </c>
      <c r="F31" s="62">
        <v>798</v>
      </c>
      <c r="G31" s="62">
        <v>707</v>
      </c>
      <c r="H31" s="62">
        <v>691608</v>
      </c>
      <c r="I31" s="62">
        <v>683</v>
      </c>
      <c r="J31" s="62">
        <v>819</v>
      </c>
      <c r="K31" s="62">
        <v>746</v>
      </c>
      <c r="L31" s="62">
        <v>375193</v>
      </c>
      <c r="M31" s="62">
        <v>893</v>
      </c>
      <c r="N31" s="62">
        <v>1050</v>
      </c>
      <c r="O31" s="62">
        <v>928</v>
      </c>
      <c r="P31" s="62">
        <v>128143</v>
      </c>
      <c r="Q31" s="62">
        <v>515</v>
      </c>
      <c r="R31" s="62">
        <v>678</v>
      </c>
      <c r="S31" s="62">
        <v>589</v>
      </c>
      <c r="T31" s="62">
        <v>452902</v>
      </c>
      <c r="U31" s="62">
        <v>563</v>
      </c>
      <c r="V31" s="62">
        <v>662</v>
      </c>
      <c r="W31" s="62">
        <v>605</v>
      </c>
      <c r="X31" s="62">
        <v>157459</v>
      </c>
    </row>
    <row r="32" spans="2:24" ht="12" customHeight="1" x14ac:dyDescent="0.15">
      <c r="B32" s="67" t="s">
        <v>84</v>
      </c>
      <c r="C32" s="74">
        <v>5</v>
      </c>
      <c r="D32" s="41" t="s">
        <v>60</v>
      </c>
      <c r="E32" s="65">
        <v>630</v>
      </c>
      <c r="F32" s="65">
        <v>735</v>
      </c>
      <c r="G32" s="65">
        <v>680</v>
      </c>
      <c r="H32" s="65">
        <v>57706</v>
      </c>
      <c r="I32" s="65">
        <v>704</v>
      </c>
      <c r="J32" s="65">
        <v>777</v>
      </c>
      <c r="K32" s="65">
        <v>741</v>
      </c>
      <c r="L32" s="65">
        <v>28140</v>
      </c>
      <c r="M32" s="65">
        <v>945</v>
      </c>
      <c r="N32" s="65">
        <v>998</v>
      </c>
      <c r="O32" s="65">
        <v>982</v>
      </c>
      <c r="P32" s="65">
        <v>11759</v>
      </c>
      <c r="Q32" s="65">
        <v>557</v>
      </c>
      <c r="R32" s="65">
        <v>630</v>
      </c>
      <c r="S32" s="65">
        <v>601</v>
      </c>
      <c r="T32" s="65">
        <v>25500</v>
      </c>
      <c r="U32" s="65">
        <v>563</v>
      </c>
      <c r="V32" s="65">
        <v>613</v>
      </c>
      <c r="W32" s="65">
        <v>603</v>
      </c>
      <c r="X32" s="65">
        <v>7565</v>
      </c>
    </row>
    <row r="33" spans="2:24" ht="12" customHeight="1" x14ac:dyDescent="0.15">
      <c r="B33" s="39" t="s">
        <v>174</v>
      </c>
      <c r="C33" s="137">
        <v>6</v>
      </c>
      <c r="D33" s="18" t="s">
        <v>174</v>
      </c>
      <c r="E33" s="59">
        <v>620</v>
      </c>
      <c r="F33" s="59">
        <v>735</v>
      </c>
      <c r="G33" s="59">
        <v>690</v>
      </c>
      <c r="H33" s="59">
        <v>53115</v>
      </c>
      <c r="I33" s="59">
        <v>693</v>
      </c>
      <c r="J33" s="59">
        <v>777</v>
      </c>
      <c r="K33" s="59">
        <v>740</v>
      </c>
      <c r="L33" s="59">
        <v>28595</v>
      </c>
      <c r="M33" s="59">
        <v>893</v>
      </c>
      <c r="N33" s="59">
        <v>998</v>
      </c>
      <c r="O33" s="59">
        <v>968</v>
      </c>
      <c r="P33" s="59">
        <v>10398</v>
      </c>
      <c r="Q33" s="59">
        <v>557</v>
      </c>
      <c r="R33" s="59">
        <v>609</v>
      </c>
      <c r="S33" s="59">
        <v>573</v>
      </c>
      <c r="T33" s="59">
        <v>36719</v>
      </c>
      <c r="U33" s="59">
        <v>578</v>
      </c>
      <c r="V33" s="59">
        <v>613</v>
      </c>
      <c r="W33" s="59">
        <v>607</v>
      </c>
      <c r="X33" s="59">
        <v>6555</v>
      </c>
    </row>
    <row r="34" spans="2:24" ht="12" customHeight="1" x14ac:dyDescent="0.15">
      <c r="B34" s="39" t="s">
        <v>174</v>
      </c>
      <c r="C34" s="137">
        <v>7</v>
      </c>
      <c r="D34" s="18" t="s">
        <v>174</v>
      </c>
      <c r="E34" s="59">
        <v>630</v>
      </c>
      <c r="F34" s="59">
        <v>746</v>
      </c>
      <c r="G34" s="59">
        <v>689</v>
      </c>
      <c r="H34" s="59">
        <v>63988</v>
      </c>
      <c r="I34" s="59">
        <v>714</v>
      </c>
      <c r="J34" s="59">
        <v>777</v>
      </c>
      <c r="K34" s="59">
        <v>736</v>
      </c>
      <c r="L34" s="59">
        <v>33875</v>
      </c>
      <c r="M34" s="59">
        <v>924</v>
      </c>
      <c r="N34" s="59">
        <v>998</v>
      </c>
      <c r="O34" s="59">
        <v>960</v>
      </c>
      <c r="P34" s="59">
        <v>12330</v>
      </c>
      <c r="Q34" s="59">
        <v>525</v>
      </c>
      <c r="R34" s="59">
        <v>610</v>
      </c>
      <c r="S34" s="59">
        <v>576</v>
      </c>
      <c r="T34" s="59">
        <v>57843</v>
      </c>
      <c r="U34" s="59">
        <v>572</v>
      </c>
      <c r="V34" s="59">
        <v>630</v>
      </c>
      <c r="W34" s="59">
        <v>604</v>
      </c>
      <c r="X34" s="59">
        <v>11555</v>
      </c>
    </row>
    <row r="35" spans="2:24" ht="12" customHeight="1" x14ac:dyDescent="0.15">
      <c r="B35" s="39" t="s">
        <v>174</v>
      </c>
      <c r="C35" s="137">
        <v>8</v>
      </c>
      <c r="D35" s="18" t="s">
        <v>174</v>
      </c>
      <c r="E35" s="59">
        <v>630</v>
      </c>
      <c r="F35" s="59">
        <v>756</v>
      </c>
      <c r="G35" s="59">
        <v>690</v>
      </c>
      <c r="H35" s="59">
        <v>58459</v>
      </c>
      <c r="I35" s="59">
        <v>735</v>
      </c>
      <c r="J35" s="59">
        <v>819</v>
      </c>
      <c r="K35" s="59">
        <v>757</v>
      </c>
      <c r="L35" s="59">
        <v>21608</v>
      </c>
      <c r="M35" s="59">
        <v>924</v>
      </c>
      <c r="N35" s="59">
        <v>1050</v>
      </c>
      <c r="O35" s="59">
        <v>995</v>
      </c>
      <c r="P35" s="59">
        <v>14245</v>
      </c>
      <c r="Q35" s="59">
        <v>525</v>
      </c>
      <c r="R35" s="59">
        <v>588</v>
      </c>
      <c r="S35" s="59">
        <v>549</v>
      </c>
      <c r="T35" s="59">
        <v>27423</v>
      </c>
      <c r="U35" s="59">
        <v>578</v>
      </c>
      <c r="V35" s="59">
        <v>656</v>
      </c>
      <c r="W35" s="59">
        <v>611</v>
      </c>
      <c r="X35" s="59">
        <v>11678</v>
      </c>
    </row>
    <row r="36" spans="2:24" ht="12" customHeight="1" x14ac:dyDescent="0.15">
      <c r="B36" s="39" t="s">
        <v>174</v>
      </c>
      <c r="C36" s="137">
        <v>9</v>
      </c>
      <c r="D36" s="18" t="s">
        <v>174</v>
      </c>
      <c r="E36" s="59">
        <v>683</v>
      </c>
      <c r="F36" s="59">
        <v>798</v>
      </c>
      <c r="G36" s="59">
        <v>734</v>
      </c>
      <c r="H36" s="59">
        <v>59090</v>
      </c>
      <c r="I36" s="59">
        <v>756</v>
      </c>
      <c r="J36" s="59">
        <v>809</v>
      </c>
      <c r="K36" s="59">
        <v>771</v>
      </c>
      <c r="L36" s="59">
        <v>31578</v>
      </c>
      <c r="M36" s="59">
        <v>924</v>
      </c>
      <c r="N36" s="59">
        <v>1050</v>
      </c>
      <c r="O36" s="59">
        <v>994</v>
      </c>
      <c r="P36" s="59">
        <v>14415</v>
      </c>
      <c r="Q36" s="59">
        <v>557</v>
      </c>
      <c r="R36" s="59">
        <v>609</v>
      </c>
      <c r="S36" s="59">
        <v>570</v>
      </c>
      <c r="T36" s="59">
        <v>30069</v>
      </c>
      <c r="U36" s="59">
        <v>567</v>
      </c>
      <c r="V36" s="59">
        <v>620</v>
      </c>
      <c r="W36" s="59">
        <v>602</v>
      </c>
      <c r="X36" s="59">
        <v>13919</v>
      </c>
    </row>
    <row r="37" spans="2:24" ht="12" customHeight="1" x14ac:dyDescent="0.15">
      <c r="B37" s="39" t="s">
        <v>174</v>
      </c>
      <c r="C37" s="137">
        <v>10</v>
      </c>
      <c r="D37" s="18" t="s">
        <v>174</v>
      </c>
      <c r="E37" s="59">
        <v>714</v>
      </c>
      <c r="F37" s="59">
        <v>798</v>
      </c>
      <c r="G37" s="59">
        <v>739</v>
      </c>
      <c r="H37" s="59">
        <v>58236</v>
      </c>
      <c r="I37" s="59">
        <v>756</v>
      </c>
      <c r="J37" s="59">
        <v>819</v>
      </c>
      <c r="K37" s="59">
        <v>765</v>
      </c>
      <c r="L37" s="59">
        <v>34319</v>
      </c>
      <c r="M37" s="59">
        <v>924</v>
      </c>
      <c r="N37" s="59">
        <v>1050</v>
      </c>
      <c r="O37" s="59">
        <v>1017</v>
      </c>
      <c r="P37" s="59">
        <v>11921</v>
      </c>
      <c r="Q37" s="59">
        <v>578</v>
      </c>
      <c r="R37" s="59">
        <v>677</v>
      </c>
      <c r="S37" s="59">
        <v>626</v>
      </c>
      <c r="T37" s="59">
        <v>36306</v>
      </c>
      <c r="U37" s="59">
        <v>567</v>
      </c>
      <c r="V37" s="59">
        <v>613</v>
      </c>
      <c r="W37" s="59">
        <v>596</v>
      </c>
      <c r="X37" s="59">
        <v>23079</v>
      </c>
    </row>
    <row r="38" spans="2:24" ht="12" customHeight="1" x14ac:dyDescent="0.15">
      <c r="B38" s="39" t="s">
        <v>174</v>
      </c>
      <c r="C38" s="137">
        <v>11</v>
      </c>
      <c r="D38" s="18" t="s">
        <v>174</v>
      </c>
      <c r="E38" s="59">
        <v>672</v>
      </c>
      <c r="F38" s="59">
        <v>798</v>
      </c>
      <c r="G38" s="59">
        <v>732</v>
      </c>
      <c r="H38" s="59">
        <v>56965</v>
      </c>
      <c r="I38" s="59">
        <v>704</v>
      </c>
      <c r="J38" s="59">
        <v>777</v>
      </c>
      <c r="K38" s="59">
        <v>753</v>
      </c>
      <c r="L38" s="59">
        <v>31312</v>
      </c>
      <c r="M38" s="59">
        <v>945</v>
      </c>
      <c r="N38" s="59">
        <v>1028</v>
      </c>
      <c r="O38" s="59">
        <v>990</v>
      </c>
      <c r="P38" s="59">
        <v>15941</v>
      </c>
      <c r="Q38" s="59">
        <v>599</v>
      </c>
      <c r="R38" s="59">
        <v>678</v>
      </c>
      <c r="S38" s="59">
        <v>656</v>
      </c>
      <c r="T38" s="59">
        <v>50068</v>
      </c>
      <c r="U38" s="59">
        <v>588</v>
      </c>
      <c r="V38" s="59">
        <v>662</v>
      </c>
      <c r="W38" s="59">
        <v>612</v>
      </c>
      <c r="X38" s="59">
        <v>17906</v>
      </c>
    </row>
    <row r="39" spans="2:24" ht="12" customHeight="1" x14ac:dyDescent="0.15">
      <c r="B39" s="39" t="s">
        <v>174</v>
      </c>
      <c r="C39" s="137">
        <v>12</v>
      </c>
      <c r="D39" s="18" t="s">
        <v>174</v>
      </c>
      <c r="E39" s="59">
        <v>651</v>
      </c>
      <c r="F39" s="59">
        <v>767</v>
      </c>
      <c r="G39" s="59">
        <v>715</v>
      </c>
      <c r="H39" s="59">
        <v>61724</v>
      </c>
      <c r="I39" s="59">
        <v>704</v>
      </c>
      <c r="J39" s="59">
        <v>819</v>
      </c>
      <c r="K39" s="59">
        <v>755</v>
      </c>
      <c r="L39" s="59">
        <v>38605</v>
      </c>
      <c r="M39" s="59">
        <v>893</v>
      </c>
      <c r="N39" s="59">
        <v>998</v>
      </c>
      <c r="O39" s="59">
        <v>924</v>
      </c>
      <c r="P39" s="59">
        <v>14954</v>
      </c>
      <c r="Q39" s="59">
        <v>609</v>
      </c>
      <c r="R39" s="59">
        <v>671</v>
      </c>
      <c r="S39" s="59">
        <v>637</v>
      </c>
      <c r="T39" s="59">
        <v>81160</v>
      </c>
      <c r="U39" s="59">
        <v>588</v>
      </c>
      <c r="V39" s="59">
        <v>662</v>
      </c>
      <c r="W39" s="59">
        <v>608</v>
      </c>
      <c r="X39" s="59">
        <v>20863</v>
      </c>
    </row>
    <row r="40" spans="2:24" ht="12" customHeight="1" x14ac:dyDescent="0.15">
      <c r="B40" s="40" t="s">
        <v>235</v>
      </c>
      <c r="C40" s="138">
        <v>1</v>
      </c>
      <c r="D40" s="19" t="s">
        <v>60</v>
      </c>
      <c r="E40" s="62">
        <v>651</v>
      </c>
      <c r="F40" s="62">
        <v>777</v>
      </c>
      <c r="G40" s="62">
        <v>715</v>
      </c>
      <c r="H40" s="62">
        <v>56272</v>
      </c>
      <c r="I40" s="62">
        <v>725</v>
      </c>
      <c r="J40" s="62">
        <v>809</v>
      </c>
      <c r="K40" s="62">
        <v>756</v>
      </c>
      <c r="L40" s="62">
        <v>38811</v>
      </c>
      <c r="M40" s="62">
        <v>872</v>
      </c>
      <c r="N40" s="62">
        <v>998</v>
      </c>
      <c r="O40" s="62">
        <v>925</v>
      </c>
      <c r="P40" s="62">
        <v>11860</v>
      </c>
      <c r="Q40" s="62">
        <v>599</v>
      </c>
      <c r="R40" s="62">
        <v>651</v>
      </c>
      <c r="S40" s="62">
        <v>620</v>
      </c>
      <c r="T40" s="62">
        <v>26300</v>
      </c>
      <c r="U40" s="62">
        <v>583</v>
      </c>
      <c r="V40" s="62">
        <v>630</v>
      </c>
      <c r="W40" s="62">
        <v>601</v>
      </c>
      <c r="X40" s="62">
        <v>16631</v>
      </c>
    </row>
    <row r="41" spans="2:24" ht="12" customHeight="1" x14ac:dyDescent="0.15">
      <c r="B41" s="123" t="s">
        <v>232</v>
      </c>
      <c r="C41" s="124"/>
      <c r="D41" s="1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2:24" ht="12" customHeight="1" x14ac:dyDescent="0.15">
      <c r="B42" s="72"/>
      <c r="C42" s="70">
        <v>9</v>
      </c>
      <c r="D42" s="75"/>
      <c r="E42" s="59"/>
      <c r="F42" s="59"/>
      <c r="G42" s="59"/>
      <c r="H42" s="59">
        <v>13776</v>
      </c>
      <c r="I42" s="59"/>
      <c r="J42" s="59"/>
      <c r="K42" s="59"/>
      <c r="L42" s="59">
        <v>11037</v>
      </c>
      <c r="M42" s="59"/>
      <c r="N42" s="59"/>
      <c r="O42" s="59"/>
      <c r="P42" s="59">
        <v>5059</v>
      </c>
      <c r="Q42" s="59"/>
      <c r="R42" s="59"/>
      <c r="S42" s="59"/>
      <c r="T42" s="59">
        <v>5840</v>
      </c>
      <c r="U42" s="59"/>
      <c r="V42" s="59"/>
      <c r="W42" s="59"/>
      <c r="X42" s="59">
        <v>3419</v>
      </c>
    </row>
    <row r="43" spans="2:24" ht="12" customHeight="1" x14ac:dyDescent="0.15">
      <c r="B43" s="76"/>
      <c r="C43" s="125" t="s">
        <v>233</v>
      </c>
      <c r="D43" s="75"/>
      <c r="E43" s="59">
        <v>651</v>
      </c>
      <c r="F43" s="59">
        <v>777</v>
      </c>
      <c r="G43" s="59">
        <v>717</v>
      </c>
      <c r="H43" s="59">
        <v>14027</v>
      </c>
      <c r="I43" s="59">
        <v>725</v>
      </c>
      <c r="J43" s="59">
        <v>809</v>
      </c>
      <c r="K43" s="59">
        <v>761</v>
      </c>
      <c r="L43" s="59">
        <v>8948</v>
      </c>
      <c r="M43" s="59">
        <v>872</v>
      </c>
      <c r="N43" s="59">
        <v>998</v>
      </c>
      <c r="O43" s="59">
        <v>925</v>
      </c>
      <c r="P43" s="59">
        <v>1716</v>
      </c>
      <c r="Q43" s="59">
        <v>599</v>
      </c>
      <c r="R43" s="59">
        <v>651</v>
      </c>
      <c r="S43" s="59">
        <v>617</v>
      </c>
      <c r="T43" s="59">
        <v>3549</v>
      </c>
      <c r="U43" s="59">
        <v>583</v>
      </c>
      <c r="V43" s="59">
        <v>630</v>
      </c>
      <c r="W43" s="59">
        <v>595</v>
      </c>
      <c r="X43" s="59">
        <v>4571</v>
      </c>
    </row>
    <row r="44" spans="2:24" ht="12" customHeight="1" x14ac:dyDescent="0.15">
      <c r="B44" s="79"/>
      <c r="C44" s="80" t="s">
        <v>234</v>
      </c>
      <c r="D44" s="81"/>
      <c r="E44" s="62">
        <v>651</v>
      </c>
      <c r="F44" s="62">
        <v>756</v>
      </c>
      <c r="G44" s="62">
        <v>714</v>
      </c>
      <c r="H44" s="62">
        <v>28469</v>
      </c>
      <c r="I44" s="62">
        <v>725</v>
      </c>
      <c r="J44" s="62">
        <v>777</v>
      </c>
      <c r="K44" s="62">
        <v>753</v>
      </c>
      <c r="L44" s="62">
        <v>18826</v>
      </c>
      <c r="M44" s="62">
        <v>903</v>
      </c>
      <c r="N44" s="62">
        <v>998</v>
      </c>
      <c r="O44" s="62">
        <v>925</v>
      </c>
      <c r="P44" s="62">
        <v>5085</v>
      </c>
      <c r="Q44" s="62">
        <v>609</v>
      </c>
      <c r="R44" s="62">
        <v>651</v>
      </c>
      <c r="S44" s="62">
        <v>621</v>
      </c>
      <c r="T44" s="62">
        <v>16911</v>
      </c>
      <c r="U44" s="62">
        <v>588</v>
      </c>
      <c r="V44" s="62">
        <v>613</v>
      </c>
      <c r="W44" s="62">
        <v>603</v>
      </c>
      <c r="X44" s="62">
        <v>8641</v>
      </c>
    </row>
    <row r="45" spans="2:24" ht="3.75" customHeight="1" x14ac:dyDescent="0.15">
      <c r="B45" s="11"/>
      <c r="C45" s="11"/>
      <c r="D45" s="11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ht="12.75" customHeight="1" x14ac:dyDescent="0.15">
      <c r="B46" s="25" t="s">
        <v>27</v>
      </c>
      <c r="C46" s="23" t="s">
        <v>69</v>
      </c>
    </row>
    <row r="47" spans="2:24" ht="12.75" customHeight="1" x14ac:dyDescent="0.15">
      <c r="B47" s="26" t="s">
        <v>28</v>
      </c>
      <c r="C47" s="23" t="s">
        <v>50</v>
      </c>
    </row>
    <row r="48" spans="2:24" ht="12.75" customHeight="1" x14ac:dyDescent="0.15">
      <c r="B48" s="26" t="s">
        <v>29</v>
      </c>
      <c r="C48" s="23" t="s">
        <v>39</v>
      </c>
    </row>
    <row r="49" spans="2:2" x14ac:dyDescent="0.15">
      <c r="B49" s="26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tr">
        <f>'輸入豚-1'!B2&amp;" 　（つづき）"</f>
        <v>(3)輸入豚肉の品目別価格 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2:20" ht="12" customHeight="1" x14ac:dyDescent="0.15">
      <c r="B5" s="7"/>
      <c r="C5" s="121" t="s">
        <v>119</v>
      </c>
      <c r="D5" s="122"/>
      <c r="E5" s="24" t="s">
        <v>151</v>
      </c>
      <c r="F5" s="82"/>
      <c r="G5" s="82"/>
      <c r="H5" s="88"/>
      <c r="I5" s="24" t="s">
        <v>152</v>
      </c>
      <c r="J5" s="82"/>
      <c r="K5" s="82"/>
      <c r="L5" s="88"/>
      <c r="M5" s="24" t="s">
        <v>153</v>
      </c>
      <c r="N5" s="82"/>
      <c r="O5" s="82"/>
      <c r="P5" s="88"/>
      <c r="Q5" s="24" t="s">
        <v>154</v>
      </c>
      <c r="R5" s="82"/>
      <c r="S5" s="82"/>
      <c r="T5" s="88"/>
    </row>
    <row r="6" spans="2:20" ht="12" customHeight="1" x14ac:dyDescent="0.15">
      <c r="B6" s="157"/>
      <c r="C6" s="8"/>
      <c r="D6" s="19"/>
      <c r="E6" s="8"/>
      <c r="F6" s="126"/>
      <c r="G6" s="126"/>
      <c r="H6" s="127"/>
      <c r="I6" s="8"/>
      <c r="J6" s="126"/>
      <c r="K6" s="126"/>
      <c r="L6" s="127"/>
      <c r="M6" s="8"/>
      <c r="N6" s="126"/>
      <c r="O6" s="126"/>
      <c r="P6" s="127"/>
      <c r="Q6" s="8"/>
      <c r="R6" s="126"/>
      <c r="S6" s="126"/>
      <c r="T6" s="127"/>
    </row>
    <row r="7" spans="2:20" ht="12" customHeight="1" x14ac:dyDescent="0.15">
      <c r="B7" s="55" t="s">
        <v>120</v>
      </c>
      <c r="C7" s="155"/>
      <c r="D7" s="150"/>
      <c r="E7" s="84" t="s">
        <v>86</v>
      </c>
      <c r="F7" s="84" t="s">
        <v>87</v>
      </c>
      <c r="G7" s="84" t="s">
        <v>88</v>
      </c>
      <c r="H7" s="84" t="s">
        <v>7</v>
      </c>
      <c r="I7" s="84" t="s">
        <v>86</v>
      </c>
      <c r="J7" s="84" t="s">
        <v>87</v>
      </c>
      <c r="K7" s="84" t="s">
        <v>88</v>
      </c>
      <c r="L7" s="84" t="s">
        <v>7</v>
      </c>
      <c r="M7" s="84" t="s">
        <v>86</v>
      </c>
      <c r="N7" s="84" t="s">
        <v>87</v>
      </c>
      <c r="O7" s="84" t="s">
        <v>88</v>
      </c>
      <c r="P7" s="84" t="s">
        <v>7</v>
      </c>
      <c r="Q7" s="84" t="s">
        <v>86</v>
      </c>
      <c r="R7" s="84" t="s">
        <v>87</v>
      </c>
      <c r="S7" s="84" t="s">
        <v>88</v>
      </c>
      <c r="T7" s="84" t="s">
        <v>7</v>
      </c>
    </row>
    <row r="8" spans="2:20" ht="12" customHeight="1" x14ac:dyDescent="0.15">
      <c r="B8" s="8"/>
      <c r="C8" s="9"/>
      <c r="D8" s="19"/>
      <c r="E8" s="86"/>
      <c r="F8" s="86"/>
      <c r="G8" s="86" t="s">
        <v>89</v>
      </c>
      <c r="H8" s="86"/>
      <c r="I8" s="86"/>
      <c r="J8" s="86"/>
      <c r="K8" s="86" t="s">
        <v>89</v>
      </c>
      <c r="L8" s="86"/>
      <c r="M8" s="86"/>
      <c r="N8" s="86"/>
      <c r="O8" s="86" t="s">
        <v>89</v>
      </c>
      <c r="P8" s="86"/>
      <c r="Q8" s="86"/>
      <c r="R8" s="86"/>
      <c r="S8" s="86" t="s">
        <v>89</v>
      </c>
      <c r="T8" s="86"/>
    </row>
    <row r="9" spans="2:20" ht="12" customHeight="1" x14ac:dyDescent="0.15">
      <c r="B9" s="67" t="s">
        <v>170</v>
      </c>
      <c r="C9" s="74">
        <v>16</v>
      </c>
      <c r="D9" s="41" t="s">
        <v>171</v>
      </c>
      <c r="E9" s="65">
        <v>756</v>
      </c>
      <c r="F9" s="65">
        <v>1103</v>
      </c>
      <c r="G9" s="65">
        <v>900</v>
      </c>
      <c r="H9" s="65">
        <v>69110</v>
      </c>
      <c r="I9" s="65">
        <v>452</v>
      </c>
      <c r="J9" s="65">
        <v>557</v>
      </c>
      <c r="K9" s="65">
        <v>500</v>
      </c>
      <c r="L9" s="65">
        <v>1001938</v>
      </c>
      <c r="M9" s="65">
        <v>525</v>
      </c>
      <c r="N9" s="65">
        <v>630</v>
      </c>
      <c r="O9" s="65">
        <v>563</v>
      </c>
      <c r="P9" s="65">
        <v>426876</v>
      </c>
      <c r="Q9" s="65">
        <v>735</v>
      </c>
      <c r="R9" s="65">
        <v>966</v>
      </c>
      <c r="S9" s="65">
        <v>798</v>
      </c>
      <c r="T9" s="65">
        <v>118926</v>
      </c>
    </row>
    <row r="10" spans="2:20" ht="12" customHeight="1" x14ac:dyDescent="0.15">
      <c r="B10" s="39"/>
      <c r="C10" s="137">
        <v>17</v>
      </c>
      <c r="D10" s="18"/>
      <c r="E10" s="59">
        <v>777</v>
      </c>
      <c r="F10" s="59">
        <v>935</v>
      </c>
      <c r="G10" s="59">
        <v>861</v>
      </c>
      <c r="H10" s="59">
        <v>32951</v>
      </c>
      <c r="I10" s="59">
        <v>462</v>
      </c>
      <c r="J10" s="59">
        <v>630</v>
      </c>
      <c r="K10" s="59">
        <v>546</v>
      </c>
      <c r="L10" s="59">
        <v>1023081</v>
      </c>
      <c r="M10" s="59">
        <v>536</v>
      </c>
      <c r="N10" s="59">
        <v>651</v>
      </c>
      <c r="O10" s="59">
        <v>573</v>
      </c>
      <c r="P10" s="59">
        <v>578756</v>
      </c>
      <c r="Q10" s="59">
        <v>767</v>
      </c>
      <c r="R10" s="59">
        <v>959</v>
      </c>
      <c r="S10" s="59">
        <v>878</v>
      </c>
      <c r="T10" s="59">
        <v>47886</v>
      </c>
    </row>
    <row r="11" spans="2:20" ht="12" customHeight="1" x14ac:dyDescent="0.15">
      <c r="B11" s="40"/>
      <c r="C11" s="138">
        <v>18</v>
      </c>
      <c r="D11" s="19"/>
      <c r="E11" s="62">
        <v>781</v>
      </c>
      <c r="F11" s="62">
        <v>924</v>
      </c>
      <c r="G11" s="62">
        <v>862</v>
      </c>
      <c r="H11" s="62">
        <v>26597</v>
      </c>
      <c r="I11" s="62">
        <v>525</v>
      </c>
      <c r="J11" s="62">
        <v>693</v>
      </c>
      <c r="K11" s="62">
        <v>574</v>
      </c>
      <c r="L11" s="62">
        <v>509455</v>
      </c>
      <c r="M11" s="62">
        <v>567</v>
      </c>
      <c r="N11" s="62">
        <v>683</v>
      </c>
      <c r="O11" s="62">
        <v>611</v>
      </c>
      <c r="P11" s="62">
        <v>687070</v>
      </c>
      <c r="Q11" s="62">
        <v>735</v>
      </c>
      <c r="R11" s="62">
        <v>945</v>
      </c>
      <c r="S11" s="62">
        <v>828</v>
      </c>
      <c r="T11" s="62">
        <v>38715</v>
      </c>
    </row>
    <row r="12" spans="2:20" ht="12" customHeight="1" x14ac:dyDescent="0.15">
      <c r="B12" s="67" t="s">
        <v>84</v>
      </c>
      <c r="C12" s="74">
        <v>5</v>
      </c>
      <c r="D12" s="41" t="s">
        <v>60</v>
      </c>
      <c r="E12" s="65">
        <v>814</v>
      </c>
      <c r="F12" s="65">
        <v>924</v>
      </c>
      <c r="G12" s="65">
        <v>878</v>
      </c>
      <c r="H12" s="65">
        <v>3202</v>
      </c>
      <c r="I12" s="65">
        <v>546</v>
      </c>
      <c r="J12" s="65">
        <v>599</v>
      </c>
      <c r="K12" s="65">
        <v>567</v>
      </c>
      <c r="L12" s="65">
        <v>39119</v>
      </c>
      <c r="M12" s="65">
        <v>588</v>
      </c>
      <c r="N12" s="65">
        <v>630</v>
      </c>
      <c r="O12" s="65">
        <v>607</v>
      </c>
      <c r="P12" s="65">
        <v>48640</v>
      </c>
      <c r="Q12" s="65">
        <v>819</v>
      </c>
      <c r="R12" s="65">
        <v>893</v>
      </c>
      <c r="S12" s="65">
        <v>845</v>
      </c>
      <c r="T12" s="65">
        <v>3780</v>
      </c>
    </row>
    <row r="13" spans="2:20" ht="12" customHeight="1" x14ac:dyDescent="0.15">
      <c r="B13" s="39" t="s">
        <v>174</v>
      </c>
      <c r="C13" s="137">
        <v>6</v>
      </c>
      <c r="D13" s="18" t="s">
        <v>174</v>
      </c>
      <c r="E13" s="59">
        <v>788</v>
      </c>
      <c r="F13" s="59">
        <v>914</v>
      </c>
      <c r="G13" s="59">
        <v>837</v>
      </c>
      <c r="H13" s="59">
        <v>2389</v>
      </c>
      <c r="I13" s="59">
        <v>546</v>
      </c>
      <c r="J13" s="59">
        <v>609</v>
      </c>
      <c r="K13" s="59">
        <v>561</v>
      </c>
      <c r="L13" s="59">
        <v>39552</v>
      </c>
      <c r="M13" s="59">
        <v>609</v>
      </c>
      <c r="N13" s="59">
        <v>673</v>
      </c>
      <c r="O13" s="59">
        <v>627</v>
      </c>
      <c r="P13" s="59">
        <v>49515</v>
      </c>
      <c r="Q13" s="59">
        <v>788</v>
      </c>
      <c r="R13" s="59">
        <v>840</v>
      </c>
      <c r="S13" s="59">
        <v>819</v>
      </c>
      <c r="T13" s="59">
        <v>3030</v>
      </c>
    </row>
    <row r="14" spans="2:20" ht="12" customHeight="1" x14ac:dyDescent="0.15">
      <c r="B14" s="39" t="s">
        <v>174</v>
      </c>
      <c r="C14" s="137">
        <v>7</v>
      </c>
      <c r="D14" s="18" t="s">
        <v>174</v>
      </c>
      <c r="E14" s="59">
        <v>781</v>
      </c>
      <c r="F14" s="59">
        <v>893</v>
      </c>
      <c r="G14" s="59">
        <v>807</v>
      </c>
      <c r="H14" s="59">
        <v>2588</v>
      </c>
      <c r="I14" s="59">
        <v>525</v>
      </c>
      <c r="J14" s="59">
        <v>609</v>
      </c>
      <c r="K14" s="59">
        <v>559</v>
      </c>
      <c r="L14" s="59">
        <v>43716</v>
      </c>
      <c r="M14" s="59">
        <v>588</v>
      </c>
      <c r="N14" s="59">
        <v>630</v>
      </c>
      <c r="O14" s="59">
        <v>604</v>
      </c>
      <c r="P14" s="59">
        <v>47997</v>
      </c>
      <c r="Q14" s="59">
        <v>767</v>
      </c>
      <c r="R14" s="59">
        <v>851</v>
      </c>
      <c r="S14" s="59">
        <v>828</v>
      </c>
      <c r="T14" s="59">
        <v>3405</v>
      </c>
    </row>
    <row r="15" spans="2:20" ht="12" customHeight="1" x14ac:dyDescent="0.15">
      <c r="B15" s="39" t="s">
        <v>174</v>
      </c>
      <c r="C15" s="137">
        <v>8</v>
      </c>
      <c r="D15" s="18" t="s">
        <v>174</v>
      </c>
      <c r="E15" s="59">
        <v>788</v>
      </c>
      <c r="F15" s="59">
        <v>893</v>
      </c>
      <c r="G15" s="59">
        <v>823</v>
      </c>
      <c r="H15" s="59">
        <v>2273</v>
      </c>
      <c r="I15" s="59">
        <v>525</v>
      </c>
      <c r="J15" s="59">
        <v>588</v>
      </c>
      <c r="K15" s="59">
        <v>552</v>
      </c>
      <c r="L15" s="59">
        <v>31991</v>
      </c>
      <c r="M15" s="59">
        <v>588</v>
      </c>
      <c r="N15" s="59">
        <v>683</v>
      </c>
      <c r="O15" s="59">
        <v>622</v>
      </c>
      <c r="P15" s="59">
        <v>56788</v>
      </c>
      <c r="Q15" s="59">
        <v>767</v>
      </c>
      <c r="R15" s="59">
        <v>851</v>
      </c>
      <c r="S15" s="59">
        <v>824</v>
      </c>
      <c r="T15" s="59">
        <v>3299</v>
      </c>
    </row>
    <row r="16" spans="2:20" ht="12" customHeight="1" x14ac:dyDescent="0.15">
      <c r="B16" s="39" t="s">
        <v>174</v>
      </c>
      <c r="C16" s="137">
        <v>9</v>
      </c>
      <c r="D16" s="18" t="s">
        <v>174</v>
      </c>
      <c r="E16" s="59">
        <v>788</v>
      </c>
      <c r="F16" s="59">
        <v>914</v>
      </c>
      <c r="G16" s="59">
        <v>873</v>
      </c>
      <c r="H16" s="59">
        <v>2042</v>
      </c>
      <c r="I16" s="59">
        <v>536</v>
      </c>
      <c r="J16" s="59">
        <v>609</v>
      </c>
      <c r="K16" s="59">
        <v>553</v>
      </c>
      <c r="L16" s="59">
        <v>30466</v>
      </c>
      <c r="M16" s="59">
        <v>588</v>
      </c>
      <c r="N16" s="59">
        <v>683</v>
      </c>
      <c r="O16" s="59">
        <v>617</v>
      </c>
      <c r="P16" s="59">
        <v>63362</v>
      </c>
      <c r="Q16" s="59">
        <v>777</v>
      </c>
      <c r="R16" s="59">
        <v>852</v>
      </c>
      <c r="S16" s="59">
        <v>822</v>
      </c>
      <c r="T16" s="59">
        <v>3995</v>
      </c>
    </row>
    <row r="17" spans="2:20" ht="12" customHeight="1" x14ac:dyDescent="0.15">
      <c r="B17" s="39" t="s">
        <v>174</v>
      </c>
      <c r="C17" s="137">
        <v>10</v>
      </c>
      <c r="D17" s="18" t="s">
        <v>174</v>
      </c>
      <c r="E17" s="59">
        <v>788</v>
      </c>
      <c r="F17" s="59">
        <v>924</v>
      </c>
      <c r="G17" s="59">
        <v>873</v>
      </c>
      <c r="H17" s="59">
        <v>1927</v>
      </c>
      <c r="I17" s="59">
        <v>588</v>
      </c>
      <c r="J17" s="59">
        <v>630</v>
      </c>
      <c r="K17" s="59">
        <v>612</v>
      </c>
      <c r="L17" s="59">
        <v>40827</v>
      </c>
      <c r="M17" s="59">
        <v>599</v>
      </c>
      <c r="N17" s="59">
        <v>683</v>
      </c>
      <c r="O17" s="59">
        <v>630</v>
      </c>
      <c r="P17" s="59">
        <v>66111</v>
      </c>
      <c r="Q17" s="59">
        <v>819</v>
      </c>
      <c r="R17" s="59">
        <v>919</v>
      </c>
      <c r="S17" s="59">
        <v>859</v>
      </c>
      <c r="T17" s="59">
        <v>2465</v>
      </c>
    </row>
    <row r="18" spans="2:20" ht="12" customHeight="1" x14ac:dyDescent="0.15">
      <c r="B18" s="39" t="s">
        <v>174</v>
      </c>
      <c r="C18" s="137">
        <v>11</v>
      </c>
      <c r="D18" s="18" t="s">
        <v>174</v>
      </c>
      <c r="E18" s="59">
        <v>803</v>
      </c>
      <c r="F18" s="59">
        <v>924</v>
      </c>
      <c r="G18" s="59">
        <v>896</v>
      </c>
      <c r="H18" s="59">
        <v>1774</v>
      </c>
      <c r="I18" s="59">
        <v>609</v>
      </c>
      <c r="J18" s="59">
        <v>662</v>
      </c>
      <c r="K18" s="59">
        <v>625</v>
      </c>
      <c r="L18" s="59">
        <v>27022</v>
      </c>
      <c r="M18" s="59">
        <v>588</v>
      </c>
      <c r="N18" s="59">
        <v>683</v>
      </c>
      <c r="O18" s="59">
        <v>616</v>
      </c>
      <c r="P18" s="59">
        <v>70708</v>
      </c>
      <c r="Q18" s="59">
        <v>819</v>
      </c>
      <c r="R18" s="59">
        <v>935</v>
      </c>
      <c r="S18" s="59">
        <v>875</v>
      </c>
      <c r="T18" s="59">
        <v>1525</v>
      </c>
    </row>
    <row r="19" spans="2:20" ht="12" customHeight="1" x14ac:dyDescent="0.15">
      <c r="B19" s="39" t="s">
        <v>174</v>
      </c>
      <c r="C19" s="137">
        <v>12</v>
      </c>
      <c r="D19" s="18" t="s">
        <v>174</v>
      </c>
      <c r="E19" s="59">
        <v>809</v>
      </c>
      <c r="F19" s="59">
        <v>914</v>
      </c>
      <c r="G19" s="59">
        <v>883</v>
      </c>
      <c r="H19" s="59">
        <v>1663</v>
      </c>
      <c r="I19" s="59">
        <v>651</v>
      </c>
      <c r="J19" s="59">
        <v>693</v>
      </c>
      <c r="K19" s="59">
        <v>671</v>
      </c>
      <c r="L19" s="59">
        <v>22241</v>
      </c>
      <c r="M19" s="59">
        <v>588</v>
      </c>
      <c r="N19" s="59">
        <v>651</v>
      </c>
      <c r="O19" s="59">
        <v>611</v>
      </c>
      <c r="P19" s="59">
        <v>68391</v>
      </c>
      <c r="Q19" s="59">
        <v>819</v>
      </c>
      <c r="R19" s="59">
        <v>945</v>
      </c>
      <c r="S19" s="59">
        <v>872</v>
      </c>
      <c r="T19" s="59">
        <v>2865</v>
      </c>
    </row>
    <row r="20" spans="2:20" ht="12" customHeight="1" x14ac:dyDescent="0.15">
      <c r="B20" s="40" t="s">
        <v>235</v>
      </c>
      <c r="C20" s="138">
        <v>1</v>
      </c>
      <c r="D20" s="19" t="s">
        <v>60</v>
      </c>
      <c r="E20" s="62">
        <v>788</v>
      </c>
      <c r="F20" s="62">
        <v>893</v>
      </c>
      <c r="G20" s="62">
        <v>846</v>
      </c>
      <c r="H20" s="62">
        <v>2788</v>
      </c>
      <c r="I20" s="62">
        <v>620</v>
      </c>
      <c r="J20" s="62">
        <v>683</v>
      </c>
      <c r="K20" s="62">
        <v>639</v>
      </c>
      <c r="L20" s="62">
        <v>14803</v>
      </c>
      <c r="M20" s="62">
        <v>599</v>
      </c>
      <c r="N20" s="62">
        <v>651</v>
      </c>
      <c r="O20" s="62">
        <v>612</v>
      </c>
      <c r="P20" s="62">
        <v>51546</v>
      </c>
      <c r="Q20" s="62">
        <v>819</v>
      </c>
      <c r="R20" s="62">
        <v>893</v>
      </c>
      <c r="S20" s="62">
        <v>873</v>
      </c>
      <c r="T20" s="62">
        <v>6570</v>
      </c>
    </row>
    <row r="21" spans="2:20" ht="12" customHeight="1" x14ac:dyDescent="0.15">
      <c r="B21" s="123" t="s">
        <v>232</v>
      </c>
      <c r="C21" s="124"/>
      <c r="D21" s="1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ht="12" customHeight="1" x14ac:dyDescent="0.15">
      <c r="B22" s="72"/>
      <c r="C22" s="70">
        <v>9</v>
      </c>
      <c r="D22" s="75"/>
      <c r="E22" s="59"/>
      <c r="F22" s="59"/>
      <c r="G22" s="59"/>
      <c r="H22" s="59">
        <v>556</v>
      </c>
      <c r="I22" s="59"/>
      <c r="J22" s="59"/>
      <c r="K22" s="59"/>
      <c r="L22" s="59">
        <v>3513</v>
      </c>
      <c r="M22" s="59"/>
      <c r="N22" s="59"/>
      <c r="O22" s="59"/>
      <c r="P22" s="59">
        <v>10314</v>
      </c>
      <c r="Q22" s="59"/>
      <c r="R22" s="59"/>
      <c r="S22" s="59"/>
      <c r="T22" s="59">
        <v>680</v>
      </c>
    </row>
    <row r="23" spans="2:20" ht="12" customHeight="1" x14ac:dyDescent="0.15">
      <c r="B23" s="76"/>
      <c r="C23" s="125" t="s">
        <v>233</v>
      </c>
      <c r="D23" s="75"/>
      <c r="E23" s="59">
        <v>819</v>
      </c>
      <c r="F23" s="59">
        <v>893</v>
      </c>
      <c r="G23" s="59">
        <v>843</v>
      </c>
      <c r="H23" s="59">
        <v>908</v>
      </c>
      <c r="I23" s="59">
        <v>651</v>
      </c>
      <c r="J23" s="59">
        <v>683</v>
      </c>
      <c r="K23" s="59">
        <v>666</v>
      </c>
      <c r="L23" s="59">
        <v>3547</v>
      </c>
      <c r="M23" s="59">
        <v>599</v>
      </c>
      <c r="N23" s="59">
        <v>630</v>
      </c>
      <c r="O23" s="59">
        <v>611</v>
      </c>
      <c r="P23" s="59">
        <v>15412</v>
      </c>
      <c r="Q23" s="59">
        <v>819</v>
      </c>
      <c r="R23" s="59">
        <v>893</v>
      </c>
      <c r="S23" s="59">
        <v>878</v>
      </c>
      <c r="T23" s="59">
        <v>1575</v>
      </c>
    </row>
    <row r="24" spans="2:20" ht="12" customHeight="1" x14ac:dyDescent="0.15">
      <c r="B24" s="79"/>
      <c r="C24" s="80" t="s">
        <v>234</v>
      </c>
      <c r="D24" s="81"/>
      <c r="E24" s="62">
        <v>788</v>
      </c>
      <c r="F24" s="62">
        <v>861</v>
      </c>
      <c r="G24" s="62">
        <v>847</v>
      </c>
      <c r="H24" s="62">
        <v>1324</v>
      </c>
      <c r="I24" s="62">
        <v>620</v>
      </c>
      <c r="J24" s="62">
        <v>672</v>
      </c>
      <c r="K24" s="62">
        <v>635</v>
      </c>
      <c r="L24" s="62">
        <v>7743</v>
      </c>
      <c r="M24" s="62">
        <v>599</v>
      </c>
      <c r="N24" s="62">
        <v>651</v>
      </c>
      <c r="O24" s="62">
        <v>612</v>
      </c>
      <c r="P24" s="62">
        <v>25819</v>
      </c>
      <c r="Q24" s="62">
        <v>819</v>
      </c>
      <c r="R24" s="62">
        <v>893</v>
      </c>
      <c r="S24" s="62">
        <v>848</v>
      </c>
      <c r="T24" s="62">
        <v>4315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">
        <v>166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85</v>
      </c>
      <c r="F5" s="94"/>
      <c r="G5" s="94"/>
      <c r="H5" s="83"/>
      <c r="I5" s="93" t="s">
        <v>90</v>
      </c>
      <c r="J5" s="94"/>
      <c r="K5" s="94"/>
      <c r="L5" s="83"/>
      <c r="M5" s="93" t="s">
        <v>97</v>
      </c>
      <c r="N5" s="94"/>
      <c r="O5" s="94"/>
      <c r="P5" s="83"/>
      <c r="Q5" s="93" t="s">
        <v>91</v>
      </c>
      <c r="R5" s="94"/>
      <c r="S5" s="94"/>
      <c r="T5" s="83"/>
      <c r="U5" s="93" t="s">
        <v>98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4" t="s">
        <v>87</v>
      </c>
      <c r="G6" s="84" t="s">
        <v>88</v>
      </c>
      <c r="H6" s="84" t="s">
        <v>7</v>
      </c>
      <c r="I6" s="84" t="s">
        <v>86</v>
      </c>
      <c r="J6" s="84" t="s">
        <v>87</v>
      </c>
      <c r="K6" s="84" t="s">
        <v>88</v>
      </c>
      <c r="L6" s="84" t="s">
        <v>7</v>
      </c>
      <c r="M6" s="84" t="s">
        <v>86</v>
      </c>
      <c r="N6" s="84" t="s">
        <v>87</v>
      </c>
      <c r="O6" s="84" t="s">
        <v>88</v>
      </c>
      <c r="P6" s="84" t="s">
        <v>7</v>
      </c>
      <c r="Q6" s="84" t="s">
        <v>86</v>
      </c>
      <c r="R6" s="84" t="s">
        <v>87</v>
      </c>
      <c r="S6" s="84" t="s">
        <v>88</v>
      </c>
      <c r="T6" s="84" t="s">
        <v>7</v>
      </c>
      <c r="U6" s="84" t="s">
        <v>86</v>
      </c>
      <c r="V6" s="84" t="s">
        <v>87</v>
      </c>
      <c r="W6" s="84" t="s">
        <v>88</v>
      </c>
      <c r="X6" s="84" t="s">
        <v>7</v>
      </c>
    </row>
    <row r="7" spans="2:24" ht="13.5" customHeight="1" x14ac:dyDescent="0.15">
      <c r="B7" s="8"/>
      <c r="C7" s="9"/>
      <c r="D7" s="9"/>
      <c r="E7" s="86"/>
      <c r="F7" s="86"/>
      <c r="G7" s="86" t="s">
        <v>89</v>
      </c>
      <c r="H7" s="86"/>
      <c r="I7" s="86"/>
      <c r="J7" s="86"/>
      <c r="K7" s="86" t="s">
        <v>89</v>
      </c>
      <c r="L7" s="86"/>
      <c r="M7" s="86"/>
      <c r="N7" s="86"/>
      <c r="O7" s="86" t="s">
        <v>89</v>
      </c>
      <c r="P7" s="86"/>
      <c r="Q7" s="86"/>
      <c r="R7" s="86"/>
      <c r="S7" s="86" t="s">
        <v>89</v>
      </c>
      <c r="T7" s="86"/>
      <c r="U7" s="86"/>
      <c r="V7" s="86"/>
      <c r="W7" s="86" t="s">
        <v>89</v>
      </c>
      <c r="X7" s="86"/>
    </row>
    <row r="8" spans="2:24" ht="13.5" customHeight="1" x14ac:dyDescent="0.15">
      <c r="B8" s="39" t="s">
        <v>170</v>
      </c>
      <c r="C8" s="137">
        <v>14</v>
      </c>
      <c r="D8" s="23" t="s">
        <v>171</v>
      </c>
      <c r="E8" s="65">
        <v>1890</v>
      </c>
      <c r="F8" s="65">
        <v>4515</v>
      </c>
      <c r="G8" s="65">
        <v>2697</v>
      </c>
      <c r="H8" s="65">
        <v>1087660</v>
      </c>
      <c r="I8" s="65">
        <v>1260</v>
      </c>
      <c r="J8" s="65">
        <v>2993</v>
      </c>
      <c r="K8" s="65">
        <v>1996</v>
      </c>
      <c r="L8" s="65">
        <v>992816</v>
      </c>
      <c r="M8" s="65">
        <v>788</v>
      </c>
      <c r="N8" s="65">
        <v>1806</v>
      </c>
      <c r="O8" s="65">
        <v>1382</v>
      </c>
      <c r="P8" s="65">
        <v>700091</v>
      </c>
      <c r="Q8" s="65">
        <v>4095</v>
      </c>
      <c r="R8" s="65">
        <v>6720</v>
      </c>
      <c r="S8" s="65">
        <v>5165</v>
      </c>
      <c r="T8" s="65">
        <v>279692</v>
      </c>
      <c r="U8" s="65">
        <v>3990</v>
      </c>
      <c r="V8" s="65">
        <v>6090</v>
      </c>
      <c r="W8" s="65">
        <v>5054</v>
      </c>
      <c r="X8" s="65">
        <v>17059</v>
      </c>
    </row>
    <row r="9" spans="2:24" ht="13.5" customHeight="1" x14ac:dyDescent="0.15">
      <c r="B9" s="39"/>
      <c r="C9" s="137">
        <v>15</v>
      </c>
      <c r="E9" s="59">
        <v>2520</v>
      </c>
      <c r="F9" s="59">
        <v>4515</v>
      </c>
      <c r="G9" s="59">
        <v>3215</v>
      </c>
      <c r="H9" s="59">
        <v>785931</v>
      </c>
      <c r="I9" s="59">
        <v>1838</v>
      </c>
      <c r="J9" s="59">
        <v>3045</v>
      </c>
      <c r="K9" s="59">
        <v>2418</v>
      </c>
      <c r="L9" s="59">
        <v>727886</v>
      </c>
      <c r="M9" s="59">
        <v>1313</v>
      </c>
      <c r="N9" s="59">
        <v>2042</v>
      </c>
      <c r="O9" s="59">
        <v>1675</v>
      </c>
      <c r="P9" s="59">
        <v>576800</v>
      </c>
      <c r="Q9" s="59">
        <v>5198</v>
      </c>
      <c r="R9" s="59">
        <v>6825</v>
      </c>
      <c r="S9" s="59">
        <v>5969</v>
      </c>
      <c r="T9" s="59">
        <v>192024</v>
      </c>
      <c r="U9" s="59">
        <v>4200</v>
      </c>
      <c r="V9" s="59">
        <v>6090</v>
      </c>
      <c r="W9" s="59">
        <v>5316</v>
      </c>
      <c r="X9" s="59">
        <v>14693</v>
      </c>
    </row>
    <row r="10" spans="2:24" ht="13.5" customHeight="1" x14ac:dyDescent="0.15">
      <c r="B10" s="39"/>
      <c r="C10" s="137">
        <v>16</v>
      </c>
      <c r="E10" s="59">
        <v>2730</v>
      </c>
      <c r="F10" s="59">
        <v>4410</v>
      </c>
      <c r="G10" s="59">
        <v>3333</v>
      </c>
      <c r="H10" s="59">
        <v>472433</v>
      </c>
      <c r="I10" s="59">
        <v>1995</v>
      </c>
      <c r="J10" s="59">
        <v>3150</v>
      </c>
      <c r="K10" s="59">
        <v>2532</v>
      </c>
      <c r="L10" s="59">
        <v>438355</v>
      </c>
      <c r="M10" s="59">
        <v>1470</v>
      </c>
      <c r="N10" s="59">
        <v>2310</v>
      </c>
      <c r="O10" s="59">
        <v>1922</v>
      </c>
      <c r="P10" s="59">
        <v>376229</v>
      </c>
      <c r="Q10" s="59">
        <v>5250</v>
      </c>
      <c r="R10" s="59">
        <v>6930</v>
      </c>
      <c r="S10" s="59">
        <v>6192</v>
      </c>
      <c r="T10" s="59">
        <v>114974</v>
      </c>
      <c r="U10" s="59">
        <v>5040</v>
      </c>
      <c r="V10" s="59">
        <v>6510</v>
      </c>
      <c r="W10" s="59">
        <v>5773</v>
      </c>
      <c r="X10" s="59">
        <v>11712</v>
      </c>
    </row>
    <row r="11" spans="2:24" ht="13.5" customHeight="1" x14ac:dyDescent="0.15">
      <c r="B11" s="39"/>
      <c r="C11" s="137">
        <v>16</v>
      </c>
      <c r="E11" s="59">
        <v>3360</v>
      </c>
      <c r="F11" s="59">
        <v>4300</v>
      </c>
      <c r="G11" s="59">
        <v>3814</v>
      </c>
      <c r="H11" s="59">
        <v>119379</v>
      </c>
      <c r="I11" s="59">
        <v>2415</v>
      </c>
      <c r="J11" s="59">
        <v>3057</v>
      </c>
      <c r="K11" s="59">
        <v>2837</v>
      </c>
      <c r="L11" s="59">
        <v>87942</v>
      </c>
      <c r="M11" s="59">
        <v>1620</v>
      </c>
      <c r="N11" s="59">
        <v>2208</v>
      </c>
      <c r="O11" s="59">
        <v>1910</v>
      </c>
      <c r="P11" s="59">
        <v>73053</v>
      </c>
      <c r="Q11" s="59">
        <v>6227</v>
      </c>
      <c r="R11" s="59">
        <v>6930</v>
      </c>
      <c r="S11" s="59">
        <v>6630</v>
      </c>
      <c r="T11" s="59">
        <v>32287</v>
      </c>
      <c r="U11" s="59">
        <v>5460</v>
      </c>
      <c r="V11" s="59">
        <v>6792</v>
      </c>
      <c r="W11" s="59">
        <v>6082</v>
      </c>
      <c r="X11" s="59">
        <v>19247</v>
      </c>
    </row>
    <row r="12" spans="2:24" ht="13.5" customHeight="1" x14ac:dyDescent="0.15">
      <c r="B12" s="39"/>
      <c r="C12" s="137">
        <v>17</v>
      </c>
      <c r="E12" s="59">
        <v>2993</v>
      </c>
      <c r="F12" s="59">
        <v>4725</v>
      </c>
      <c r="G12" s="59">
        <v>3535</v>
      </c>
      <c r="H12" s="59">
        <v>710906</v>
      </c>
      <c r="I12" s="59">
        <v>2205</v>
      </c>
      <c r="J12" s="59">
        <v>3360</v>
      </c>
      <c r="K12" s="59">
        <v>2615</v>
      </c>
      <c r="L12" s="59">
        <v>584088</v>
      </c>
      <c r="M12" s="59">
        <v>1523</v>
      </c>
      <c r="N12" s="59">
        <v>2415</v>
      </c>
      <c r="O12" s="59">
        <v>1907</v>
      </c>
      <c r="P12" s="59">
        <v>401836</v>
      </c>
      <c r="Q12" s="59">
        <v>5985</v>
      </c>
      <c r="R12" s="59">
        <v>7980</v>
      </c>
      <c r="S12" s="59">
        <v>6622</v>
      </c>
      <c r="T12" s="59">
        <v>149849</v>
      </c>
      <c r="U12" s="59">
        <v>5250</v>
      </c>
      <c r="V12" s="59">
        <v>7140</v>
      </c>
      <c r="W12" s="59">
        <v>5910</v>
      </c>
      <c r="X12" s="59">
        <v>313018</v>
      </c>
    </row>
    <row r="13" spans="2:24" ht="13.5" customHeight="1" x14ac:dyDescent="0.15">
      <c r="B13" s="40"/>
      <c r="C13" s="138">
        <v>18</v>
      </c>
      <c r="D13" s="9"/>
      <c r="E13" s="62">
        <v>2940</v>
      </c>
      <c r="F13" s="62">
        <v>4410</v>
      </c>
      <c r="G13" s="62">
        <v>3522</v>
      </c>
      <c r="H13" s="62">
        <v>513300</v>
      </c>
      <c r="I13" s="62">
        <v>2100</v>
      </c>
      <c r="J13" s="62">
        <v>3150</v>
      </c>
      <c r="K13" s="62">
        <v>2662</v>
      </c>
      <c r="L13" s="62">
        <v>457923</v>
      </c>
      <c r="M13" s="62">
        <v>1575</v>
      </c>
      <c r="N13" s="62">
        <v>2468</v>
      </c>
      <c r="O13" s="62">
        <v>2041</v>
      </c>
      <c r="P13" s="62">
        <v>252393</v>
      </c>
      <c r="Q13" s="62">
        <v>6090</v>
      </c>
      <c r="R13" s="62">
        <v>7875</v>
      </c>
      <c r="S13" s="62">
        <v>6911</v>
      </c>
      <c r="T13" s="62">
        <v>123049</v>
      </c>
      <c r="U13" s="62">
        <v>5250</v>
      </c>
      <c r="V13" s="62">
        <v>6615</v>
      </c>
      <c r="W13" s="62">
        <v>5814</v>
      </c>
      <c r="X13" s="62">
        <v>216698</v>
      </c>
    </row>
    <row r="14" spans="2:24" ht="13.5" customHeight="1" x14ac:dyDescent="0.15">
      <c r="B14" s="67" t="s">
        <v>80</v>
      </c>
      <c r="C14" s="74">
        <v>1</v>
      </c>
      <c r="D14" s="41" t="s">
        <v>60</v>
      </c>
      <c r="E14" s="65">
        <v>3360</v>
      </c>
      <c r="F14" s="65">
        <v>4200</v>
      </c>
      <c r="G14" s="65">
        <v>3785</v>
      </c>
      <c r="H14" s="65">
        <v>43756</v>
      </c>
      <c r="I14" s="65">
        <v>2520</v>
      </c>
      <c r="J14" s="65">
        <v>3150</v>
      </c>
      <c r="K14" s="65">
        <v>2846</v>
      </c>
      <c r="L14" s="65">
        <v>45891</v>
      </c>
      <c r="M14" s="65">
        <v>1575</v>
      </c>
      <c r="N14" s="65">
        <v>2100</v>
      </c>
      <c r="O14" s="65">
        <v>1892</v>
      </c>
      <c r="P14" s="65">
        <v>17320</v>
      </c>
      <c r="Q14" s="65">
        <v>6615</v>
      </c>
      <c r="R14" s="65">
        <v>7560</v>
      </c>
      <c r="S14" s="65">
        <v>7049</v>
      </c>
      <c r="T14" s="65">
        <v>8731</v>
      </c>
      <c r="U14" s="65">
        <v>5670</v>
      </c>
      <c r="V14" s="65">
        <v>6510</v>
      </c>
      <c r="W14" s="65">
        <v>6041</v>
      </c>
      <c r="X14" s="65">
        <v>14986</v>
      </c>
    </row>
    <row r="15" spans="2:24" ht="13.5" customHeight="1" x14ac:dyDescent="0.15">
      <c r="B15" s="39" t="s">
        <v>174</v>
      </c>
      <c r="C15" s="137">
        <v>2</v>
      </c>
      <c r="D15" s="18" t="s">
        <v>174</v>
      </c>
      <c r="E15" s="59">
        <v>3150</v>
      </c>
      <c r="F15" s="59">
        <v>3990</v>
      </c>
      <c r="G15" s="59">
        <v>3567</v>
      </c>
      <c r="H15" s="59">
        <v>30431</v>
      </c>
      <c r="I15" s="59">
        <v>2310</v>
      </c>
      <c r="J15" s="59">
        <v>2940</v>
      </c>
      <c r="K15" s="59">
        <v>2650</v>
      </c>
      <c r="L15" s="59">
        <v>29107</v>
      </c>
      <c r="M15" s="59">
        <v>1680</v>
      </c>
      <c r="N15" s="59">
        <v>2100</v>
      </c>
      <c r="O15" s="59">
        <v>1874</v>
      </c>
      <c r="P15" s="59">
        <v>16396</v>
      </c>
      <c r="Q15" s="59">
        <v>6090</v>
      </c>
      <c r="R15" s="59">
        <v>7140</v>
      </c>
      <c r="S15" s="59">
        <v>6603</v>
      </c>
      <c r="T15" s="59">
        <v>8259</v>
      </c>
      <c r="U15" s="59">
        <v>5355</v>
      </c>
      <c r="V15" s="59">
        <v>6300</v>
      </c>
      <c r="W15" s="59">
        <v>5771</v>
      </c>
      <c r="X15" s="59">
        <v>14462</v>
      </c>
    </row>
    <row r="16" spans="2:24" ht="13.5" customHeight="1" x14ac:dyDescent="0.15">
      <c r="B16" s="39" t="s">
        <v>174</v>
      </c>
      <c r="C16" s="137">
        <v>3</v>
      </c>
      <c r="D16" s="18" t="s">
        <v>174</v>
      </c>
      <c r="E16" s="59">
        <v>3098</v>
      </c>
      <c r="F16" s="59">
        <v>3675</v>
      </c>
      <c r="G16" s="59">
        <v>3402</v>
      </c>
      <c r="H16" s="59">
        <v>43918</v>
      </c>
      <c r="I16" s="59">
        <v>2415</v>
      </c>
      <c r="J16" s="59">
        <v>2903</v>
      </c>
      <c r="K16" s="59">
        <v>2664</v>
      </c>
      <c r="L16" s="59">
        <v>39270</v>
      </c>
      <c r="M16" s="59">
        <v>1838</v>
      </c>
      <c r="N16" s="59">
        <v>2310</v>
      </c>
      <c r="O16" s="59">
        <v>2032</v>
      </c>
      <c r="P16" s="59">
        <v>21412</v>
      </c>
      <c r="Q16" s="59">
        <v>6090</v>
      </c>
      <c r="R16" s="59">
        <v>7140</v>
      </c>
      <c r="S16" s="59">
        <v>6650</v>
      </c>
      <c r="T16" s="59">
        <v>10560</v>
      </c>
      <c r="U16" s="59">
        <v>5250</v>
      </c>
      <c r="V16" s="59">
        <v>6300</v>
      </c>
      <c r="W16" s="59">
        <v>5698</v>
      </c>
      <c r="X16" s="59">
        <v>17813</v>
      </c>
    </row>
    <row r="17" spans="2:24" ht="13.5" customHeight="1" x14ac:dyDescent="0.15">
      <c r="B17" s="39" t="s">
        <v>174</v>
      </c>
      <c r="C17" s="137">
        <v>4</v>
      </c>
      <c r="D17" s="18" t="s">
        <v>174</v>
      </c>
      <c r="E17" s="59">
        <v>3150</v>
      </c>
      <c r="F17" s="59">
        <v>3675</v>
      </c>
      <c r="G17" s="59">
        <v>3474</v>
      </c>
      <c r="H17" s="59">
        <v>37625</v>
      </c>
      <c r="I17" s="59">
        <v>2415</v>
      </c>
      <c r="J17" s="59">
        <v>2940</v>
      </c>
      <c r="K17" s="59">
        <v>2653</v>
      </c>
      <c r="L17" s="59">
        <v>36319</v>
      </c>
      <c r="M17" s="59">
        <v>1995</v>
      </c>
      <c r="N17" s="59">
        <v>2468</v>
      </c>
      <c r="O17" s="59">
        <v>2217</v>
      </c>
      <c r="P17" s="59">
        <v>20493</v>
      </c>
      <c r="Q17" s="59">
        <v>6300</v>
      </c>
      <c r="R17" s="59">
        <v>7350</v>
      </c>
      <c r="S17" s="59">
        <v>6828</v>
      </c>
      <c r="T17" s="59">
        <v>9962</v>
      </c>
      <c r="U17" s="59">
        <v>5565</v>
      </c>
      <c r="V17" s="59">
        <v>6510</v>
      </c>
      <c r="W17" s="59">
        <v>6046</v>
      </c>
      <c r="X17" s="59">
        <v>16794</v>
      </c>
    </row>
    <row r="18" spans="2:24" ht="13.5" customHeight="1" x14ac:dyDescent="0.15">
      <c r="B18" s="39" t="s">
        <v>174</v>
      </c>
      <c r="C18" s="137">
        <v>5</v>
      </c>
      <c r="D18" s="18" t="s">
        <v>174</v>
      </c>
      <c r="E18" s="59">
        <v>3150</v>
      </c>
      <c r="F18" s="59">
        <v>3675</v>
      </c>
      <c r="G18" s="59">
        <v>3376</v>
      </c>
      <c r="H18" s="59">
        <v>36061</v>
      </c>
      <c r="I18" s="59">
        <v>2415</v>
      </c>
      <c r="J18" s="59">
        <v>2835</v>
      </c>
      <c r="K18" s="59">
        <v>2623</v>
      </c>
      <c r="L18" s="59">
        <v>38727</v>
      </c>
      <c r="M18" s="59">
        <v>1890</v>
      </c>
      <c r="N18" s="59">
        <v>2310</v>
      </c>
      <c r="O18" s="59">
        <v>2105</v>
      </c>
      <c r="P18" s="59">
        <v>22576</v>
      </c>
      <c r="Q18" s="59">
        <v>6510</v>
      </c>
      <c r="R18" s="59">
        <v>7140</v>
      </c>
      <c r="S18" s="59">
        <v>6795</v>
      </c>
      <c r="T18" s="59">
        <v>11445</v>
      </c>
      <c r="U18" s="59">
        <v>5460</v>
      </c>
      <c r="V18" s="59">
        <v>6300</v>
      </c>
      <c r="W18" s="59">
        <v>5843</v>
      </c>
      <c r="X18" s="59">
        <v>18716</v>
      </c>
    </row>
    <row r="19" spans="2:24" ht="13.5" customHeight="1" x14ac:dyDescent="0.15">
      <c r="B19" s="39" t="s">
        <v>174</v>
      </c>
      <c r="C19" s="137">
        <v>6</v>
      </c>
      <c r="D19" s="18" t="s">
        <v>174</v>
      </c>
      <c r="E19" s="59">
        <v>2940</v>
      </c>
      <c r="F19" s="59">
        <v>3570</v>
      </c>
      <c r="G19" s="59">
        <v>3234</v>
      </c>
      <c r="H19" s="59">
        <v>33698</v>
      </c>
      <c r="I19" s="59">
        <v>2310</v>
      </c>
      <c r="J19" s="59">
        <v>2783</v>
      </c>
      <c r="K19" s="59">
        <v>2560</v>
      </c>
      <c r="L19" s="59">
        <v>26878</v>
      </c>
      <c r="M19" s="59">
        <v>1890</v>
      </c>
      <c r="N19" s="59">
        <v>2310</v>
      </c>
      <c r="O19" s="59">
        <v>2074</v>
      </c>
      <c r="P19" s="59">
        <v>19209</v>
      </c>
      <c r="Q19" s="59">
        <v>6615</v>
      </c>
      <c r="R19" s="59">
        <v>7224</v>
      </c>
      <c r="S19" s="59">
        <v>6816</v>
      </c>
      <c r="T19" s="59">
        <v>9163</v>
      </c>
      <c r="U19" s="59">
        <v>5355</v>
      </c>
      <c r="V19" s="59">
        <v>6090</v>
      </c>
      <c r="W19" s="59">
        <v>5708</v>
      </c>
      <c r="X19" s="59">
        <v>14546</v>
      </c>
    </row>
    <row r="20" spans="2:24" ht="13.5" customHeight="1" x14ac:dyDescent="0.15">
      <c r="B20" s="39" t="s">
        <v>174</v>
      </c>
      <c r="C20" s="137">
        <v>7</v>
      </c>
      <c r="D20" s="18" t="s">
        <v>174</v>
      </c>
      <c r="E20" s="59">
        <v>3045</v>
      </c>
      <c r="F20" s="59">
        <v>3570</v>
      </c>
      <c r="G20" s="59">
        <v>3310</v>
      </c>
      <c r="H20" s="59">
        <v>31725</v>
      </c>
      <c r="I20" s="59">
        <v>2205</v>
      </c>
      <c r="J20" s="59">
        <v>2730</v>
      </c>
      <c r="K20" s="59">
        <v>2493</v>
      </c>
      <c r="L20" s="59">
        <v>30288</v>
      </c>
      <c r="M20" s="59">
        <v>1890</v>
      </c>
      <c r="N20" s="59">
        <v>2415</v>
      </c>
      <c r="O20" s="59">
        <v>2083</v>
      </c>
      <c r="P20" s="59">
        <v>19169</v>
      </c>
      <c r="Q20" s="59">
        <v>6720</v>
      </c>
      <c r="R20" s="59">
        <v>7560</v>
      </c>
      <c r="S20" s="59">
        <v>7043</v>
      </c>
      <c r="T20" s="59">
        <v>9604</v>
      </c>
      <c r="U20" s="59">
        <v>5460</v>
      </c>
      <c r="V20" s="59">
        <v>6090</v>
      </c>
      <c r="W20" s="59">
        <v>5765</v>
      </c>
      <c r="X20" s="59">
        <v>16651</v>
      </c>
    </row>
    <row r="21" spans="2:24" ht="13.5" customHeight="1" x14ac:dyDescent="0.15">
      <c r="B21" s="39" t="s">
        <v>174</v>
      </c>
      <c r="C21" s="137">
        <v>8</v>
      </c>
      <c r="D21" s="18" t="s">
        <v>174</v>
      </c>
      <c r="E21" s="59">
        <v>2940</v>
      </c>
      <c r="F21" s="59">
        <v>3570</v>
      </c>
      <c r="G21" s="59">
        <v>3260</v>
      </c>
      <c r="H21" s="59">
        <v>54163</v>
      </c>
      <c r="I21" s="59">
        <v>2100</v>
      </c>
      <c r="J21" s="59">
        <v>2835</v>
      </c>
      <c r="K21" s="59">
        <v>2440</v>
      </c>
      <c r="L21" s="59">
        <v>46316</v>
      </c>
      <c r="M21" s="59">
        <v>1785</v>
      </c>
      <c r="N21" s="59">
        <v>2310</v>
      </c>
      <c r="O21" s="59">
        <v>2036</v>
      </c>
      <c r="P21" s="59">
        <v>31083</v>
      </c>
      <c r="Q21" s="59">
        <v>6825</v>
      </c>
      <c r="R21" s="59">
        <v>7560</v>
      </c>
      <c r="S21" s="59">
        <v>7083</v>
      </c>
      <c r="T21" s="59">
        <v>12525</v>
      </c>
      <c r="U21" s="59">
        <v>5250</v>
      </c>
      <c r="V21" s="59">
        <v>5880</v>
      </c>
      <c r="W21" s="59">
        <v>5549</v>
      </c>
      <c r="X21" s="59">
        <v>21433</v>
      </c>
    </row>
    <row r="22" spans="2:24" ht="13.5" customHeight="1" x14ac:dyDescent="0.15">
      <c r="B22" s="39" t="s">
        <v>174</v>
      </c>
      <c r="C22" s="137">
        <v>9</v>
      </c>
      <c r="D22" s="18" t="s">
        <v>174</v>
      </c>
      <c r="E22" s="59">
        <v>3150</v>
      </c>
      <c r="F22" s="59">
        <v>3780</v>
      </c>
      <c r="G22" s="59">
        <v>3409</v>
      </c>
      <c r="H22" s="59">
        <v>31684</v>
      </c>
      <c r="I22" s="59">
        <v>2310</v>
      </c>
      <c r="J22" s="59">
        <v>2940</v>
      </c>
      <c r="K22" s="59">
        <v>2655</v>
      </c>
      <c r="L22" s="59">
        <v>30396</v>
      </c>
      <c r="M22" s="59">
        <v>1890</v>
      </c>
      <c r="N22" s="59">
        <v>2205</v>
      </c>
      <c r="O22" s="59">
        <v>2048</v>
      </c>
      <c r="P22" s="59">
        <v>18338</v>
      </c>
      <c r="Q22" s="59">
        <v>6825</v>
      </c>
      <c r="R22" s="59">
        <v>7350</v>
      </c>
      <c r="S22" s="59">
        <v>7082</v>
      </c>
      <c r="T22" s="59">
        <v>7992</v>
      </c>
      <c r="U22" s="59">
        <v>5250</v>
      </c>
      <c r="V22" s="59">
        <v>6300</v>
      </c>
      <c r="W22" s="59">
        <v>5755</v>
      </c>
      <c r="X22" s="59">
        <v>12746</v>
      </c>
    </row>
    <row r="23" spans="2:24" ht="13.5" customHeight="1" x14ac:dyDescent="0.15">
      <c r="B23" s="39" t="s">
        <v>174</v>
      </c>
      <c r="C23" s="137">
        <v>10</v>
      </c>
      <c r="D23" s="18" t="s">
        <v>174</v>
      </c>
      <c r="E23" s="59">
        <v>3255</v>
      </c>
      <c r="F23" s="59">
        <v>3885</v>
      </c>
      <c r="G23" s="59">
        <v>3547</v>
      </c>
      <c r="H23" s="59">
        <v>39704</v>
      </c>
      <c r="I23" s="59">
        <v>2310</v>
      </c>
      <c r="J23" s="59">
        <v>3045</v>
      </c>
      <c r="K23" s="59">
        <v>2658</v>
      </c>
      <c r="L23" s="59">
        <v>37071</v>
      </c>
      <c r="M23" s="59">
        <v>1943</v>
      </c>
      <c r="N23" s="59">
        <v>2205</v>
      </c>
      <c r="O23" s="59">
        <v>2073</v>
      </c>
      <c r="P23" s="59">
        <v>18289</v>
      </c>
      <c r="Q23" s="59">
        <v>6615</v>
      </c>
      <c r="R23" s="59">
        <v>7560</v>
      </c>
      <c r="S23" s="59">
        <v>7059</v>
      </c>
      <c r="T23" s="59">
        <v>9196</v>
      </c>
      <c r="U23" s="59">
        <v>5460</v>
      </c>
      <c r="V23" s="59">
        <v>6300</v>
      </c>
      <c r="W23" s="59">
        <v>5786</v>
      </c>
      <c r="X23" s="59">
        <v>15700</v>
      </c>
    </row>
    <row r="24" spans="2:24" ht="13.5" customHeight="1" x14ac:dyDescent="0.15">
      <c r="B24" s="39" t="s">
        <v>174</v>
      </c>
      <c r="C24" s="137">
        <v>11</v>
      </c>
      <c r="D24" s="18" t="s">
        <v>174</v>
      </c>
      <c r="E24" s="59">
        <v>3413</v>
      </c>
      <c r="F24" s="59">
        <v>3990</v>
      </c>
      <c r="G24" s="59">
        <v>3675</v>
      </c>
      <c r="H24" s="59">
        <v>50459</v>
      </c>
      <c r="I24" s="59">
        <v>2520</v>
      </c>
      <c r="J24" s="59">
        <v>3098</v>
      </c>
      <c r="K24" s="59">
        <v>2793</v>
      </c>
      <c r="L24" s="59">
        <v>44202</v>
      </c>
      <c r="M24" s="59">
        <v>1890</v>
      </c>
      <c r="N24" s="59">
        <v>2205</v>
      </c>
      <c r="O24" s="59">
        <v>1990</v>
      </c>
      <c r="P24" s="59">
        <v>23032</v>
      </c>
      <c r="Q24" s="59">
        <v>6825</v>
      </c>
      <c r="R24" s="59">
        <v>7875</v>
      </c>
      <c r="S24" s="59">
        <v>7231</v>
      </c>
      <c r="T24" s="59">
        <v>11313</v>
      </c>
      <c r="U24" s="59">
        <v>5565</v>
      </c>
      <c r="V24" s="59">
        <v>6300</v>
      </c>
      <c r="W24" s="59">
        <v>5872</v>
      </c>
      <c r="X24" s="59">
        <v>23821</v>
      </c>
    </row>
    <row r="25" spans="2:24" ht="13.5" customHeight="1" x14ac:dyDescent="0.15">
      <c r="B25" s="39" t="s">
        <v>174</v>
      </c>
      <c r="C25" s="137">
        <v>12</v>
      </c>
      <c r="D25" s="18" t="s">
        <v>174</v>
      </c>
      <c r="E25" s="59">
        <v>3780</v>
      </c>
      <c r="F25" s="59">
        <v>4410</v>
      </c>
      <c r="G25" s="59">
        <v>4074</v>
      </c>
      <c r="H25" s="59">
        <v>80075</v>
      </c>
      <c r="I25" s="59">
        <v>2625</v>
      </c>
      <c r="J25" s="59">
        <v>3150</v>
      </c>
      <c r="K25" s="59">
        <v>2893</v>
      </c>
      <c r="L25" s="59">
        <v>53457</v>
      </c>
      <c r="M25" s="59">
        <v>1785</v>
      </c>
      <c r="N25" s="59">
        <v>2100</v>
      </c>
      <c r="O25" s="59">
        <v>1941</v>
      </c>
      <c r="P25" s="59">
        <v>25076</v>
      </c>
      <c r="Q25" s="59">
        <v>6825</v>
      </c>
      <c r="R25" s="59">
        <v>7875</v>
      </c>
      <c r="S25" s="59">
        <v>7364</v>
      </c>
      <c r="T25" s="59">
        <v>14300</v>
      </c>
      <c r="U25" s="59">
        <v>5775</v>
      </c>
      <c r="V25" s="59">
        <v>6615</v>
      </c>
      <c r="W25" s="59">
        <v>6203</v>
      </c>
      <c r="X25" s="59">
        <v>29030</v>
      </c>
    </row>
    <row r="26" spans="2:24" ht="13.5" customHeight="1" x14ac:dyDescent="0.15">
      <c r="B26" s="40" t="s">
        <v>239</v>
      </c>
      <c r="C26" s="138">
        <v>1</v>
      </c>
      <c r="D26" s="19" t="s">
        <v>60</v>
      </c>
      <c r="E26" s="62">
        <v>3150</v>
      </c>
      <c r="F26" s="62">
        <v>3990</v>
      </c>
      <c r="G26" s="62">
        <v>3572</v>
      </c>
      <c r="H26" s="62">
        <v>55676</v>
      </c>
      <c r="I26" s="62">
        <v>2415</v>
      </c>
      <c r="J26" s="62">
        <v>2940</v>
      </c>
      <c r="K26" s="62">
        <v>2660</v>
      </c>
      <c r="L26" s="62">
        <v>52170</v>
      </c>
      <c r="M26" s="62">
        <v>1680</v>
      </c>
      <c r="N26" s="62">
        <v>2205</v>
      </c>
      <c r="O26" s="62">
        <v>1927</v>
      </c>
      <c r="P26" s="62">
        <v>32599</v>
      </c>
      <c r="Q26" s="62">
        <v>6510</v>
      </c>
      <c r="R26" s="62">
        <v>7560</v>
      </c>
      <c r="S26" s="62">
        <v>7039</v>
      </c>
      <c r="T26" s="62">
        <v>10367</v>
      </c>
      <c r="U26" s="62">
        <v>5460</v>
      </c>
      <c r="V26" s="62">
        <v>6300</v>
      </c>
      <c r="W26" s="62">
        <v>5801</v>
      </c>
      <c r="X26" s="62">
        <v>17959</v>
      </c>
    </row>
    <row r="27" spans="2:24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226</v>
      </c>
      <c r="C28" s="73"/>
      <c r="D28" s="163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>
        <v>9</v>
      </c>
      <c r="D30" s="75"/>
      <c r="E30" s="59"/>
      <c r="F30" s="59"/>
      <c r="G30" s="59"/>
      <c r="H30" s="59">
        <v>27779</v>
      </c>
      <c r="I30" s="59"/>
      <c r="J30" s="59"/>
      <c r="K30" s="59"/>
      <c r="L30" s="59">
        <v>27355</v>
      </c>
      <c r="M30" s="59"/>
      <c r="N30" s="59"/>
      <c r="O30" s="59"/>
      <c r="P30" s="59">
        <v>8818</v>
      </c>
      <c r="Q30" s="59"/>
      <c r="R30" s="59"/>
      <c r="S30" s="59"/>
      <c r="T30" s="59">
        <v>2804</v>
      </c>
      <c r="U30" s="59"/>
      <c r="V30" s="59"/>
      <c r="W30" s="59"/>
      <c r="X30" s="59">
        <v>6735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240</v>
      </c>
      <c r="D32" s="75"/>
      <c r="E32" s="59">
        <v>3570</v>
      </c>
      <c r="F32" s="59">
        <v>3990</v>
      </c>
      <c r="G32" s="59">
        <v>3803</v>
      </c>
      <c r="H32" s="59">
        <v>5623</v>
      </c>
      <c r="I32" s="59">
        <v>2520</v>
      </c>
      <c r="J32" s="59">
        <v>2940</v>
      </c>
      <c r="K32" s="59">
        <v>2747</v>
      </c>
      <c r="L32" s="59">
        <v>6013</v>
      </c>
      <c r="M32" s="59">
        <v>1785</v>
      </c>
      <c r="N32" s="59">
        <v>2205</v>
      </c>
      <c r="O32" s="59">
        <v>1965</v>
      </c>
      <c r="P32" s="59">
        <v>6382</v>
      </c>
      <c r="Q32" s="59">
        <v>6825</v>
      </c>
      <c r="R32" s="59">
        <v>7560</v>
      </c>
      <c r="S32" s="59">
        <v>7187</v>
      </c>
      <c r="T32" s="59">
        <v>1519</v>
      </c>
      <c r="U32" s="59">
        <v>5670</v>
      </c>
      <c r="V32" s="59">
        <v>6300</v>
      </c>
      <c r="W32" s="59">
        <v>5936</v>
      </c>
      <c r="X32" s="59">
        <v>2941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241</v>
      </c>
      <c r="D34" s="75"/>
      <c r="E34" s="59">
        <v>3360</v>
      </c>
      <c r="F34" s="59">
        <v>3780</v>
      </c>
      <c r="G34" s="59">
        <v>3575</v>
      </c>
      <c r="H34" s="59">
        <v>7054</v>
      </c>
      <c r="I34" s="59">
        <v>2415</v>
      </c>
      <c r="J34" s="59">
        <v>2730</v>
      </c>
      <c r="K34" s="59">
        <v>2541</v>
      </c>
      <c r="L34" s="59">
        <v>5321</v>
      </c>
      <c r="M34" s="59">
        <v>1680</v>
      </c>
      <c r="N34" s="59">
        <v>2100</v>
      </c>
      <c r="O34" s="59">
        <v>1903</v>
      </c>
      <c r="P34" s="59">
        <v>3461</v>
      </c>
      <c r="Q34" s="59">
        <v>6615</v>
      </c>
      <c r="R34" s="59">
        <v>7560</v>
      </c>
      <c r="S34" s="59">
        <v>7068</v>
      </c>
      <c r="T34" s="59">
        <v>2188</v>
      </c>
      <c r="U34" s="59">
        <v>5565</v>
      </c>
      <c r="V34" s="59">
        <v>6090</v>
      </c>
      <c r="W34" s="59">
        <v>5833</v>
      </c>
      <c r="X34" s="59">
        <v>2406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242</v>
      </c>
      <c r="D36" s="75"/>
      <c r="E36" s="59">
        <v>3150</v>
      </c>
      <c r="F36" s="59">
        <v>3675</v>
      </c>
      <c r="G36" s="59">
        <v>3507</v>
      </c>
      <c r="H36" s="59">
        <v>6398</v>
      </c>
      <c r="I36" s="59">
        <v>2468</v>
      </c>
      <c r="J36" s="59">
        <v>2835</v>
      </c>
      <c r="K36" s="59">
        <v>2644</v>
      </c>
      <c r="L36" s="59">
        <v>6121</v>
      </c>
      <c r="M36" s="59">
        <v>1785</v>
      </c>
      <c r="N36" s="59">
        <v>2100</v>
      </c>
      <c r="O36" s="59">
        <v>1910</v>
      </c>
      <c r="P36" s="59">
        <v>9475</v>
      </c>
      <c r="Q36" s="59">
        <v>6615</v>
      </c>
      <c r="R36" s="59">
        <v>7350</v>
      </c>
      <c r="S36" s="59">
        <v>7015</v>
      </c>
      <c r="T36" s="59">
        <v>2086</v>
      </c>
      <c r="U36" s="59">
        <v>5565</v>
      </c>
      <c r="V36" s="59">
        <v>6300</v>
      </c>
      <c r="W36" s="59">
        <v>5828</v>
      </c>
      <c r="X36" s="59">
        <v>2570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 t="s">
        <v>243</v>
      </c>
      <c r="D38" s="81"/>
      <c r="E38" s="62">
        <v>3150</v>
      </c>
      <c r="F38" s="62">
        <v>3570</v>
      </c>
      <c r="G38" s="62">
        <v>3368</v>
      </c>
      <c r="H38" s="62">
        <v>8822</v>
      </c>
      <c r="I38" s="62">
        <v>2489</v>
      </c>
      <c r="J38" s="62">
        <v>2783</v>
      </c>
      <c r="K38" s="62">
        <v>2623</v>
      </c>
      <c r="L38" s="62">
        <v>7361</v>
      </c>
      <c r="M38" s="62">
        <v>1785</v>
      </c>
      <c r="N38" s="62">
        <v>2048</v>
      </c>
      <c r="O38" s="62">
        <v>1929</v>
      </c>
      <c r="P38" s="62">
        <v>4463</v>
      </c>
      <c r="Q38" s="62">
        <v>6510</v>
      </c>
      <c r="R38" s="62">
        <v>7140</v>
      </c>
      <c r="S38" s="62">
        <v>6787</v>
      </c>
      <c r="T38" s="62">
        <v>1770</v>
      </c>
      <c r="U38" s="62">
        <v>5460</v>
      </c>
      <c r="V38" s="62">
        <v>6195</v>
      </c>
      <c r="W38" s="62">
        <v>5706</v>
      </c>
      <c r="X38" s="62">
        <v>3307</v>
      </c>
    </row>
    <row r="39" spans="2:24" ht="3.75" customHeight="1" x14ac:dyDescent="0.1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2:24" ht="13.5" customHeight="1" x14ac:dyDescent="0.15">
      <c r="B40" s="27" t="s">
        <v>27</v>
      </c>
      <c r="C40" s="23" t="s">
        <v>72</v>
      </c>
    </row>
    <row r="41" spans="2:24" ht="13.5" customHeight="1" x14ac:dyDescent="0.15">
      <c r="B41" s="95" t="s">
        <v>28</v>
      </c>
      <c r="C41" s="23" t="s">
        <v>30</v>
      </c>
    </row>
    <row r="42" spans="2:24" ht="13.5" customHeight="1" x14ac:dyDescent="0.15">
      <c r="B42" s="95" t="s">
        <v>29</v>
      </c>
      <c r="C42" s="23" t="s">
        <v>31</v>
      </c>
    </row>
    <row r="43" spans="2:24" ht="13.5" customHeight="1" x14ac:dyDescent="0.15">
      <c r="B43" s="95" t="s">
        <v>36</v>
      </c>
      <c r="C43" s="23" t="s">
        <v>32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23" width="5.875" style="23" customWidth="1"/>
    <col min="24" max="24" width="8.125" style="23" customWidth="1"/>
    <col min="25" max="16384" width="7.5" style="23"/>
  </cols>
  <sheetData>
    <row r="1" spans="2:24" ht="15" customHeight="1" x14ac:dyDescent="0.15">
      <c r="B1" s="143"/>
      <c r="C1" s="143"/>
      <c r="D1" s="143"/>
    </row>
    <row r="2" spans="2:24" ht="12.75" customHeight="1" x14ac:dyDescent="0.15">
      <c r="B2" s="23" t="str">
        <f>'和3-1'!B2&amp;"　（つづき）"</f>
        <v>(2)和牛チルド「3」の品目別価格　（つづき）</v>
      </c>
      <c r="C2" s="48"/>
      <c r="D2" s="48"/>
    </row>
    <row r="3" spans="2:24" ht="12.75" customHeight="1" x14ac:dyDescent="0.15">
      <c r="B3" s="48"/>
      <c r="C3" s="48"/>
      <c r="D3" s="48"/>
      <c r="X3" s="27" t="s">
        <v>0</v>
      </c>
    </row>
    <row r="4" spans="2:24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4" ht="13.5" customHeight="1" x14ac:dyDescent="0.15">
      <c r="B5" s="24"/>
      <c r="C5" s="52" t="s">
        <v>103</v>
      </c>
      <c r="D5" s="51"/>
      <c r="E5" s="93" t="s">
        <v>96</v>
      </c>
      <c r="F5" s="94"/>
      <c r="G5" s="94"/>
      <c r="H5" s="83"/>
      <c r="I5" s="93" t="s">
        <v>92</v>
      </c>
      <c r="J5" s="94"/>
      <c r="K5" s="94"/>
      <c r="L5" s="83"/>
      <c r="M5" s="93" t="s">
        <v>93</v>
      </c>
      <c r="N5" s="94"/>
      <c r="O5" s="94"/>
      <c r="P5" s="83"/>
      <c r="Q5" s="93" t="s">
        <v>94</v>
      </c>
      <c r="R5" s="94"/>
      <c r="S5" s="94"/>
      <c r="T5" s="83"/>
      <c r="U5" s="93" t="s">
        <v>95</v>
      </c>
      <c r="V5" s="94"/>
      <c r="W5" s="94"/>
      <c r="X5" s="83"/>
    </row>
    <row r="6" spans="2:24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2:24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2:24" ht="13.5" customHeight="1" x14ac:dyDescent="0.15">
      <c r="B8" s="39" t="s">
        <v>170</v>
      </c>
      <c r="C8" s="137">
        <v>14</v>
      </c>
      <c r="D8" s="23" t="s">
        <v>171</v>
      </c>
      <c r="E8" s="65">
        <v>3990</v>
      </c>
      <c r="F8" s="68">
        <v>6300</v>
      </c>
      <c r="G8" s="65">
        <v>4909</v>
      </c>
      <c r="H8" s="92">
        <v>521463</v>
      </c>
      <c r="I8" s="65">
        <v>525</v>
      </c>
      <c r="J8" s="68">
        <v>1680</v>
      </c>
      <c r="K8" s="65">
        <v>1220</v>
      </c>
      <c r="L8" s="92">
        <v>851843</v>
      </c>
      <c r="M8" s="65">
        <v>1208</v>
      </c>
      <c r="N8" s="68">
        <v>2625</v>
      </c>
      <c r="O8" s="65">
        <v>1761</v>
      </c>
      <c r="P8" s="92">
        <v>311661</v>
      </c>
      <c r="Q8" s="65">
        <v>1155</v>
      </c>
      <c r="R8" s="68">
        <v>2520</v>
      </c>
      <c r="S8" s="65">
        <v>1784</v>
      </c>
      <c r="T8" s="92">
        <v>243753</v>
      </c>
      <c r="U8" s="65">
        <v>1155</v>
      </c>
      <c r="V8" s="68">
        <v>2520</v>
      </c>
      <c r="W8" s="65">
        <v>1747</v>
      </c>
      <c r="X8" s="92">
        <v>192865</v>
      </c>
    </row>
    <row r="9" spans="2:24" ht="13.5" customHeight="1" x14ac:dyDescent="0.15">
      <c r="B9" s="39"/>
      <c r="C9" s="137">
        <v>15</v>
      </c>
      <c r="E9" s="59">
        <v>4725</v>
      </c>
      <c r="F9" s="60">
        <v>6405</v>
      </c>
      <c r="G9" s="59">
        <v>5475</v>
      </c>
      <c r="H9" s="91">
        <v>360779</v>
      </c>
      <c r="I9" s="59">
        <v>1155</v>
      </c>
      <c r="J9" s="60">
        <v>1785</v>
      </c>
      <c r="K9" s="59">
        <v>1489</v>
      </c>
      <c r="L9" s="91">
        <v>609782</v>
      </c>
      <c r="M9" s="59">
        <v>1890</v>
      </c>
      <c r="N9" s="60">
        <v>2625</v>
      </c>
      <c r="O9" s="59">
        <v>2241</v>
      </c>
      <c r="P9" s="91">
        <v>241477</v>
      </c>
      <c r="Q9" s="59">
        <v>1890</v>
      </c>
      <c r="R9" s="60">
        <v>2678</v>
      </c>
      <c r="S9" s="59">
        <v>2252</v>
      </c>
      <c r="T9" s="91">
        <v>199603</v>
      </c>
      <c r="U9" s="59">
        <v>1890</v>
      </c>
      <c r="V9" s="60">
        <v>2625</v>
      </c>
      <c r="W9" s="59">
        <v>2242</v>
      </c>
      <c r="X9" s="91">
        <v>157149</v>
      </c>
    </row>
    <row r="10" spans="2:24" ht="13.5" customHeight="1" x14ac:dyDescent="0.15">
      <c r="B10" s="39"/>
      <c r="C10" s="137">
        <v>16</v>
      </c>
      <c r="E10" s="59">
        <v>5087</v>
      </c>
      <c r="F10" s="60">
        <v>6825</v>
      </c>
      <c r="G10" s="59">
        <v>5797</v>
      </c>
      <c r="H10" s="91">
        <v>228594</v>
      </c>
      <c r="I10" s="59">
        <v>1260</v>
      </c>
      <c r="J10" s="60">
        <v>2205</v>
      </c>
      <c r="K10" s="59">
        <v>1705</v>
      </c>
      <c r="L10" s="91">
        <v>366844</v>
      </c>
      <c r="M10" s="59">
        <v>1995</v>
      </c>
      <c r="N10" s="60">
        <v>2730</v>
      </c>
      <c r="O10" s="59">
        <v>2340</v>
      </c>
      <c r="P10" s="91">
        <v>146501</v>
      </c>
      <c r="Q10" s="59">
        <v>1995</v>
      </c>
      <c r="R10" s="60">
        <v>2810</v>
      </c>
      <c r="S10" s="59">
        <v>2350</v>
      </c>
      <c r="T10" s="91">
        <v>103674</v>
      </c>
      <c r="U10" s="59">
        <v>1785</v>
      </c>
      <c r="V10" s="60">
        <v>2730</v>
      </c>
      <c r="W10" s="59">
        <v>2219</v>
      </c>
      <c r="X10" s="91">
        <v>89589</v>
      </c>
    </row>
    <row r="11" spans="2:24" ht="13.5" customHeight="1" x14ac:dyDescent="0.15">
      <c r="B11" s="39"/>
      <c r="C11" s="137">
        <v>16</v>
      </c>
      <c r="E11" s="59">
        <v>5600</v>
      </c>
      <c r="F11" s="60">
        <v>6825</v>
      </c>
      <c r="G11" s="59">
        <v>6033</v>
      </c>
      <c r="H11" s="91">
        <v>82204</v>
      </c>
      <c r="I11" s="59">
        <v>1523</v>
      </c>
      <c r="J11" s="60">
        <v>1967</v>
      </c>
      <c r="K11" s="59">
        <v>1738</v>
      </c>
      <c r="L11" s="91">
        <v>58871</v>
      </c>
      <c r="M11" s="59">
        <v>2483</v>
      </c>
      <c r="N11" s="60">
        <v>2940</v>
      </c>
      <c r="O11" s="59">
        <v>2659</v>
      </c>
      <c r="P11" s="91">
        <v>32198</v>
      </c>
      <c r="Q11" s="59">
        <v>2415</v>
      </c>
      <c r="R11" s="60">
        <v>2851</v>
      </c>
      <c r="S11" s="59">
        <v>2617</v>
      </c>
      <c r="T11" s="91">
        <v>20790</v>
      </c>
      <c r="U11" s="59">
        <v>2363</v>
      </c>
      <c r="V11" s="60">
        <v>2835</v>
      </c>
      <c r="W11" s="59">
        <v>2605</v>
      </c>
      <c r="X11" s="91">
        <v>17321</v>
      </c>
    </row>
    <row r="12" spans="2:24" ht="13.5" customHeight="1" x14ac:dyDescent="0.15">
      <c r="B12" s="39"/>
      <c r="C12" s="137">
        <v>17</v>
      </c>
      <c r="E12" s="59">
        <v>5544</v>
      </c>
      <c r="F12" s="60">
        <v>7665</v>
      </c>
      <c r="G12" s="59">
        <v>6170</v>
      </c>
      <c r="H12" s="91">
        <v>149197</v>
      </c>
      <c r="I12" s="59">
        <v>1680</v>
      </c>
      <c r="J12" s="60">
        <v>2437</v>
      </c>
      <c r="K12" s="59">
        <v>2071</v>
      </c>
      <c r="L12" s="91">
        <v>414859</v>
      </c>
      <c r="M12" s="59">
        <v>2310</v>
      </c>
      <c r="N12" s="60">
        <v>2940</v>
      </c>
      <c r="O12" s="59">
        <v>2542</v>
      </c>
      <c r="P12" s="91">
        <v>215093</v>
      </c>
      <c r="Q12" s="59">
        <v>2310</v>
      </c>
      <c r="R12" s="60">
        <v>2940</v>
      </c>
      <c r="S12" s="59">
        <v>2652</v>
      </c>
      <c r="T12" s="91">
        <v>179430</v>
      </c>
      <c r="U12" s="59">
        <v>2310</v>
      </c>
      <c r="V12" s="60">
        <v>3150</v>
      </c>
      <c r="W12" s="59">
        <v>2692</v>
      </c>
      <c r="X12" s="91">
        <v>137344</v>
      </c>
    </row>
    <row r="13" spans="2:24" ht="13.5" customHeight="1" x14ac:dyDescent="0.15">
      <c r="B13" s="40"/>
      <c r="C13" s="138">
        <v>18</v>
      </c>
      <c r="D13" s="9"/>
      <c r="E13" s="62">
        <v>5565</v>
      </c>
      <c r="F13" s="63">
        <v>7046</v>
      </c>
      <c r="G13" s="62">
        <v>6107</v>
      </c>
      <c r="H13" s="64">
        <v>69407</v>
      </c>
      <c r="I13" s="62">
        <v>1470</v>
      </c>
      <c r="J13" s="63">
        <v>2426</v>
      </c>
      <c r="K13" s="62">
        <v>1951</v>
      </c>
      <c r="L13" s="64">
        <v>279562</v>
      </c>
      <c r="M13" s="62">
        <v>2310</v>
      </c>
      <c r="N13" s="63">
        <v>2993</v>
      </c>
      <c r="O13" s="62">
        <v>2640</v>
      </c>
      <c r="P13" s="64">
        <v>176620</v>
      </c>
      <c r="Q13" s="62">
        <v>2415</v>
      </c>
      <c r="R13" s="63">
        <v>3077</v>
      </c>
      <c r="S13" s="62">
        <v>2752</v>
      </c>
      <c r="T13" s="64">
        <v>152028</v>
      </c>
      <c r="U13" s="62">
        <v>2415</v>
      </c>
      <c r="V13" s="63">
        <v>3150</v>
      </c>
      <c r="W13" s="62">
        <v>2768</v>
      </c>
      <c r="X13" s="64">
        <v>114838</v>
      </c>
    </row>
    <row r="14" spans="2:24" ht="13.5" customHeight="1" x14ac:dyDescent="0.15">
      <c r="B14" s="67" t="s">
        <v>80</v>
      </c>
      <c r="C14" s="74">
        <v>1</v>
      </c>
      <c r="D14" s="41" t="s">
        <v>60</v>
      </c>
      <c r="E14" s="65">
        <v>6000</v>
      </c>
      <c r="F14" s="65">
        <v>6825</v>
      </c>
      <c r="G14" s="65">
        <v>6305</v>
      </c>
      <c r="H14" s="65">
        <v>6682</v>
      </c>
      <c r="I14" s="65">
        <v>1470</v>
      </c>
      <c r="J14" s="65">
        <v>1995</v>
      </c>
      <c r="K14" s="65">
        <v>1803</v>
      </c>
      <c r="L14" s="65">
        <v>21003</v>
      </c>
      <c r="M14" s="65">
        <v>2415</v>
      </c>
      <c r="N14" s="65">
        <v>2940</v>
      </c>
      <c r="O14" s="65">
        <v>2666</v>
      </c>
      <c r="P14" s="65">
        <v>17470</v>
      </c>
      <c r="Q14" s="65">
        <v>2468</v>
      </c>
      <c r="R14" s="65">
        <v>2940</v>
      </c>
      <c r="S14" s="65">
        <v>2688</v>
      </c>
      <c r="T14" s="65">
        <v>13554</v>
      </c>
      <c r="U14" s="65">
        <v>2520</v>
      </c>
      <c r="V14" s="65">
        <v>3045</v>
      </c>
      <c r="W14" s="65">
        <v>2747</v>
      </c>
      <c r="X14" s="65">
        <v>9527</v>
      </c>
    </row>
    <row r="15" spans="2:24" ht="13.5" customHeight="1" x14ac:dyDescent="0.15">
      <c r="B15" s="39" t="s">
        <v>174</v>
      </c>
      <c r="C15" s="137">
        <v>2</v>
      </c>
      <c r="D15" s="18" t="s">
        <v>174</v>
      </c>
      <c r="E15" s="59">
        <v>5565</v>
      </c>
      <c r="F15" s="59">
        <v>6620</v>
      </c>
      <c r="G15" s="59">
        <v>5943</v>
      </c>
      <c r="H15" s="59">
        <v>4775</v>
      </c>
      <c r="I15" s="59">
        <v>1575</v>
      </c>
      <c r="J15" s="59">
        <v>1995</v>
      </c>
      <c r="K15" s="59">
        <v>1787</v>
      </c>
      <c r="L15" s="59">
        <v>20408</v>
      </c>
      <c r="M15" s="59">
        <v>2310</v>
      </c>
      <c r="N15" s="59">
        <v>2678</v>
      </c>
      <c r="O15" s="59">
        <v>2471</v>
      </c>
      <c r="P15" s="59">
        <v>9827</v>
      </c>
      <c r="Q15" s="59">
        <v>2520</v>
      </c>
      <c r="R15" s="59">
        <v>2835</v>
      </c>
      <c r="S15" s="59">
        <v>2641</v>
      </c>
      <c r="T15" s="59">
        <v>9514</v>
      </c>
      <c r="U15" s="59">
        <v>2520</v>
      </c>
      <c r="V15" s="59">
        <v>2835</v>
      </c>
      <c r="W15" s="59">
        <v>2679</v>
      </c>
      <c r="X15" s="59">
        <v>6962</v>
      </c>
    </row>
    <row r="16" spans="2:24" ht="13.5" customHeight="1" x14ac:dyDescent="0.15">
      <c r="B16" s="39" t="s">
        <v>174</v>
      </c>
      <c r="C16" s="137">
        <v>3</v>
      </c>
      <c r="D16" s="18" t="s">
        <v>174</v>
      </c>
      <c r="E16" s="59">
        <v>5723</v>
      </c>
      <c r="F16" s="59">
        <v>6691</v>
      </c>
      <c r="G16" s="59">
        <v>6097</v>
      </c>
      <c r="H16" s="59">
        <v>5172</v>
      </c>
      <c r="I16" s="59">
        <v>1680</v>
      </c>
      <c r="J16" s="59">
        <v>2205</v>
      </c>
      <c r="K16" s="59">
        <v>1982</v>
      </c>
      <c r="L16" s="59">
        <v>24856</v>
      </c>
      <c r="M16" s="59">
        <v>2520</v>
      </c>
      <c r="N16" s="59">
        <v>2783</v>
      </c>
      <c r="O16" s="59">
        <v>2615</v>
      </c>
      <c r="P16" s="59">
        <v>14577</v>
      </c>
      <c r="Q16" s="59">
        <v>2520</v>
      </c>
      <c r="R16" s="59">
        <v>3077</v>
      </c>
      <c r="S16" s="59">
        <v>2736</v>
      </c>
      <c r="T16" s="59">
        <v>13271</v>
      </c>
      <c r="U16" s="59">
        <v>2520</v>
      </c>
      <c r="V16" s="59">
        <v>3045</v>
      </c>
      <c r="W16" s="59">
        <v>2750</v>
      </c>
      <c r="X16" s="59">
        <v>10294</v>
      </c>
    </row>
    <row r="17" spans="2:24" ht="13.5" customHeight="1" x14ac:dyDescent="0.15">
      <c r="B17" s="39" t="s">
        <v>174</v>
      </c>
      <c r="C17" s="137">
        <v>4</v>
      </c>
      <c r="D17" s="18" t="s">
        <v>174</v>
      </c>
      <c r="E17" s="59">
        <v>5649</v>
      </c>
      <c r="F17" s="59">
        <v>6841</v>
      </c>
      <c r="G17" s="59">
        <v>6210</v>
      </c>
      <c r="H17" s="59">
        <v>4480</v>
      </c>
      <c r="I17" s="59">
        <v>1995</v>
      </c>
      <c r="J17" s="59">
        <v>2426</v>
      </c>
      <c r="K17" s="59">
        <v>2149</v>
      </c>
      <c r="L17" s="59">
        <v>22359</v>
      </c>
      <c r="M17" s="59">
        <v>2415</v>
      </c>
      <c r="N17" s="59">
        <v>2835</v>
      </c>
      <c r="O17" s="59">
        <v>2651</v>
      </c>
      <c r="P17" s="59">
        <v>12468</v>
      </c>
      <c r="Q17" s="59">
        <v>2625</v>
      </c>
      <c r="R17" s="59">
        <v>3045</v>
      </c>
      <c r="S17" s="59">
        <v>2822</v>
      </c>
      <c r="T17" s="59">
        <v>11154</v>
      </c>
      <c r="U17" s="59">
        <v>2625</v>
      </c>
      <c r="V17" s="59">
        <v>3150</v>
      </c>
      <c r="W17" s="59">
        <v>2893</v>
      </c>
      <c r="X17" s="59">
        <v>7938</v>
      </c>
    </row>
    <row r="18" spans="2:24" ht="13.5" customHeight="1" x14ac:dyDescent="0.15">
      <c r="B18" s="39" t="s">
        <v>174</v>
      </c>
      <c r="C18" s="137">
        <v>5</v>
      </c>
      <c r="D18" s="18" t="s">
        <v>174</v>
      </c>
      <c r="E18" s="59">
        <v>5754</v>
      </c>
      <c r="F18" s="59">
        <v>6615</v>
      </c>
      <c r="G18" s="59">
        <v>5983</v>
      </c>
      <c r="H18" s="59">
        <v>6723</v>
      </c>
      <c r="I18" s="59">
        <v>1890</v>
      </c>
      <c r="J18" s="59">
        <v>2415</v>
      </c>
      <c r="K18" s="59">
        <v>2099</v>
      </c>
      <c r="L18" s="59">
        <v>25420</v>
      </c>
      <c r="M18" s="59">
        <v>2415</v>
      </c>
      <c r="N18" s="59">
        <v>2625</v>
      </c>
      <c r="O18" s="59">
        <v>2540</v>
      </c>
      <c r="P18" s="59">
        <v>16449</v>
      </c>
      <c r="Q18" s="59">
        <v>2520</v>
      </c>
      <c r="R18" s="59">
        <v>2940</v>
      </c>
      <c r="S18" s="59">
        <v>2702</v>
      </c>
      <c r="T18" s="59">
        <v>13094</v>
      </c>
      <c r="U18" s="59">
        <v>2625</v>
      </c>
      <c r="V18" s="59">
        <v>3077</v>
      </c>
      <c r="W18" s="59">
        <v>2783</v>
      </c>
      <c r="X18" s="59">
        <v>10131</v>
      </c>
    </row>
    <row r="19" spans="2:24" ht="13.5" customHeight="1" x14ac:dyDescent="0.15">
      <c r="B19" s="39" t="s">
        <v>174</v>
      </c>
      <c r="C19" s="137">
        <v>6</v>
      </c>
      <c r="D19" s="18" t="s">
        <v>174</v>
      </c>
      <c r="E19" s="59">
        <v>5754</v>
      </c>
      <c r="F19" s="59">
        <v>6300</v>
      </c>
      <c r="G19" s="59">
        <v>5901</v>
      </c>
      <c r="H19" s="59">
        <v>5718</v>
      </c>
      <c r="I19" s="59">
        <v>1890</v>
      </c>
      <c r="J19" s="59">
        <v>2258</v>
      </c>
      <c r="K19" s="59">
        <v>2018</v>
      </c>
      <c r="L19" s="59">
        <v>19413</v>
      </c>
      <c r="M19" s="59">
        <v>2310</v>
      </c>
      <c r="N19" s="59">
        <v>2678</v>
      </c>
      <c r="O19" s="59">
        <v>2485</v>
      </c>
      <c r="P19" s="59">
        <v>12414</v>
      </c>
      <c r="Q19" s="59">
        <v>2520</v>
      </c>
      <c r="R19" s="59">
        <v>2730</v>
      </c>
      <c r="S19" s="59">
        <v>2634</v>
      </c>
      <c r="T19" s="59">
        <v>10188</v>
      </c>
      <c r="U19" s="59">
        <v>2573</v>
      </c>
      <c r="V19" s="59">
        <v>2835</v>
      </c>
      <c r="W19" s="59">
        <v>2664</v>
      </c>
      <c r="X19" s="59">
        <v>8264</v>
      </c>
    </row>
    <row r="20" spans="2:24" ht="13.5" customHeight="1" x14ac:dyDescent="0.15">
      <c r="B20" s="39" t="s">
        <v>174</v>
      </c>
      <c r="C20" s="137">
        <v>7</v>
      </c>
      <c r="D20" s="18" t="s">
        <v>174</v>
      </c>
      <c r="E20" s="59">
        <v>5880</v>
      </c>
      <c r="F20" s="59">
        <v>6615</v>
      </c>
      <c r="G20" s="59">
        <v>6024</v>
      </c>
      <c r="H20" s="59">
        <v>6754</v>
      </c>
      <c r="I20" s="59">
        <v>1785</v>
      </c>
      <c r="J20" s="59">
        <v>2258</v>
      </c>
      <c r="K20" s="59">
        <v>2033</v>
      </c>
      <c r="L20" s="59">
        <v>21091</v>
      </c>
      <c r="M20" s="59">
        <v>2310</v>
      </c>
      <c r="N20" s="59">
        <v>2625</v>
      </c>
      <c r="O20" s="59">
        <v>2461</v>
      </c>
      <c r="P20" s="59">
        <v>12699</v>
      </c>
      <c r="Q20" s="59">
        <v>2520</v>
      </c>
      <c r="R20" s="59">
        <v>2783</v>
      </c>
      <c r="S20" s="59">
        <v>2639</v>
      </c>
      <c r="T20" s="59">
        <v>11179</v>
      </c>
      <c r="U20" s="59">
        <v>2520</v>
      </c>
      <c r="V20" s="59">
        <v>2835</v>
      </c>
      <c r="W20" s="59">
        <v>2662</v>
      </c>
      <c r="X20" s="59">
        <v>7844</v>
      </c>
    </row>
    <row r="21" spans="2:24" ht="13.5" customHeight="1" x14ac:dyDescent="0.15">
      <c r="B21" s="39" t="s">
        <v>174</v>
      </c>
      <c r="C21" s="137">
        <v>8</v>
      </c>
      <c r="D21" s="18" t="s">
        <v>174</v>
      </c>
      <c r="E21" s="59">
        <v>5880</v>
      </c>
      <c r="F21" s="59">
        <v>6615</v>
      </c>
      <c r="G21" s="59">
        <v>6028</v>
      </c>
      <c r="H21" s="59">
        <v>8733</v>
      </c>
      <c r="I21" s="59">
        <v>1785</v>
      </c>
      <c r="J21" s="59">
        <v>2205</v>
      </c>
      <c r="K21" s="59">
        <v>2013</v>
      </c>
      <c r="L21" s="59">
        <v>33128</v>
      </c>
      <c r="M21" s="59">
        <v>2310</v>
      </c>
      <c r="N21" s="59">
        <v>2625</v>
      </c>
      <c r="O21" s="59">
        <v>2449</v>
      </c>
      <c r="P21" s="59">
        <v>18693</v>
      </c>
      <c r="Q21" s="59">
        <v>2415</v>
      </c>
      <c r="R21" s="59">
        <v>2940</v>
      </c>
      <c r="S21" s="59">
        <v>2709</v>
      </c>
      <c r="T21" s="59">
        <v>18543</v>
      </c>
      <c r="U21" s="59">
        <v>2415</v>
      </c>
      <c r="V21" s="59">
        <v>2940</v>
      </c>
      <c r="W21" s="59">
        <v>2689</v>
      </c>
      <c r="X21" s="59">
        <v>13671</v>
      </c>
    </row>
    <row r="22" spans="2:24" ht="13.5" customHeight="1" x14ac:dyDescent="0.15">
      <c r="B22" s="39" t="s">
        <v>174</v>
      </c>
      <c r="C22" s="137">
        <v>9</v>
      </c>
      <c r="D22" s="18" t="s">
        <v>174</v>
      </c>
      <c r="E22" s="59">
        <v>5880</v>
      </c>
      <c r="F22" s="59">
        <v>6720</v>
      </c>
      <c r="G22" s="59">
        <v>6309</v>
      </c>
      <c r="H22" s="59">
        <v>3456</v>
      </c>
      <c r="I22" s="59">
        <v>1785</v>
      </c>
      <c r="J22" s="59">
        <v>2205</v>
      </c>
      <c r="K22" s="59">
        <v>2023</v>
      </c>
      <c r="L22" s="59">
        <v>17838</v>
      </c>
      <c r="M22" s="59">
        <v>2310</v>
      </c>
      <c r="N22" s="59">
        <v>2835</v>
      </c>
      <c r="O22" s="59">
        <v>2617</v>
      </c>
      <c r="P22" s="59">
        <v>13459</v>
      </c>
      <c r="Q22" s="59">
        <v>2520</v>
      </c>
      <c r="R22" s="59">
        <v>2940</v>
      </c>
      <c r="S22" s="59">
        <v>2762</v>
      </c>
      <c r="T22" s="59">
        <v>9036</v>
      </c>
      <c r="U22" s="59">
        <v>2520</v>
      </c>
      <c r="V22" s="59">
        <v>2940</v>
      </c>
      <c r="W22" s="59">
        <v>2717</v>
      </c>
      <c r="X22" s="59">
        <v>7396</v>
      </c>
    </row>
    <row r="23" spans="2:24" ht="13.5" customHeight="1" x14ac:dyDescent="0.15">
      <c r="B23" s="39" t="s">
        <v>174</v>
      </c>
      <c r="C23" s="137">
        <v>10</v>
      </c>
      <c r="D23" s="18" t="s">
        <v>174</v>
      </c>
      <c r="E23" s="59">
        <v>5775</v>
      </c>
      <c r="F23" s="59">
        <v>6946</v>
      </c>
      <c r="G23" s="59">
        <v>6098</v>
      </c>
      <c r="H23" s="59">
        <v>3260</v>
      </c>
      <c r="I23" s="59">
        <v>1575</v>
      </c>
      <c r="J23" s="59">
        <v>2100</v>
      </c>
      <c r="K23" s="59">
        <v>1872</v>
      </c>
      <c r="L23" s="59">
        <v>20773</v>
      </c>
      <c r="M23" s="59">
        <v>2310</v>
      </c>
      <c r="N23" s="59">
        <v>2898</v>
      </c>
      <c r="O23" s="59">
        <v>2666</v>
      </c>
      <c r="P23" s="59">
        <v>12913</v>
      </c>
      <c r="Q23" s="59">
        <v>2520</v>
      </c>
      <c r="R23" s="59">
        <v>2940</v>
      </c>
      <c r="S23" s="59">
        <v>2764</v>
      </c>
      <c r="T23" s="59">
        <v>11275</v>
      </c>
      <c r="U23" s="59">
        <v>2520</v>
      </c>
      <c r="V23" s="59">
        <v>3045</v>
      </c>
      <c r="W23" s="59">
        <v>2784</v>
      </c>
      <c r="X23" s="59">
        <v>8578</v>
      </c>
    </row>
    <row r="24" spans="2:24" ht="13.5" customHeight="1" x14ac:dyDescent="0.15">
      <c r="B24" s="39" t="s">
        <v>174</v>
      </c>
      <c r="C24" s="137">
        <v>11</v>
      </c>
      <c r="D24" s="18" t="s">
        <v>174</v>
      </c>
      <c r="E24" s="59">
        <v>5880</v>
      </c>
      <c r="F24" s="59">
        <v>6986</v>
      </c>
      <c r="G24" s="59">
        <v>6104</v>
      </c>
      <c r="H24" s="59">
        <v>6483</v>
      </c>
      <c r="I24" s="59">
        <v>1470</v>
      </c>
      <c r="J24" s="59">
        <v>1943</v>
      </c>
      <c r="K24" s="59">
        <v>1737</v>
      </c>
      <c r="L24" s="59">
        <v>25021</v>
      </c>
      <c r="M24" s="59">
        <v>2520</v>
      </c>
      <c r="N24" s="59">
        <v>2993</v>
      </c>
      <c r="O24" s="59">
        <v>2828</v>
      </c>
      <c r="P24" s="59">
        <v>16946</v>
      </c>
      <c r="Q24" s="59">
        <v>2625</v>
      </c>
      <c r="R24" s="59">
        <v>3045</v>
      </c>
      <c r="S24" s="59">
        <v>2863</v>
      </c>
      <c r="T24" s="59">
        <v>14290</v>
      </c>
      <c r="U24" s="59">
        <v>2625</v>
      </c>
      <c r="V24" s="59">
        <v>3077</v>
      </c>
      <c r="W24" s="59">
        <v>2864</v>
      </c>
      <c r="X24" s="59">
        <v>11834</v>
      </c>
    </row>
    <row r="25" spans="2:24" ht="13.5" customHeight="1" x14ac:dyDescent="0.15">
      <c r="B25" s="39" t="s">
        <v>174</v>
      </c>
      <c r="C25" s="137">
        <v>12</v>
      </c>
      <c r="D25" s="18" t="s">
        <v>174</v>
      </c>
      <c r="E25" s="59">
        <v>5985</v>
      </c>
      <c r="F25" s="59">
        <v>7046</v>
      </c>
      <c r="G25" s="59">
        <v>6572</v>
      </c>
      <c r="H25" s="59">
        <v>7172</v>
      </c>
      <c r="I25" s="59">
        <v>1470</v>
      </c>
      <c r="J25" s="59">
        <v>1890</v>
      </c>
      <c r="K25" s="59">
        <v>1699</v>
      </c>
      <c r="L25" s="59">
        <v>28253</v>
      </c>
      <c r="M25" s="59">
        <v>2520</v>
      </c>
      <c r="N25" s="59">
        <v>2951</v>
      </c>
      <c r="O25" s="59">
        <v>2849</v>
      </c>
      <c r="P25" s="59">
        <v>18704</v>
      </c>
      <c r="Q25" s="59">
        <v>2625</v>
      </c>
      <c r="R25" s="59">
        <v>3014</v>
      </c>
      <c r="S25" s="59">
        <v>2862</v>
      </c>
      <c r="T25" s="59">
        <v>16930</v>
      </c>
      <c r="U25" s="59">
        <v>2625</v>
      </c>
      <c r="V25" s="59">
        <v>3045</v>
      </c>
      <c r="W25" s="59">
        <v>2885</v>
      </c>
      <c r="X25" s="59">
        <v>12400</v>
      </c>
    </row>
    <row r="26" spans="2:24" ht="13.5" customHeight="1" x14ac:dyDescent="0.15">
      <c r="B26" s="40" t="s">
        <v>239</v>
      </c>
      <c r="C26" s="138">
        <v>1</v>
      </c>
      <c r="D26" s="19" t="s">
        <v>60</v>
      </c>
      <c r="E26" s="62">
        <v>5649</v>
      </c>
      <c r="F26" s="62">
        <v>6825</v>
      </c>
      <c r="G26" s="62">
        <v>6283</v>
      </c>
      <c r="H26" s="62">
        <v>7003</v>
      </c>
      <c r="I26" s="62">
        <v>1470</v>
      </c>
      <c r="J26" s="62">
        <v>1943</v>
      </c>
      <c r="K26" s="62">
        <v>1778</v>
      </c>
      <c r="L26" s="62">
        <v>29361</v>
      </c>
      <c r="M26" s="62">
        <v>2415</v>
      </c>
      <c r="N26" s="62">
        <v>2741</v>
      </c>
      <c r="O26" s="62">
        <v>2599</v>
      </c>
      <c r="P26" s="62">
        <v>16360</v>
      </c>
      <c r="Q26" s="62">
        <v>2520</v>
      </c>
      <c r="R26" s="62">
        <v>2867</v>
      </c>
      <c r="S26" s="62">
        <v>2686</v>
      </c>
      <c r="T26" s="62">
        <v>12671</v>
      </c>
      <c r="U26" s="62">
        <v>2520</v>
      </c>
      <c r="V26" s="62">
        <v>2835</v>
      </c>
      <c r="W26" s="62">
        <v>2685</v>
      </c>
      <c r="X26" s="62">
        <v>9717</v>
      </c>
    </row>
    <row r="27" spans="2:24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2:24" ht="13.5" customHeight="1" x14ac:dyDescent="0.15">
      <c r="B28" s="72" t="s">
        <v>226</v>
      </c>
      <c r="C28" s="73"/>
      <c r="D28" s="163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2:24" ht="13.5" customHeight="1" x14ac:dyDescent="0.15">
      <c r="B30" s="78"/>
      <c r="C30" s="70">
        <v>9</v>
      </c>
      <c r="D30" s="75"/>
      <c r="E30" s="59"/>
      <c r="F30" s="59"/>
      <c r="G30" s="59"/>
      <c r="H30" s="59">
        <v>5224</v>
      </c>
      <c r="I30" s="59"/>
      <c r="J30" s="59"/>
      <c r="K30" s="59"/>
      <c r="L30" s="59">
        <v>9505</v>
      </c>
      <c r="M30" s="59"/>
      <c r="N30" s="59"/>
      <c r="O30" s="59"/>
      <c r="P30" s="59">
        <v>7043</v>
      </c>
      <c r="Q30" s="59"/>
      <c r="R30" s="59"/>
      <c r="S30" s="59"/>
      <c r="T30" s="59">
        <v>4600</v>
      </c>
      <c r="U30" s="59"/>
      <c r="V30" s="59"/>
      <c r="W30" s="59"/>
      <c r="X30" s="59">
        <v>3515</v>
      </c>
    </row>
    <row r="31" spans="2:24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2:24" ht="13.5" customHeight="1" x14ac:dyDescent="0.15">
      <c r="B32" s="78"/>
      <c r="C32" s="70" t="s">
        <v>240</v>
      </c>
      <c r="D32" s="75"/>
      <c r="E32" s="59">
        <v>6116</v>
      </c>
      <c r="F32" s="59">
        <v>6615</v>
      </c>
      <c r="G32" s="59">
        <v>6333</v>
      </c>
      <c r="H32" s="59">
        <v>257</v>
      </c>
      <c r="I32" s="59">
        <v>1470</v>
      </c>
      <c r="J32" s="59">
        <v>1890</v>
      </c>
      <c r="K32" s="59">
        <v>1670</v>
      </c>
      <c r="L32" s="59">
        <v>4621</v>
      </c>
      <c r="M32" s="59">
        <v>2415</v>
      </c>
      <c r="N32" s="59">
        <v>2730</v>
      </c>
      <c r="O32" s="59">
        <v>2545</v>
      </c>
      <c r="P32" s="59">
        <v>1283</v>
      </c>
      <c r="Q32" s="59">
        <v>2520</v>
      </c>
      <c r="R32" s="59">
        <v>2730</v>
      </c>
      <c r="S32" s="59">
        <v>2616</v>
      </c>
      <c r="T32" s="59">
        <v>1567</v>
      </c>
      <c r="U32" s="59">
        <v>2520</v>
      </c>
      <c r="V32" s="59">
        <v>2730</v>
      </c>
      <c r="W32" s="59">
        <v>2689</v>
      </c>
      <c r="X32" s="59">
        <v>1024</v>
      </c>
    </row>
    <row r="33" spans="2:24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2:24" ht="13.5" customHeight="1" x14ac:dyDescent="0.15">
      <c r="B34" s="78"/>
      <c r="C34" s="70" t="s">
        <v>241</v>
      </c>
      <c r="D34" s="75"/>
      <c r="E34" s="59">
        <v>5880</v>
      </c>
      <c r="F34" s="59">
        <v>6825</v>
      </c>
      <c r="G34" s="59">
        <v>6307</v>
      </c>
      <c r="H34" s="59">
        <v>466</v>
      </c>
      <c r="I34" s="59">
        <v>1554</v>
      </c>
      <c r="J34" s="59">
        <v>1890</v>
      </c>
      <c r="K34" s="59">
        <v>1735</v>
      </c>
      <c r="L34" s="59">
        <v>5549</v>
      </c>
      <c r="M34" s="59">
        <v>2415</v>
      </c>
      <c r="N34" s="59">
        <v>2625</v>
      </c>
      <c r="O34" s="59">
        <v>2520</v>
      </c>
      <c r="P34" s="59">
        <v>2542</v>
      </c>
      <c r="Q34" s="59">
        <v>2520</v>
      </c>
      <c r="R34" s="59">
        <v>2730</v>
      </c>
      <c r="S34" s="59">
        <v>2634</v>
      </c>
      <c r="T34" s="59">
        <v>1873</v>
      </c>
      <c r="U34" s="59">
        <v>2520</v>
      </c>
      <c r="V34" s="59">
        <v>2730</v>
      </c>
      <c r="W34" s="59">
        <v>2621</v>
      </c>
      <c r="X34" s="59">
        <v>1705</v>
      </c>
    </row>
    <row r="35" spans="2:24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2:24" ht="13.5" customHeight="1" x14ac:dyDescent="0.15">
      <c r="B36" s="78"/>
      <c r="C36" s="70" t="s">
        <v>242</v>
      </c>
      <c r="D36" s="75"/>
      <c r="E36" s="59">
        <v>5880</v>
      </c>
      <c r="F36" s="59">
        <v>6720</v>
      </c>
      <c r="G36" s="59">
        <v>6309</v>
      </c>
      <c r="H36" s="59">
        <v>579</v>
      </c>
      <c r="I36" s="59">
        <v>1575</v>
      </c>
      <c r="J36" s="59">
        <v>1943</v>
      </c>
      <c r="K36" s="59">
        <v>1830</v>
      </c>
      <c r="L36" s="59">
        <v>4807</v>
      </c>
      <c r="M36" s="59">
        <v>2415</v>
      </c>
      <c r="N36" s="59">
        <v>2741</v>
      </c>
      <c r="O36" s="59">
        <v>2653</v>
      </c>
      <c r="P36" s="59">
        <v>3208</v>
      </c>
      <c r="Q36" s="59">
        <v>2573</v>
      </c>
      <c r="R36" s="59">
        <v>2867</v>
      </c>
      <c r="S36" s="59">
        <v>2711</v>
      </c>
      <c r="T36" s="59">
        <v>2337</v>
      </c>
      <c r="U36" s="59">
        <v>2573</v>
      </c>
      <c r="V36" s="59">
        <v>2741</v>
      </c>
      <c r="W36" s="59">
        <v>2691</v>
      </c>
      <c r="X36" s="59">
        <v>1835</v>
      </c>
    </row>
    <row r="37" spans="2:24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2:24" ht="13.5" customHeight="1" x14ac:dyDescent="0.15">
      <c r="B38" s="79"/>
      <c r="C38" s="80" t="s">
        <v>243</v>
      </c>
      <c r="D38" s="81"/>
      <c r="E38" s="62">
        <v>5649</v>
      </c>
      <c r="F38" s="62">
        <v>6384</v>
      </c>
      <c r="G38" s="62">
        <v>6054</v>
      </c>
      <c r="H38" s="62">
        <v>477</v>
      </c>
      <c r="I38" s="62">
        <v>1575</v>
      </c>
      <c r="J38" s="62">
        <v>1943</v>
      </c>
      <c r="K38" s="62">
        <v>1877</v>
      </c>
      <c r="L38" s="62">
        <v>4879</v>
      </c>
      <c r="M38" s="62">
        <v>2415</v>
      </c>
      <c r="N38" s="62">
        <v>2730</v>
      </c>
      <c r="O38" s="62">
        <v>2602</v>
      </c>
      <c r="P38" s="62">
        <v>2284</v>
      </c>
      <c r="Q38" s="62">
        <v>2531</v>
      </c>
      <c r="R38" s="62">
        <v>2741</v>
      </c>
      <c r="S38" s="62">
        <v>2700</v>
      </c>
      <c r="T38" s="62">
        <v>2293</v>
      </c>
      <c r="U38" s="62">
        <v>2625</v>
      </c>
      <c r="V38" s="62">
        <v>2835</v>
      </c>
      <c r="W38" s="62">
        <v>2729</v>
      </c>
      <c r="X38" s="62">
        <v>1639</v>
      </c>
    </row>
    <row r="39" spans="2:24" ht="3.75" customHeight="1" x14ac:dyDescent="0.15"/>
    <row r="40" spans="2:24" ht="13.5" customHeight="1" x14ac:dyDescent="0.15">
      <c r="B40" s="27"/>
    </row>
    <row r="41" spans="2:24" ht="13.5" customHeight="1" x14ac:dyDescent="0.15">
      <c r="B41" s="27"/>
    </row>
    <row r="42" spans="2:24" ht="13.5" customHeight="1" x14ac:dyDescent="0.15">
      <c r="B42" s="27"/>
    </row>
    <row r="43" spans="2:24" ht="13.5" customHeight="1" x14ac:dyDescent="0.15">
      <c r="B43" s="27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8.125" style="23" customWidth="1"/>
    <col min="9" max="11" width="5.875" style="23" customWidth="1"/>
    <col min="12" max="12" width="8.125" style="23" customWidth="1"/>
    <col min="13" max="15" width="5.875" style="23" customWidth="1"/>
    <col min="16" max="16" width="8.125" style="23" customWidth="1"/>
    <col min="17" max="19" width="5.875" style="23" customWidth="1"/>
    <col min="20" max="20" width="8.125" style="23" customWidth="1"/>
    <col min="21" max="16384" width="7.5" style="23"/>
  </cols>
  <sheetData>
    <row r="1" spans="2:20" ht="15" customHeight="1" x14ac:dyDescent="0.15">
      <c r="B1" s="143"/>
      <c r="C1" s="143"/>
      <c r="D1" s="143"/>
    </row>
    <row r="2" spans="2:20" ht="12.75" customHeight="1" x14ac:dyDescent="0.15">
      <c r="B2" s="23" t="str">
        <f>'和3-2'!B2</f>
        <v>(2)和牛チルド「3」の品目別価格　（つづき）</v>
      </c>
      <c r="C2" s="48"/>
      <c r="D2" s="48"/>
    </row>
    <row r="3" spans="2:20" ht="12.75" customHeight="1" x14ac:dyDescent="0.15">
      <c r="B3" s="48"/>
      <c r="C3" s="48"/>
      <c r="D3" s="48"/>
      <c r="T3" s="27" t="s">
        <v>0</v>
      </c>
    </row>
    <row r="4" spans="2:20" ht="3.75" customHeight="1" x14ac:dyDescent="0.15">
      <c r="B4" s="11"/>
      <c r="C4" s="11"/>
      <c r="D4" s="11"/>
      <c r="E4" s="11"/>
      <c r="F4" s="11"/>
      <c r="G4" s="11"/>
      <c r="H4" s="11"/>
      <c r="I4" s="11"/>
      <c r="J4" s="11"/>
    </row>
    <row r="5" spans="2:20" ht="13.5" customHeight="1" x14ac:dyDescent="0.15">
      <c r="B5" s="24"/>
      <c r="C5" s="52" t="s">
        <v>103</v>
      </c>
      <c r="D5" s="51"/>
      <c r="E5" s="93" t="s">
        <v>102</v>
      </c>
      <c r="F5" s="94"/>
      <c r="G5" s="94"/>
      <c r="H5" s="83"/>
      <c r="I5" s="93" t="s">
        <v>101</v>
      </c>
      <c r="J5" s="94"/>
      <c r="K5" s="94"/>
      <c r="L5" s="83"/>
      <c r="M5" s="93" t="s">
        <v>100</v>
      </c>
      <c r="N5" s="94"/>
      <c r="O5" s="94"/>
      <c r="P5" s="83"/>
      <c r="Q5" s="93" t="s">
        <v>99</v>
      </c>
      <c r="R5" s="94"/>
      <c r="S5" s="94"/>
      <c r="T5" s="83"/>
    </row>
    <row r="6" spans="2:20" ht="13.5" customHeight="1" x14ac:dyDescent="0.15">
      <c r="B6" s="55" t="s">
        <v>113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</row>
    <row r="7" spans="2:20" ht="13.5" customHeight="1" x14ac:dyDescent="0.15"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</row>
    <row r="8" spans="2:20" ht="13.5" customHeight="1" x14ac:dyDescent="0.15">
      <c r="B8" s="39" t="s">
        <v>170</v>
      </c>
      <c r="C8" s="137">
        <v>14</v>
      </c>
      <c r="D8" s="23" t="s">
        <v>171</v>
      </c>
      <c r="E8" s="65">
        <v>1050</v>
      </c>
      <c r="F8" s="68">
        <v>2468</v>
      </c>
      <c r="G8" s="65">
        <v>1561</v>
      </c>
      <c r="H8" s="92">
        <v>268320</v>
      </c>
      <c r="I8" s="65">
        <v>630</v>
      </c>
      <c r="J8" s="68">
        <v>1155</v>
      </c>
      <c r="K8" s="65">
        <v>869</v>
      </c>
      <c r="L8" s="92">
        <v>377836</v>
      </c>
      <c r="M8" s="65">
        <v>1100</v>
      </c>
      <c r="N8" s="68">
        <v>2625</v>
      </c>
      <c r="O8" s="65">
        <v>1664</v>
      </c>
      <c r="P8" s="92">
        <v>1327625</v>
      </c>
      <c r="Q8" s="65">
        <v>1050</v>
      </c>
      <c r="R8" s="68">
        <v>3150</v>
      </c>
      <c r="S8" s="65">
        <v>2332</v>
      </c>
      <c r="T8" s="92">
        <v>1858312</v>
      </c>
    </row>
    <row r="9" spans="2:20" ht="13.5" customHeight="1" x14ac:dyDescent="0.15">
      <c r="B9" s="39"/>
      <c r="C9" s="137">
        <v>15</v>
      </c>
      <c r="E9" s="59">
        <v>1575</v>
      </c>
      <c r="F9" s="60">
        <v>2520</v>
      </c>
      <c r="G9" s="59">
        <v>2041</v>
      </c>
      <c r="H9" s="91">
        <v>219022</v>
      </c>
      <c r="I9" s="59">
        <v>840</v>
      </c>
      <c r="J9" s="60">
        <v>1313</v>
      </c>
      <c r="K9" s="59">
        <v>1041</v>
      </c>
      <c r="L9" s="91">
        <v>330354</v>
      </c>
      <c r="M9" s="59">
        <v>1838</v>
      </c>
      <c r="N9" s="60">
        <v>2678</v>
      </c>
      <c r="O9" s="59">
        <v>2160</v>
      </c>
      <c r="P9" s="91">
        <v>896557</v>
      </c>
      <c r="Q9" s="59">
        <v>2100</v>
      </c>
      <c r="R9" s="60">
        <v>3360</v>
      </c>
      <c r="S9" s="59">
        <v>2741</v>
      </c>
      <c r="T9" s="91">
        <v>1830046</v>
      </c>
    </row>
    <row r="10" spans="2:20" ht="13.5" customHeight="1" x14ac:dyDescent="0.15">
      <c r="B10" s="39"/>
      <c r="C10" s="137">
        <v>16</v>
      </c>
      <c r="E10" s="59">
        <v>1575</v>
      </c>
      <c r="F10" s="60">
        <v>2625</v>
      </c>
      <c r="G10" s="59">
        <v>2094</v>
      </c>
      <c r="H10" s="91">
        <v>123044</v>
      </c>
      <c r="I10" s="59">
        <v>945</v>
      </c>
      <c r="J10" s="60">
        <v>1470</v>
      </c>
      <c r="K10" s="59">
        <v>1218</v>
      </c>
      <c r="L10" s="91">
        <v>230110</v>
      </c>
      <c r="M10" s="59">
        <v>1995</v>
      </c>
      <c r="N10" s="60">
        <v>2783</v>
      </c>
      <c r="O10" s="59">
        <v>2353</v>
      </c>
      <c r="P10" s="91">
        <v>623678</v>
      </c>
      <c r="Q10" s="59">
        <v>2415</v>
      </c>
      <c r="R10" s="60">
        <v>3465</v>
      </c>
      <c r="S10" s="59">
        <v>2898</v>
      </c>
      <c r="T10" s="91">
        <v>1300262</v>
      </c>
    </row>
    <row r="11" spans="2:20" ht="13.5" customHeight="1" x14ac:dyDescent="0.15">
      <c r="B11" s="39"/>
      <c r="C11" s="137">
        <v>16</v>
      </c>
      <c r="E11" s="59">
        <v>2258</v>
      </c>
      <c r="F11" s="60">
        <v>2835</v>
      </c>
      <c r="G11" s="59">
        <v>2445</v>
      </c>
      <c r="H11" s="91">
        <v>26349</v>
      </c>
      <c r="I11" s="59">
        <v>1208</v>
      </c>
      <c r="J11" s="60">
        <v>1523</v>
      </c>
      <c r="K11" s="59">
        <v>1334</v>
      </c>
      <c r="L11" s="91">
        <v>52647</v>
      </c>
      <c r="M11" s="59">
        <v>2363</v>
      </c>
      <c r="N11" s="60">
        <v>2993</v>
      </c>
      <c r="O11" s="59">
        <v>2618</v>
      </c>
      <c r="P11" s="91">
        <v>134514</v>
      </c>
      <c r="Q11" s="59">
        <v>2783</v>
      </c>
      <c r="R11" s="60">
        <v>3308</v>
      </c>
      <c r="S11" s="59">
        <v>3036</v>
      </c>
      <c r="T11" s="91">
        <v>335260</v>
      </c>
    </row>
    <row r="12" spans="2:20" ht="13.5" customHeight="1" x14ac:dyDescent="0.15">
      <c r="B12" s="39"/>
      <c r="C12" s="137">
        <v>17</v>
      </c>
      <c r="E12" s="59">
        <v>2100</v>
      </c>
      <c r="F12" s="60">
        <v>2940</v>
      </c>
      <c r="G12" s="59">
        <v>2348</v>
      </c>
      <c r="H12" s="91">
        <v>182322</v>
      </c>
      <c r="I12" s="59">
        <v>1155</v>
      </c>
      <c r="J12" s="60">
        <v>1575</v>
      </c>
      <c r="K12" s="59">
        <v>1355</v>
      </c>
      <c r="L12" s="91">
        <v>316295</v>
      </c>
      <c r="M12" s="59">
        <v>2248</v>
      </c>
      <c r="N12" s="60">
        <v>3045</v>
      </c>
      <c r="O12" s="59">
        <v>2499</v>
      </c>
      <c r="P12" s="91">
        <v>736315</v>
      </c>
      <c r="Q12" s="59">
        <v>2702</v>
      </c>
      <c r="R12" s="60">
        <v>3570</v>
      </c>
      <c r="S12" s="59">
        <v>3117</v>
      </c>
      <c r="T12" s="91">
        <v>2053219</v>
      </c>
    </row>
    <row r="13" spans="2:20" ht="13.5" customHeight="1" x14ac:dyDescent="0.15">
      <c r="B13" s="40"/>
      <c r="C13" s="138">
        <v>18</v>
      </c>
      <c r="D13" s="9"/>
      <c r="E13" s="62">
        <v>1995</v>
      </c>
      <c r="F13" s="63">
        <v>2940</v>
      </c>
      <c r="G13" s="62">
        <v>2452</v>
      </c>
      <c r="H13" s="64">
        <v>167873</v>
      </c>
      <c r="I13" s="62">
        <v>1050</v>
      </c>
      <c r="J13" s="63">
        <v>1680</v>
      </c>
      <c r="K13" s="62">
        <v>1378</v>
      </c>
      <c r="L13" s="64">
        <v>258820</v>
      </c>
      <c r="M13" s="62">
        <v>2205</v>
      </c>
      <c r="N13" s="63">
        <v>2993</v>
      </c>
      <c r="O13" s="62">
        <v>2573</v>
      </c>
      <c r="P13" s="64">
        <v>440360</v>
      </c>
      <c r="Q13" s="62">
        <v>2700</v>
      </c>
      <c r="R13" s="63">
        <v>3465</v>
      </c>
      <c r="S13" s="62">
        <v>3090</v>
      </c>
      <c r="T13" s="64">
        <v>1570965</v>
      </c>
    </row>
    <row r="14" spans="2:20" ht="13.5" customHeight="1" x14ac:dyDescent="0.15">
      <c r="B14" s="67" t="s">
        <v>80</v>
      </c>
      <c r="C14" s="74">
        <v>1</v>
      </c>
      <c r="D14" s="41" t="s">
        <v>60</v>
      </c>
      <c r="E14" s="65">
        <v>2258</v>
      </c>
      <c r="F14" s="65">
        <v>2730</v>
      </c>
      <c r="G14" s="65">
        <v>2561</v>
      </c>
      <c r="H14" s="65">
        <v>18985</v>
      </c>
      <c r="I14" s="65">
        <v>1208</v>
      </c>
      <c r="J14" s="65">
        <v>1523</v>
      </c>
      <c r="K14" s="65">
        <v>1367</v>
      </c>
      <c r="L14" s="65">
        <v>20704</v>
      </c>
      <c r="M14" s="65">
        <v>2258</v>
      </c>
      <c r="N14" s="65">
        <v>2940</v>
      </c>
      <c r="O14" s="65">
        <v>2533</v>
      </c>
      <c r="P14" s="65">
        <v>41679</v>
      </c>
      <c r="Q14" s="65">
        <v>2835</v>
      </c>
      <c r="R14" s="65">
        <v>3203</v>
      </c>
      <c r="S14" s="65">
        <v>3052</v>
      </c>
      <c r="T14" s="65">
        <v>131225</v>
      </c>
    </row>
    <row r="15" spans="2:20" ht="13.5" customHeight="1" x14ac:dyDescent="0.15">
      <c r="B15" s="39" t="s">
        <v>174</v>
      </c>
      <c r="C15" s="137">
        <v>2</v>
      </c>
      <c r="D15" s="18" t="s">
        <v>174</v>
      </c>
      <c r="E15" s="59">
        <v>2100</v>
      </c>
      <c r="F15" s="59">
        <v>2415</v>
      </c>
      <c r="G15" s="59">
        <v>2289</v>
      </c>
      <c r="H15" s="59">
        <v>11067</v>
      </c>
      <c r="I15" s="59">
        <v>1155</v>
      </c>
      <c r="J15" s="59">
        <v>1470</v>
      </c>
      <c r="K15" s="59">
        <v>1336</v>
      </c>
      <c r="L15" s="59">
        <v>23350</v>
      </c>
      <c r="M15" s="59">
        <v>2205</v>
      </c>
      <c r="N15" s="59">
        <v>2835</v>
      </c>
      <c r="O15" s="59">
        <v>2479</v>
      </c>
      <c r="P15" s="59">
        <v>35104</v>
      </c>
      <c r="Q15" s="59">
        <v>2738</v>
      </c>
      <c r="R15" s="59">
        <v>3098</v>
      </c>
      <c r="S15" s="59">
        <v>2932</v>
      </c>
      <c r="T15" s="59">
        <v>93834</v>
      </c>
    </row>
    <row r="16" spans="2:20" ht="13.5" customHeight="1" x14ac:dyDescent="0.15">
      <c r="B16" s="39" t="s">
        <v>174</v>
      </c>
      <c r="C16" s="137">
        <v>3</v>
      </c>
      <c r="D16" s="18" t="s">
        <v>174</v>
      </c>
      <c r="E16" s="59">
        <v>2310</v>
      </c>
      <c r="F16" s="59">
        <v>2625</v>
      </c>
      <c r="G16" s="59">
        <v>2409</v>
      </c>
      <c r="H16" s="59">
        <v>14271</v>
      </c>
      <c r="I16" s="59">
        <v>1260</v>
      </c>
      <c r="J16" s="59">
        <v>1575</v>
      </c>
      <c r="K16" s="59">
        <v>1397</v>
      </c>
      <c r="L16" s="59">
        <v>23325</v>
      </c>
      <c r="M16" s="59">
        <v>2221</v>
      </c>
      <c r="N16" s="59">
        <v>2783</v>
      </c>
      <c r="O16" s="59">
        <v>2556</v>
      </c>
      <c r="P16" s="59">
        <v>40715</v>
      </c>
      <c r="Q16" s="59">
        <v>2730</v>
      </c>
      <c r="R16" s="59">
        <v>3098</v>
      </c>
      <c r="S16" s="59">
        <v>2962</v>
      </c>
      <c r="T16" s="59">
        <v>121324</v>
      </c>
    </row>
    <row r="17" spans="2:20" ht="13.5" customHeight="1" x14ac:dyDescent="0.15">
      <c r="B17" s="39" t="s">
        <v>174</v>
      </c>
      <c r="C17" s="137">
        <v>4</v>
      </c>
      <c r="D17" s="18" t="s">
        <v>174</v>
      </c>
      <c r="E17" s="59">
        <v>2205</v>
      </c>
      <c r="F17" s="59">
        <v>2625</v>
      </c>
      <c r="G17" s="59">
        <v>2431</v>
      </c>
      <c r="H17" s="59">
        <v>12020</v>
      </c>
      <c r="I17" s="59">
        <v>1260</v>
      </c>
      <c r="J17" s="59">
        <v>1680</v>
      </c>
      <c r="K17" s="59">
        <v>1413</v>
      </c>
      <c r="L17" s="59">
        <v>19959</v>
      </c>
      <c r="M17" s="59">
        <v>2363</v>
      </c>
      <c r="N17" s="59">
        <v>2888</v>
      </c>
      <c r="O17" s="59">
        <v>2647</v>
      </c>
      <c r="P17" s="59">
        <v>36378</v>
      </c>
      <c r="Q17" s="59">
        <v>2898</v>
      </c>
      <c r="R17" s="59">
        <v>3255</v>
      </c>
      <c r="S17" s="59">
        <v>3112</v>
      </c>
      <c r="T17" s="59">
        <v>101196</v>
      </c>
    </row>
    <row r="18" spans="2:20" ht="13.5" customHeight="1" x14ac:dyDescent="0.15">
      <c r="B18" s="39" t="s">
        <v>174</v>
      </c>
      <c r="C18" s="137">
        <v>5</v>
      </c>
      <c r="D18" s="18" t="s">
        <v>174</v>
      </c>
      <c r="E18" s="59">
        <v>2100</v>
      </c>
      <c r="F18" s="59">
        <v>2604</v>
      </c>
      <c r="G18" s="59">
        <v>2303</v>
      </c>
      <c r="H18" s="59">
        <v>15467</v>
      </c>
      <c r="I18" s="59">
        <v>1155</v>
      </c>
      <c r="J18" s="59">
        <v>1523</v>
      </c>
      <c r="K18" s="59">
        <v>1351</v>
      </c>
      <c r="L18" s="59">
        <v>25748</v>
      </c>
      <c r="M18" s="59">
        <v>2363</v>
      </c>
      <c r="N18" s="59">
        <v>2783</v>
      </c>
      <c r="O18" s="59">
        <v>2553</v>
      </c>
      <c r="P18" s="59">
        <v>36562</v>
      </c>
      <c r="Q18" s="59">
        <v>2756</v>
      </c>
      <c r="R18" s="59">
        <v>3150</v>
      </c>
      <c r="S18" s="59">
        <v>3028</v>
      </c>
      <c r="T18" s="59">
        <v>141620</v>
      </c>
    </row>
    <row r="19" spans="2:20" ht="13.5" customHeight="1" x14ac:dyDescent="0.15">
      <c r="B19" s="39" t="s">
        <v>174</v>
      </c>
      <c r="C19" s="137">
        <v>6</v>
      </c>
      <c r="D19" s="18" t="s">
        <v>174</v>
      </c>
      <c r="E19" s="59">
        <v>2100</v>
      </c>
      <c r="F19" s="59">
        <v>2415</v>
      </c>
      <c r="G19" s="59">
        <v>2274</v>
      </c>
      <c r="H19" s="59">
        <v>10316</v>
      </c>
      <c r="I19" s="59">
        <v>1260</v>
      </c>
      <c r="J19" s="59">
        <v>1470</v>
      </c>
      <c r="K19" s="59">
        <v>1376</v>
      </c>
      <c r="L19" s="59">
        <v>20383</v>
      </c>
      <c r="M19" s="59">
        <v>2310</v>
      </c>
      <c r="N19" s="59">
        <v>2730</v>
      </c>
      <c r="O19" s="59">
        <v>2540</v>
      </c>
      <c r="P19" s="59">
        <v>27517</v>
      </c>
      <c r="Q19" s="59">
        <v>2730</v>
      </c>
      <c r="R19" s="59">
        <v>3150</v>
      </c>
      <c r="S19" s="59">
        <v>2991</v>
      </c>
      <c r="T19" s="59">
        <v>120599</v>
      </c>
    </row>
    <row r="20" spans="2:20" ht="13.5" customHeight="1" x14ac:dyDescent="0.15">
      <c r="B20" s="39" t="s">
        <v>174</v>
      </c>
      <c r="C20" s="137">
        <v>7</v>
      </c>
      <c r="D20" s="18" t="s">
        <v>174</v>
      </c>
      <c r="E20" s="59">
        <v>1995</v>
      </c>
      <c r="F20" s="59">
        <v>2415</v>
      </c>
      <c r="G20" s="59">
        <v>2292</v>
      </c>
      <c r="H20" s="59">
        <v>9634</v>
      </c>
      <c r="I20" s="59">
        <v>1208</v>
      </c>
      <c r="J20" s="59">
        <v>1470</v>
      </c>
      <c r="K20" s="59">
        <v>1370</v>
      </c>
      <c r="L20" s="59">
        <v>19503</v>
      </c>
      <c r="M20" s="59">
        <v>2258</v>
      </c>
      <c r="N20" s="59">
        <v>2625</v>
      </c>
      <c r="O20" s="59">
        <v>2468</v>
      </c>
      <c r="P20" s="59">
        <v>30405</v>
      </c>
      <c r="Q20" s="59">
        <v>2720</v>
      </c>
      <c r="R20" s="59">
        <v>3150</v>
      </c>
      <c r="S20" s="59">
        <v>3006</v>
      </c>
      <c r="T20" s="59">
        <v>120209</v>
      </c>
    </row>
    <row r="21" spans="2:20" ht="13.5" customHeight="1" x14ac:dyDescent="0.15">
      <c r="B21" s="39" t="s">
        <v>174</v>
      </c>
      <c r="C21" s="137">
        <v>8</v>
      </c>
      <c r="D21" s="18" t="s">
        <v>174</v>
      </c>
      <c r="E21" s="59">
        <v>2100</v>
      </c>
      <c r="F21" s="59">
        <v>2415</v>
      </c>
      <c r="G21" s="59">
        <v>2250</v>
      </c>
      <c r="H21" s="59">
        <v>16964</v>
      </c>
      <c r="I21" s="59">
        <v>1050</v>
      </c>
      <c r="J21" s="59">
        <v>1449</v>
      </c>
      <c r="K21" s="59">
        <v>1300</v>
      </c>
      <c r="L21" s="59">
        <v>23515</v>
      </c>
      <c r="M21" s="59">
        <v>2258</v>
      </c>
      <c r="N21" s="59">
        <v>2730</v>
      </c>
      <c r="O21" s="59">
        <v>2415</v>
      </c>
      <c r="P21" s="59">
        <v>42828</v>
      </c>
      <c r="Q21" s="59">
        <v>2700</v>
      </c>
      <c r="R21" s="59">
        <v>3150</v>
      </c>
      <c r="S21" s="59">
        <v>2976</v>
      </c>
      <c r="T21" s="59">
        <v>165026</v>
      </c>
    </row>
    <row r="22" spans="2:20" ht="13.5" customHeight="1" x14ac:dyDescent="0.15">
      <c r="B22" s="39" t="s">
        <v>174</v>
      </c>
      <c r="C22" s="137">
        <v>9</v>
      </c>
      <c r="D22" s="18" t="s">
        <v>174</v>
      </c>
      <c r="E22" s="59">
        <v>2048</v>
      </c>
      <c r="F22" s="59">
        <v>2625</v>
      </c>
      <c r="G22" s="59">
        <v>2298</v>
      </c>
      <c r="H22" s="59">
        <v>12772</v>
      </c>
      <c r="I22" s="59">
        <v>1155</v>
      </c>
      <c r="J22" s="59">
        <v>1523</v>
      </c>
      <c r="K22" s="59">
        <v>1355</v>
      </c>
      <c r="L22" s="59">
        <v>19318</v>
      </c>
      <c r="M22" s="59">
        <v>2310</v>
      </c>
      <c r="N22" s="59">
        <v>2835</v>
      </c>
      <c r="O22" s="59">
        <v>2596</v>
      </c>
      <c r="P22" s="59">
        <v>25852</v>
      </c>
      <c r="Q22" s="59">
        <v>2867</v>
      </c>
      <c r="R22" s="59">
        <v>3282</v>
      </c>
      <c r="S22" s="59">
        <v>3090</v>
      </c>
      <c r="T22" s="59">
        <v>109541</v>
      </c>
    </row>
    <row r="23" spans="2:20" ht="13.5" customHeight="1" x14ac:dyDescent="0.15">
      <c r="B23" s="39" t="s">
        <v>174</v>
      </c>
      <c r="C23" s="137">
        <v>10</v>
      </c>
      <c r="D23" s="18" t="s">
        <v>174</v>
      </c>
      <c r="E23" s="59">
        <v>2310</v>
      </c>
      <c r="F23" s="59">
        <v>2625</v>
      </c>
      <c r="G23" s="59">
        <v>2451</v>
      </c>
      <c r="H23" s="59">
        <v>12248</v>
      </c>
      <c r="I23" s="59">
        <v>1208</v>
      </c>
      <c r="J23" s="59">
        <v>1523</v>
      </c>
      <c r="K23" s="59">
        <v>1381</v>
      </c>
      <c r="L23" s="59">
        <v>20003</v>
      </c>
      <c r="M23" s="59">
        <v>2310</v>
      </c>
      <c r="N23" s="59">
        <v>2888</v>
      </c>
      <c r="O23" s="59">
        <v>2598</v>
      </c>
      <c r="P23" s="59">
        <v>33342</v>
      </c>
      <c r="Q23" s="59">
        <v>2926</v>
      </c>
      <c r="R23" s="59">
        <v>3203</v>
      </c>
      <c r="S23" s="59">
        <v>3074</v>
      </c>
      <c r="T23" s="59">
        <v>109141</v>
      </c>
    </row>
    <row r="24" spans="2:20" ht="13.5" customHeight="1" x14ac:dyDescent="0.15">
      <c r="B24" s="39" t="s">
        <v>174</v>
      </c>
      <c r="C24" s="137">
        <v>11</v>
      </c>
      <c r="D24" s="18" t="s">
        <v>174</v>
      </c>
      <c r="E24" s="59">
        <v>2415</v>
      </c>
      <c r="F24" s="59">
        <v>2898</v>
      </c>
      <c r="G24" s="59">
        <v>2630</v>
      </c>
      <c r="H24" s="59">
        <v>16675</v>
      </c>
      <c r="I24" s="59">
        <v>1208</v>
      </c>
      <c r="J24" s="59">
        <v>1575</v>
      </c>
      <c r="K24" s="59">
        <v>1426</v>
      </c>
      <c r="L24" s="59">
        <v>23914</v>
      </c>
      <c r="M24" s="59">
        <v>2520</v>
      </c>
      <c r="N24" s="59">
        <v>2993</v>
      </c>
      <c r="O24" s="59">
        <v>2716</v>
      </c>
      <c r="P24" s="59">
        <v>41611</v>
      </c>
      <c r="Q24" s="59">
        <v>2940</v>
      </c>
      <c r="R24" s="59">
        <v>3465</v>
      </c>
      <c r="S24" s="59">
        <v>3191</v>
      </c>
      <c r="T24" s="59">
        <v>148070</v>
      </c>
    </row>
    <row r="25" spans="2:20" ht="13.5" customHeight="1" x14ac:dyDescent="0.15">
      <c r="B25" s="39" t="s">
        <v>174</v>
      </c>
      <c r="C25" s="137">
        <v>12</v>
      </c>
      <c r="D25" s="18" t="s">
        <v>174</v>
      </c>
      <c r="E25" s="59">
        <v>2415</v>
      </c>
      <c r="F25" s="59">
        <v>2940</v>
      </c>
      <c r="G25" s="59">
        <v>2806</v>
      </c>
      <c r="H25" s="59">
        <v>17455</v>
      </c>
      <c r="I25" s="59">
        <v>1365</v>
      </c>
      <c r="J25" s="59">
        <v>1575</v>
      </c>
      <c r="K25" s="59">
        <v>1452</v>
      </c>
      <c r="L25" s="59">
        <v>19100</v>
      </c>
      <c r="M25" s="59">
        <v>2625</v>
      </c>
      <c r="N25" s="59">
        <v>2993</v>
      </c>
      <c r="O25" s="59">
        <v>2800</v>
      </c>
      <c r="P25" s="59">
        <v>48369</v>
      </c>
      <c r="Q25" s="59">
        <v>2940</v>
      </c>
      <c r="R25" s="59">
        <v>3465</v>
      </c>
      <c r="S25" s="59">
        <v>3267</v>
      </c>
      <c r="T25" s="59">
        <v>209179</v>
      </c>
    </row>
    <row r="26" spans="2:20" ht="13.5" customHeight="1" x14ac:dyDescent="0.15">
      <c r="B26" s="40" t="s">
        <v>239</v>
      </c>
      <c r="C26" s="138">
        <v>1</v>
      </c>
      <c r="D26" s="19" t="s">
        <v>60</v>
      </c>
      <c r="E26" s="62">
        <v>2100</v>
      </c>
      <c r="F26" s="62">
        <v>2573</v>
      </c>
      <c r="G26" s="62">
        <v>2330</v>
      </c>
      <c r="H26" s="62">
        <v>16662</v>
      </c>
      <c r="I26" s="62">
        <v>1260</v>
      </c>
      <c r="J26" s="62">
        <v>1575</v>
      </c>
      <c r="K26" s="62">
        <v>1372</v>
      </c>
      <c r="L26" s="62">
        <v>26935</v>
      </c>
      <c r="M26" s="62">
        <v>2310</v>
      </c>
      <c r="N26" s="62">
        <v>2730</v>
      </c>
      <c r="O26" s="62">
        <v>2508</v>
      </c>
      <c r="P26" s="62">
        <v>58112</v>
      </c>
      <c r="Q26" s="62">
        <v>2867</v>
      </c>
      <c r="R26" s="62">
        <v>3150</v>
      </c>
      <c r="S26" s="62">
        <v>3036</v>
      </c>
      <c r="T26" s="62">
        <v>154995</v>
      </c>
    </row>
    <row r="27" spans="2:20" ht="13.5" customHeight="1" x14ac:dyDescent="0.15">
      <c r="B27" s="123" t="s">
        <v>172</v>
      </c>
      <c r="C27" s="124"/>
      <c r="D27" s="71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2:20" ht="13.5" customHeight="1" x14ac:dyDescent="0.15">
      <c r="B28" s="72" t="s">
        <v>226</v>
      </c>
      <c r="C28" s="73"/>
      <c r="D28" s="163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2:20" ht="13.5" customHeight="1" x14ac:dyDescent="0.15">
      <c r="B29" s="76" t="s">
        <v>157</v>
      </c>
      <c r="C29" s="77"/>
      <c r="D29" s="7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2:20" ht="13.5" customHeight="1" x14ac:dyDescent="0.15">
      <c r="B30" s="78"/>
      <c r="C30" s="70">
        <v>9</v>
      </c>
      <c r="D30" s="75"/>
      <c r="E30" s="59"/>
      <c r="F30" s="59"/>
      <c r="G30" s="59"/>
      <c r="H30" s="59">
        <v>7564</v>
      </c>
      <c r="I30" s="59"/>
      <c r="J30" s="59"/>
      <c r="K30" s="59"/>
      <c r="L30" s="59">
        <v>2930</v>
      </c>
      <c r="M30" s="59"/>
      <c r="N30" s="59"/>
      <c r="O30" s="59"/>
      <c r="P30" s="59">
        <v>19280</v>
      </c>
      <c r="Q30" s="59"/>
      <c r="R30" s="59"/>
      <c r="S30" s="59"/>
      <c r="T30" s="59">
        <v>66287</v>
      </c>
    </row>
    <row r="31" spans="2:20" ht="13.5" customHeight="1" x14ac:dyDescent="0.15">
      <c r="B31" s="76" t="s">
        <v>158</v>
      </c>
      <c r="C31" s="77"/>
      <c r="D31" s="7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2:20" ht="13.5" customHeight="1" x14ac:dyDescent="0.15">
      <c r="B32" s="78"/>
      <c r="C32" s="70" t="s">
        <v>240</v>
      </c>
      <c r="D32" s="75"/>
      <c r="E32" s="59">
        <v>2205</v>
      </c>
      <c r="F32" s="59">
        <v>2520</v>
      </c>
      <c r="G32" s="59">
        <v>2359</v>
      </c>
      <c r="H32" s="59">
        <v>1502</v>
      </c>
      <c r="I32" s="59">
        <v>1260</v>
      </c>
      <c r="J32" s="59">
        <v>1470</v>
      </c>
      <c r="K32" s="59">
        <v>1345</v>
      </c>
      <c r="L32" s="59">
        <v>5796</v>
      </c>
      <c r="M32" s="59">
        <v>2363</v>
      </c>
      <c r="N32" s="59">
        <v>2625</v>
      </c>
      <c r="O32" s="59">
        <v>2487</v>
      </c>
      <c r="P32" s="59">
        <v>14647</v>
      </c>
      <c r="Q32" s="59">
        <v>2940</v>
      </c>
      <c r="R32" s="59">
        <v>3150</v>
      </c>
      <c r="S32" s="59">
        <v>3040</v>
      </c>
      <c r="T32" s="59">
        <v>20334</v>
      </c>
    </row>
    <row r="33" spans="2:20" ht="13.5" customHeight="1" x14ac:dyDescent="0.15">
      <c r="B33" s="76" t="s">
        <v>159</v>
      </c>
      <c r="C33" s="77"/>
      <c r="D33" s="7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t="13.5" customHeight="1" x14ac:dyDescent="0.15">
      <c r="B34" s="78"/>
      <c r="C34" s="70" t="s">
        <v>241</v>
      </c>
      <c r="D34" s="75"/>
      <c r="E34" s="59">
        <v>2100</v>
      </c>
      <c r="F34" s="59">
        <v>2415</v>
      </c>
      <c r="G34" s="59">
        <v>2334</v>
      </c>
      <c r="H34" s="59">
        <v>2053</v>
      </c>
      <c r="I34" s="59">
        <v>1260</v>
      </c>
      <c r="J34" s="59">
        <v>1470</v>
      </c>
      <c r="K34" s="59">
        <v>1362</v>
      </c>
      <c r="L34" s="59">
        <v>4585</v>
      </c>
      <c r="M34" s="59">
        <v>2310</v>
      </c>
      <c r="N34" s="59">
        <v>2625</v>
      </c>
      <c r="O34" s="59">
        <v>2477</v>
      </c>
      <c r="P34" s="59">
        <v>8308</v>
      </c>
      <c r="Q34" s="59">
        <v>2991</v>
      </c>
      <c r="R34" s="59">
        <v>3098</v>
      </c>
      <c r="S34" s="59">
        <v>3066</v>
      </c>
      <c r="T34" s="59">
        <v>17369</v>
      </c>
    </row>
    <row r="35" spans="2:20" ht="13.5" customHeight="1" x14ac:dyDescent="0.15">
      <c r="B35" s="76" t="s">
        <v>160</v>
      </c>
      <c r="C35" s="77"/>
      <c r="D35" s="7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2:20" ht="13.5" customHeight="1" x14ac:dyDescent="0.15">
      <c r="B36" s="78"/>
      <c r="C36" s="70" t="s">
        <v>242</v>
      </c>
      <c r="D36" s="75"/>
      <c r="E36" s="59">
        <v>2153</v>
      </c>
      <c r="F36" s="59">
        <v>2573</v>
      </c>
      <c r="G36" s="59">
        <v>2342</v>
      </c>
      <c r="H36" s="59">
        <v>3329</v>
      </c>
      <c r="I36" s="59">
        <v>1260</v>
      </c>
      <c r="J36" s="59">
        <v>1575</v>
      </c>
      <c r="K36" s="59">
        <v>1395</v>
      </c>
      <c r="L36" s="59">
        <v>6801</v>
      </c>
      <c r="M36" s="59">
        <v>2415</v>
      </c>
      <c r="N36" s="59">
        <v>2730</v>
      </c>
      <c r="O36" s="59">
        <v>2587</v>
      </c>
      <c r="P36" s="59">
        <v>6661</v>
      </c>
      <c r="Q36" s="59">
        <v>2993</v>
      </c>
      <c r="R36" s="59">
        <v>3150</v>
      </c>
      <c r="S36" s="59">
        <v>3070</v>
      </c>
      <c r="T36" s="59">
        <v>21148</v>
      </c>
    </row>
    <row r="37" spans="2:20" ht="13.5" customHeight="1" x14ac:dyDescent="0.15">
      <c r="B37" s="76" t="s">
        <v>161</v>
      </c>
      <c r="C37" s="77"/>
      <c r="D37" s="7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2:20" ht="13.5" customHeight="1" x14ac:dyDescent="0.15">
      <c r="B38" s="79"/>
      <c r="C38" s="80" t="s">
        <v>243</v>
      </c>
      <c r="D38" s="81"/>
      <c r="E38" s="62">
        <v>2100</v>
      </c>
      <c r="F38" s="62">
        <v>2415</v>
      </c>
      <c r="G38" s="62">
        <v>2286</v>
      </c>
      <c r="H38" s="62">
        <v>2213</v>
      </c>
      <c r="I38" s="62">
        <v>1260</v>
      </c>
      <c r="J38" s="62">
        <v>1523</v>
      </c>
      <c r="K38" s="62">
        <v>1368</v>
      </c>
      <c r="L38" s="62">
        <v>6824</v>
      </c>
      <c r="M38" s="62">
        <v>2310</v>
      </c>
      <c r="N38" s="62">
        <v>2730</v>
      </c>
      <c r="O38" s="62">
        <v>2528</v>
      </c>
      <c r="P38" s="62">
        <v>9216</v>
      </c>
      <c r="Q38" s="62">
        <v>2867</v>
      </c>
      <c r="R38" s="62">
        <v>3045</v>
      </c>
      <c r="S38" s="62">
        <v>2989</v>
      </c>
      <c r="T38" s="62">
        <v>29857</v>
      </c>
    </row>
    <row r="39" spans="2:20" ht="3.75" customHeight="1" x14ac:dyDescent="0.15"/>
    <row r="40" spans="2:20" ht="13.5" customHeight="1" x14ac:dyDescent="0.15">
      <c r="B40" s="27"/>
    </row>
    <row r="41" spans="2:20" ht="13.5" customHeight="1" x14ac:dyDescent="0.15">
      <c r="B41" s="27"/>
    </row>
    <row r="42" spans="2:20" ht="13.5" customHeight="1" x14ac:dyDescent="0.15">
      <c r="B42" s="27"/>
    </row>
    <row r="43" spans="2:20" ht="13.5" customHeight="1" x14ac:dyDescent="0.15">
      <c r="B43" s="27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/>
  </sheetViews>
  <sheetFormatPr defaultColWidth="7.5" defaultRowHeight="12" x14ac:dyDescent="0.15"/>
  <cols>
    <col min="1" max="1" width="1.625" style="23" customWidth="1"/>
    <col min="2" max="2" width="4.625" style="23" customWidth="1"/>
    <col min="3" max="4" width="2.875" style="23" customWidth="1"/>
    <col min="5" max="7" width="5.875" style="23" customWidth="1"/>
    <col min="8" max="8" width="7.875" style="23" customWidth="1"/>
    <col min="9" max="11" width="5.875" style="23" customWidth="1"/>
    <col min="12" max="12" width="7.875" style="23" customWidth="1"/>
    <col min="13" max="15" width="5.875" style="23" customWidth="1"/>
    <col min="16" max="16" width="8.125" style="23" customWidth="1"/>
    <col min="17" max="16384" width="7.5" style="23"/>
  </cols>
  <sheetData>
    <row r="1" spans="2:16" ht="15" customHeight="1" x14ac:dyDescent="0.15">
      <c r="B1" s="143"/>
      <c r="C1" s="143"/>
      <c r="D1" s="143"/>
    </row>
    <row r="2" spans="2:16" ht="12.75" customHeight="1" x14ac:dyDescent="0.15">
      <c r="B2" s="23" t="str">
        <f>'和3-3'!B2</f>
        <v>(2)和牛チルド「3」の品目別価格　（つづき）</v>
      </c>
      <c r="C2" s="48"/>
      <c r="D2" s="48"/>
    </row>
    <row r="3" spans="2:16" ht="12.75" customHeight="1" x14ac:dyDescent="0.15">
      <c r="B3" s="48"/>
      <c r="C3" s="48"/>
      <c r="D3" s="48"/>
      <c r="P3" s="27" t="s">
        <v>0</v>
      </c>
    </row>
    <row r="4" spans="2:16" ht="3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3.5" customHeight="1" x14ac:dyDescent="0.15">
      <c r="B5" s="7"/>
      <c r="C5" s="50" t="s">
        <v>81</v>
      </c>
      <c r="D5" s="51"/>
      <c r="E5" s="52" t="s">
        <v>104</v>
      </c>
      <c r="F5" s="53"/>
      <c r="G5" s="53"/>
      <c r="H5" s="54"/>
      <c r="I5" s="52" t="s">
        <v>105</v>
      </c>
      <c r="J5" s="53"/>
      <c r="K5" s="53"/>
      <c r="L5" s="54"/>
      <c r="M5" s="52" t="s">
        <v>106</v>
      </c>
      <c r="N5" s="53"/>
      <c r="O5" s="53"/>
      <c r="P5" s="54"/>
    </row>
    <row r="6" spans="2:16" ht="13.5" customHeight="1" x14ac:dyDescent="0.15">
      <c r="B6" s="55" t="s">
        <v>82</v>
      </c>
      <c r="C6" s="155"/>
      <c r="D6" s="150"/>
      <c r="E6" s="32" t="s">
        <v>1</v>
      </c>
      <c r="F6" s="13" t="s">
        <v>2</v>
      </c>
      <c r="G6" s="33" t="s">
        <v>3</v>
      </c>
      <c r="H6" s="13" t="s">
        <v>5</v>
      </c>
      <c r="I6" s="32" t="s">
        <v>1</v>
      </c>
      <c r="J6" s="13" t="s">
        <v>2</v>
      </c>
      <c r="K6" s="33" t="s">
        <v>3</v>
      </c>
      <c r="L6" s="13" t="s">
        <v>5</v>
      </c>
      <c r="M6" s="32" t="s">
        <v>1</v>
      </c>
      <c r="N6" s="13" t="s">
        <v>2</v>
      </c>
      <c r="O6" s="33" t="s">
        <v>3</v>
      </c>
      <c r="P6" s="13" t="s">
        <v>5</v>
      </c>
    </row>
    <row r="7" spans="2:16" ht="13.5" customHeight="1" x14ac:dyDescent="0.15">
      <c r="B7" s="8"/>
      <c r="C7" s="9"/>
      <c r="D7" s="19"/>
      <c r="E7" s="15"/>
      <c r="F7" s="16"/>
      <c r="G7" s="17" t="s">
        <v>4</v>
      </c>
      <c r="H7" s="16"/>
      <c r="I7" s="15"/>
      <c r="J7" s="16"/>
      <c r="K7" s="17" t="s">
        <v>4</v>
      </c>
      <c r="L7" s="16"/>
      <c r="M7" s="15"/>
      <c r="N7" s="16"/>
      <c r="O7" s="17" t="s">
        <v>4</v>
      </c>
      <c r="P7" s="16"/>
    </row>
    <row r="8" spans="2:16" ht="13.5" customHeight="1" x14ac:dyDescent="0.15">
      <c r="B8" s="67" t="s">
        <v>25</v>
      </c>
      <c r="C8" s="28">
        <v>14</v>
      </c>
      <c r="D8" s="41" t="s">
        <v>26</v>
      </c>
      <c r="E8" s="58">
        <v>1260</v>
      </c>
      <c r="F8" s="59">
        <v>3052</v>
      </c>
      <c r="G8" s="60">
        <v>1945</v>
      </c>
      <c r="H8" s="59">
        <v>102692</v>
      </c>
      <c r="I8" s="58">
        <v>3150</v>
      </c>
      <c r="J8" s="59">
        <v>5565</v>
      </c>
      <c r="K8" s="60">
        <v>3960</v>
      </c>
      <c r="L8" s="59">
        <v>32617</v>
      </c>
      <c r="M8" s="58">
        <v>3990</v>
      </c>
      <c r="N8" s="59">
        <v>6510</v>
      </c>
      <c r="O8" s="60">
        <v>5049</v>
      </c>
      <c r="P8" s="59">
        <v>133495</v>
      </c>
    </row>
    <row r="9" spans="2:16" ht="13.5" customHeight="1" x14ac:dyDescent="0.15">
      <c r="B9" s="39"/>
      <c r="C9" s="11">
        <v>15</v>
      </c>
      <c r="D9" s="18"/>
      <c r="E9" s="58">
        <v>2100</v>
      </c>
      <c r="F9" s="59">
        <v>3150</v>
      </c>
      <c r="G9" s="60">
        <v>2611</v>
      </c>
      <c r="H9" s="59">
        <v>58408</v>
      </c>
      <c r="I9" s="58">
        <v>4095</v>
      </c>
      <c r="J9" s="59">
        <v>5807</v>
      </c>
      <c r="K9" s="60">
        <v>4928</v>
      </c>
      <c r="L9" s="59">
        <v>27031</v>
      </c>
      <c r="M9" s="58">
        <v>4830</v>
      </c>
      <c r="N9" s="59">
        <v>6825</v>
      </c>
      <c r="O9" s="60">
        <v>5732</v>
      </c>
      <c r="P9" s="59">
        <v>95491</v>
      </c>
    </row>
    <row r="10" spans="2:16" ht="13.5" customHeight="1" x14ac:dyDescent="0.15">
      <c r="B10" s="39"/>
      <c r="C10" s="11">
        <v>16</v>
      </c>
      <c r="D10" s="18"/>
      <c r="E10" s="58">
        <v>2520</v>
      </c>
      <c r="F10" s="59">
        <v>3276</v>
      </c>
      <c r="G10" s="60">
        <v>2869</v>
      </c>
      <c r="H10" s="59">
        <v>30129</v>
      </c>
      <c r="I10" s="58">
        <v>4515</v>
      </c>
      <c r="J10" s="59">
        <v>5985</v>
      </c>
      <c r="K10" s="60">
        <v>5135</v>
      </c>
      <c r="L10" s="59">
        <v>19993</v>
      </c>
      <c r="M10" s="58">
        <v>5250</v>
      </c>
      <c r="N10" s="59">
        <v>6720</v>
      </c>
      <c r="O10" s="60">
        <v>6117</v>
      </c>
      <c r="P10" s="59">
        <v>50386</v>
      </c>
    </row>
    <row r="11" spans="2:16" ht="13.5" customHeight="1" x14ac:dyDescent="0.15">
      <c r="B11" s="39"/>
      <c r="C11" s="11">
        <v>16</v>
      </c>
      <c r="D11" s="18"/>
      <c r="E11" s="58">
        <v>2940</v>
      </c>
      <c r="F11" s="59">
        <v>3446</v>
      </c>
      <c r="G11" s="60">
        <v>3187</v>
      </c>
      <c r="H11" s="59">
        <v>10930</v>
      </c>
      <c r="I11" s="58">
        <v>5040</v>
      </c>
      <c r="J11" s="59">
        <v>6404</v>
      </c>
      <c r="K11" s="60">
        <v>5747</v>
      </c>
      <c r="L11" s="59">
        <v>9762</v>
      </c>
      <c r="M11" s="58">
        <v>6300</v>
      </c>
      <c r="N11" s="59">
        <v>6930</v>
      </c>
      <c r="O11" s="60">
        <v>6624</v>
      </c>
      <c r="P11" s="59">
        <v>10816</v>
      </c>
    </row>
    <row r="12" spans="2:16" ht="13.5" customHeight="1" x14ac:dyDescent="0.15">
      <c r="B12" s="39"/>
      <c r="C12" s="11">
        <v>17</v>
      </c>
      <c r="D12" s="18"/>
      <c r="E12" s="58">
        <v>2579</v>
      </c>
      <c r="F12" s="59">
        <v>3833</v>
      </c>
      <c r="G12" s="60">
        <v>3382</v>
      </c>
      <c r="H12" s="59">
        <v>40661</v>
      </c>
      <c r="I12" s="58">
        <v>4725</v>
      </c>
      <c r="J12" s="59">
        <v>6090</v>
      </c>
      <c r="K12" s="60">
        <v>5343</v>
      </c>
      <c r="L12" s="59">
        <v>56173</v>
      </c>
      <c r="M12" s="58">
        <v>5775</v>
      </c>
      <c r="N12" s="59">
        <v>6930</v>
      </c>
      <c r="O12" s="60">
        <v>6338</v>
      </c>
      <c r="P12" s="59">
        <v>82630</v>
      </c>
    </row>
    <row r="13" spans="2:16" ht="13.5" customHeight="1" x14ac:dyDescent="0.15">
      <c r="B13" s="40"/>
      <c r="C13" s="9">
        <v>18</v>
      </c>
      <c r="D13" s="19"/>
      <c r="E13" s="61">
        <v>2730</v>
      </c>
      <c r="F13" s="62">
        <v>3675</v>
      </c>
      <c r="G13" s="63">
        <v>3274</v>
      </c>
      <c r="H13" s="62">
        <v>29244</v>
      </c>
      <c r="I13" s="61">
        <v>4725</v>
      </c>
      <c r="J13" s="62">
        <v>5985</v>
      </c>
      <c r="K13" s="63">
        <v>5336</v>
      </c>
      <c r="L13" s="62">
        <v>50774</v>
      </c>
      <c r="M13" s="61">
        <v>5565</v>
      </c>
      <c r="N13" s="62">
        <v>6930</v>
      </c>
      <c r="O13" s="63">
        <v>6397</v>
      </c>
      <c r="P13" s="62">
        <v>93979</v>
      </c>
    </row>
    <row r="14" spans="2:16" ht="13.5" customHeight="1" x14ac:dyDescent="0.15">
      <c r="B14" s="67" t="s">
        <v>80</v>
      </c>
      <c r="C14" s="28">
        <v>1</v>
      </c>
      <c r="D14" s="41" t="s">
        <v>60</v>
      </c>
      <c r="E14" s="69">
        <v>3150</v>
      </c>
      <c r="F14" s="65">
        <v>3675</v>
      </c>
      <c r="G14" s="68">
        <v>3420</v>
      </c>
      <c r="H14" s="65">
        <v>5111</v>
      </c>
      <c r="I14" s="69">
        <v>5040</v>
      </c>
      <c r="J14" s="65">
        <v>5565</v>
      </c>
      <c r="K14" s="68">
        <v>5243</v>
      </c>
      <c r="L14" s="65">
        <v>10895</v>
      </c>
      <c r="M14" s="69">
        <v>5985</v>
      </c>
      <c r="N14" s="65">
        <v>6615</v>
      </c>
      <c r="O14" s="68">
        <v>6297</v>
      </c>
      <c r="P14" s="65">
        <v>12659</v>
      </c>
    </row>
    <row r="15" spans="2:16" ht="13.5" customHeight="1" x14ac:dyDescent="0.15">
      <c r="B15" s="39"/>
      <c r="C15" s="11">
        <v>2</v>
      </c>
      <c r="D15" s="18"/>
      <c r="E15" s="58">
        <v>2993</v>
      </c>
      <c r="F15" s="59">
        <v>3418</v>
      </c>
      <c r="G15" s="60">
        <v>3294</v>
      </c>
      <c r="H15" s="59">
        <v>1022</v>
      </c>
      <c r="I15" s="58">
        <v>5040</v>
      </c>
      <c r="J15" s="59">
        <v>5565</v>
      </c>
      <c r="K15" s="60">
        <v>5382</v>
      </c>
      <c r="L15" s="59">
        <v>3692</v>
      </c>
      <c r="M15" s="58">
        <v>5775</v>
      </c>
      <c r="N15" s="59">
        <v>6405</v>
      </c>
      <c r="O15" s="60">
        <v>6161</v>
      </c>
      <c r="P15" s="59">
        <v>6127</v>
      </c>
    </row>
    <row r="16" spans="2:16" ht="13.5" customHeight="1" x14ac:dyDescent="0.15">
      <c r="B16" s="39"/>
      <c r="C16" s="11">
        <v>3</v>
      </c>
      <c r="D16" s="18"/>
      <c r="E16" s="58">
        <v>3150</v>
      </c>
      <c r="F16" s="59">
        <v>3360</v>
      </c>
      <c r="G16" s="60">
        <v>3327</v>
      </c>
      <c r="H16" s="59">
        <v>903</v>
      </c>
      <c r="I16" s="58">
        <v>5040</v>
      </c>
      <c r="J16" s="59">
        <v>5481</v>
      </c>
      <c r="K16" s="60">
        <v>5359</v>
      </c>
      <c r="L16" s="59">
        <v>3950</v>
      </c>
      <c r="M16" s="58">
        <v>5775</v>
      </c>
      <c r="N16" s="59">
        <v>6300</v>
      </c>
      <c r="O16" s="60">
        <v>6045</v>
      </c>
      <c r="P16" s="59">
        <v>6568</v>
      </c>
    </row>
    <row r="17" spans="2:16" ht="13.5" customHeight="1" x14ac:dyDescent="0.15">
      <c r="B17" s="39"/>
      <c r="C17" s="11">
        <v>4</v>
      </c>
      <c r="D17" s="18"/>
      <c r="E17" s="58">
        <v>3045</v>
      </c>
      <c r="F17" s="59">
        <v>3255</v>
      </c>
      <c r="G17" s="60">
        <v>3187</v>
      </c>
      <c r="H17" s="59">
        <v>1081</v>
      </c>
      <c r="I17" s="58">
        <v>5145</v>
      </c>
      <c r="J17" s="59">
        <v>5460</v>
      </c>
      <c r="K17" s="60">
        <v>5373</v>
      </c>
      <c r="L17" s="59">
        <v>3232</v>
      </c>
      <c r="M17" s="58">
        <v>5933</v>
      </c>
      <c r="N17" s="59">
        <v>6458</v>
      </c>
      <c r="O17" s="60">
        <v>6354</v>
      </c>
      <c r="P17" s="59">
        <v>6587</v>
      </c>
    </row>
    <row r="18" spans="2:16" ht="13.5" customHeight="1" x14ac:dyDescent="0.15">
      <c r="B18" s="39"/>
      <c r="C18" s="11">
        <v>5</v>
      </c>
      <c r="D18" s="18"/>
      <c r="E18" s="58">
        <v>2940</v>
      </c>
      <c r="F18" s="59">
        <v>3308</v>
      </c>
      <c r="G18" s="60">
        <v>3110</v>
      </c>
      <c r="H18" s="59">
        <v>4566</v>
      </c>
      <c r="I18" s="58">
        <v>5040</v>
      </c>
      <c r="J18" s="59">
        <v>5460</v>
      </c>
      <c r="K18" s="60">
        <v>5270</v>
      </c>
      <c r="L18" s="59">
        <v>4674</v>
      </c>
      <c r="M18" s="58">
        <v>5985</v>
      </c>
      <c r="N18" s="59">
        <v>6615</v>
      </c>
      <c r="O18" s="60">
        <v>6507</v>
      </c>
      <c r="P18" s="59">
        <v>6469</v>
      </c>
    </row>
    <row r="19" spans="2:16" ht="13.5" customHeight="1" x14ac:dyDescent="0.15">
      <c r="B19" s="39"/>
      <c r="C19" s="11">
        <v>6</v>
      </c>
      <c r="D19" s="18"/>
      <c r="E19" s="58">
        <v>2756</v>
      </c>
      <c r="F19" s="59">
        <v>3150</v>
      </c>
      <c r="G19" s="60">
        <v>2951</v>
      </c>
      <c r="H19" s="59">
        <v>2276</v>
      </c>
      <c r="I19" s="58">
        <v>5040</v>
      </c>
      <c r="J19" s="59">
        <v>5481</v>
      </c>
      <c r="K19" s="60">
        <v>5388</v>
      </c>
      <c r="L19" s="59">
        <v>3475</v>
      </c>
      <c r="M19" s="58">
        <v>5565</v>
      </c>
      <c r="N19" s="59">
        <v>6405</v>
      </c>
      <c r="O19" s="60">
        <v>6081</v>
      </c>
      <c r="P19" s="59">
        <v>5624</v>
      </c>
    </row>
    <row r="20" spans="2:16" ht="13.5" customHeight="1" x14ac:dyDescent="0.15">
      <c r="B20" s="39"/>
      <c r="C20" s="11">
        <v>7</v>
      </c>
      <c r="D20" s="18"/>
      <c r="E20" s="58">
        <v>2730</v>
      </c>
      <c r="F20" s="59">
        <v>3098</v>
      </c>
      <c r="G20" s="60">
        <v>3050</v>
      </c>
      <c r="H20" s="59">
        <v>2537</v>
      </c>
      <c r="I20" s="58">
        <v>4830</v>
      </c>
      <c r="J20" s="59">
        <v>5250</v>
      </c>
      <c r="K20" s="60">
        <v>5133</v>
      </c>
      <c r="L20" s="59">
        <v>3143</v>
      </c>
      <c r="M20" s="58">
        <v>5880</v>
      </c>
      <c r="N20" s="59">
        <v>6615</v>
      </c>
      <c r="O20" s="60">
        <v>6358</v>
      </c>
      <c r="P20" s="59">
        <v>6737</v>
      </c>
    </row>
    <row r="21" spans="2:16" ht="13.5" customHeight="1" x14ac:dyDescent="0.15">
      <c r="B21" s="39"/>
      <c r="C21" s="11">
        <v>8</v>
      </c>
      <c r="D21" s="18"/>
      <c r="E21" s="58">
        <v>2977</v>
      </c>
      <c r="F21" s="59">
        <v>3150</v>
      </c>
      <c r="G21" s="60">
        <v>3113</v>
      </c>
      <c r="H21" s="59">
        <v>2839</v>
      </c>
      <c r="I21" s="58">
        <v>4725</v>
      </c>
      <c r="J21" s="59">
        <v>5040</v>
      </c>
      <c r="K21" s="60">
        <v>4935</v>
      </c>
      <c r="L21" s="59">
        <v>3655</v>
      </c>
      <c r="M21" s="58">
        <v>6090</v>
      </c>
      <c r="N21" s="59">
        <v>6615</v>
      </c>
      <c r="O21" s="60">
        <v>6410</v>
      </c>
      <c r="P21" s="59">
        <v>9120</v>
      </c>
    </row>
    <row r="22" spans="2:16" ht="13.5" customHeight="1" x14ac:dyDescent="0.15">
      <c r="B22" s="39"/>
      <c r="C22" s="11">
        <v>9</v>
      </c>
      <c r="D22" s="18"/>
      <c r="E22" s="58">
        <v>2993</v>
      </c>
      <c r="F22" s="59">
        <v>3150</v>
      </c>
      <c r="G22" s="60">
        <v>3065</v>
      </c>
      <c r="H22" s="59">
        <v>2464</v>
      </c>
      <c r="I22" s="58">
        <v>5040</v>
      </c>
      <c r="J22" s="59">
        <v>5355</v>
      </c>
      <c r="K22" s="60">
        <v>5258</v>
      </c>
      <c r="L22" s="59">
        <v>2599</v>
      </c>
      <c r="M22" s="58">
        <v>6300</v>
      </c>
      <c r="N22" s="59">
        <v>6825</v>
      </c>
      <c r="O22" s="60">
        <v>6512</v>
      </c>
      <c r="P22" s="59">
        <v>6034</v>
      </c>
    </row>
    <row r="23" spans="2:16" ht="13.5" customHeight="1" x14ac:dyDescent="0.15">
      <c r="B23" s="39"/>
      <c r="C23" s="11">
        <v>10</v>
      </c>
      <c r="D23" s="18"/>
      <c r="E23" s="58">
        <v>0</v>
      </c>
      <c r="F23" s="59">
        <v>0</v>
      </c>
      <c r="G23" s="91">
        <v>0</v>
      </c>
      <c r="H23" s="59">
        <v>1780</v>
      </c>
      <c r="I23" s="58">
        <v>5040</v>
      </c>
      <c r="J23" s="59">
        <v>5513</v>
      </c>
      <c r="K23" s="60">
        <v>5351</v>
      </c>
      <c r="L23" s="59">
        <v>2750</v>
      </c>
      <c r="M23" s="58">
        <v>5880</v>
      </c>
      <c r="N23" s="59">
        <v>6615</v>
      </c>
      <c r="O23" s="91">
        <v>6444</v>
      </c>
      <c r="P23" s="59">
        <v>7875</v>
      </c>
    </row>
    <row r="24" spans="2:16" ht="13.5" customHeight="1" x14ac:dyDescent="0.15">
      <c r="B24" s="39"/>
      <c r="C24" s="11">
        <v>11</v>
      </c>
      <c r="D24" s="18"/>
      <c r="E24" s="58">
        <v>3045</v>
      </c>
      <c r="F24" s="59">
        <v>3360</v>
      </c>
      <c r="G24" s="91">
        <v>3263</v>
      </c>
      <c r="H24" s="59">
        <v>1704</v>
      </c>
      <c r="I24" s="58">
        <v>5250</v>
      </c>
      <c r="J24" s="59">
        <v>5775</v>
      </c>
      <c r="K24" s="60">
        <v>5518</v>
      </c>
      <c r="L24" s="59">
        <v>2892</v>
      </c>
      <c r="M24" s="58">
        <v>5985</v>
      </c>
      <c r="N24" s="59">
        <v>6720</v>
      </c>
      <c r="O24" s="91">
        <v>6475</v>
      </c>
      <c r="P24" s="59">
        <v>7250</v>
      </c>
    </row>
    <row r="25" spans="2:16" ht="13.5" customHeight="1" x14ac:dyDescent="0.15">
      <c r="B25" s="39"/>
      <c r="C25" s="11">
        <v>12</v>
      </c>
      <c r="D25" s="18"/>
      <c r="E25" s="58">
        <v>3203</v>
      </c>
      <c r="F25" s="59">
        <v>3465</v>
      </c>
      <c r="G25" s="91">
        <v>3367</v>
      </c>
      <c r="H25" s="59">
        <v>2961</v>
      </c>
      <c r="I25" s="58">
        <v>5355</v>
      </c>
      <c r="J25" s="59">
        <v>5985</v>
      </c>
      <c r="K25" s="60">
        <v>5534</v>
      </c>
      <c r="L25" s="59">
        <v>5817</v>
      </c>
      <c r="M25" s="58">
        <v>6405</v>
      </c>
      <c r="N25" s="59">
        <v>6930</v>
      </c>
      <c r="O25" s="91">
        <v>6619</v>
      </c>
      <c r="P25" s="59">
        <v>12929</v>
      </c>
    </row>
    <row r="26" spans="2:16" ht="13.5" customHeight="1" x14ac:dyDescent="0.15">
      <c r="B26" s="40" t="s">
        <v>239</v>
      </c>
      <c r="C26" s="9">
        <v>1</v>
      </c>
      <c r="D26" s="19" t="s">
        <v>60</v>
      </c>
      <c r="E26" s="61">
        <v>0</v>
      </c>
      <c r="F26" s="62">
        <v>0</v>
      </c>
      <c r="G26" s="64">
        <v>0</v>
      </c>
      <c r="H26" s="62">
        <v>2035</v>
      </c>
      <c r="I26" s="61">
        <v>5040</v>
      </c>
      <c r="J26" s="62">
        <v>5775</v>
      </c>
      <c r="K26" s="63">
        <v>5541</v>
      </c>
      <c r="L26" s="62">
        <v>5375</v>
      </c>
      <c r="M26" s="61">
        <v>6090</v>
      </c>
      <c r="N26" s="62">
        <v>6825</v>
      </c>
      <c r="O26" s="64">
        <v>6476</v>
      </c>
      <c r="P26" s="62">
        <v>6904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/>
  <dimension ref="A1:X53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8" width="8" style="3" customWidth="1"/>
    <col min="9" max="11" width="5.875" style="3" customWidth="1"/>
    <col min="12" max="12" width="8.125" style="3" customWidth="1"/>
    <col min="13" max="15" width="5.875" style="3" customWidth="1"/>
    <col min="16" max="16" width="8.125" style="3" customWidth="1"/>
    <col min="17" max="19" width="5.875" style="3" customWidth="1"/>
    <col min="20" max="20" width="8.125" style="3" customWidth="1"/>
    <col min="21" max="23" width="5.875" style="3" customWidth="1"/>
    <col min="24" max="24" width="8.125" style="3" customWidth="1"/>
    <col min="25" max="16384" width="7.5" style="3"/>
  </cols>
  <sheetData>
    <row r="1" spans="1:24" ht="15" customHeight="1" x14ac:dyDescent="0.15">
      <c r="A1" s="23"/>
      <c r="B1" s="146"/>
      <c r="C1" s="146"/>
      <c r="D1" s="146"/>
    </row>
    <row r="2" spans="1:24" ht="12.75" customHeight="1" x14ac:dyDescent="0.15">
      <c r="B2" s="23" t="s">
        <v>176</v>
      </c>
      <c r="C2" s="142"/>
      <c r="D2" s="142"/>
    </row>
    <row r="3" spans="1:24" ht="12.75" customHeight="1" x14ac:dyDescent="0.15">
      <c r="B3" s="142"/>
      <c r="C3" s="142"/>
      <c r="D3" s="142"/>
      <c r="X3" s="22" t="s">
        <v>0</v>
      </c>
    </row>
    <row r="4" spans="1:24" ht="3.7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1.25" customHeight="1" x14ac:dyDescent="0.15">
      <c r="A5" s="36"/>
      <c r="B5" s="24"/>
      <c r="C5" s="52" t="s">
        <v>103</v>
      </c>
      <c r="D5" s="51"/>
      <c r="E5" s="52" t="s">
        <v>43</v>
      </c>
      <c r="F5" s="53"/>
      <c r="G5" s="53"/>
      <c r="H5" s="54"/>
      <c r="I5" s="52" t="s">
        <v>42</v>
      </c>
      <c r="J5" s="53"/>
      <c r="K5" s="53"/>
      <c r="L5" s="54"/>
      <c r="M5" s="52" t="s">
        <v>24</v>
      </c>
      <c r="N5" s="53"/>
      <c r="O5" s="53"/>
      <c r="P5" s="54"/>
      <c r="Q5" s="52" t="s">
        <v>40</v>
      </c>
      <c r="R5" s="53"/>
      <c r="S5" s="53"/>
      <c r="T5" s="54"/>
      <c r="U5" s="52" t="s">
        <v>41</v>
      </c>
      <c r="V5" s="53"/>
      <c r="W5" s="53"/>
      <c r="X5" s="54"/>
    </row>
    <row r="6" spans="1:24" ht="11.25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84" t="s">
        <v>86</v>
      </c>
      <c r="J6" s="85" t="s">
        <v>87</v>
      </c>
      <c r="K6" s="84" t="s">
        <v>88</v>
      </c>
      <c r="L6" s="89" t="s">
        <v>7</v>
      </c>
      <c r="M6" s="84" t="s">
        <v>86</v>
      </c>
      <c r="N6" s="85" t="s">
        <v>87</v>
      </c>
      <c r="O6" s="84" t="s">
        <v>88</v>
      </c>
      <c r="P6" s="89" t="s">
        <v>7</v>
      </c>
      <c r="Q6" s="84" t="s">
        <v>86</v>
      </c>
      <c r="R6" s="85" t="s">
        <v>87</v>
      </c>
      <c r="S6" s="84" t="s">
        <v>88</v>
      </c>
      <c r="T6" s="89" t="s">
        <v>7</v>
      </c>
      <c r="U6" s="84" t="s">
        <v>86</v>
      </c>
      <c r="V6" s="85" t="s">
        <v>87</v>
      </c>
      <c r="W6" s="84" t="s">
        <v>88</v>
      </c>
      <c r="X6" s="89" t="s">
        <v>7</v>
      </c>
    </row>
    <row r="7" spans="1:24" ht="11.25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86"/>
      <c r="J7" s="87"/>
      <c r="K7" s="86" t="s">
        <v>89</v>
      </c>
      <c r="L7" s="90"/>
      <c r="M7" s="86"/>
      <c r="N7" s="87"/>
      <c r="O7" s="86" t="s">
        <v>89</v>
      </c>
      <c r="P7" s="90"/>
      <c r="Q7" s="86"/>
      <c r="R7" s="87"/>
      <c r="S7" s="86" t="s">
        <v>89</v>
      </c>
      <c r="T7" s="90"/>
      <c r="U7" s="86"/>
      <c r="V7" s="87"/>
      <c r="W7" s="86" t="s">
        <v>89</v>
      </c>
      <c r="X7" s="90"/>
    </row>
    <row r="8" spans="1:24" ht="11.25" customHeight="1" x14ac:dyDescent="0.15">
      <c r="A8" s="36"/>
      <c r="B8" s="39" t="s">
        <v>170</v>
      </c>
      <c r="C8" s="137">
        <v>14</v>
      </c>
      <c r="D8" s="23" t="s">
        <v>171</v>
      </c>
      <c r="E8" s="65">
        <v>683</v>
      </c>
      <c r="F8" s="68">
        <v>2046</v>
      </c>
      <c r="G8" s="65">
        <v>1042</v>
      </c>
      <c r="H8" s="92">
        <v>349427</v>
      </c>
      <c r="I8" s="65">
        <v>513</v>
      </c>
      <c r="J8" s="68">
        <v>1367</v>
      </c>
      <c r="K8" s="65">
        <v>759</v>
      </c>
      <c r="L8" s="92">
        <v>195721</v>
      </c>
      <c r="M8" s="65">
        <v>263</v>
      </c>
      <c r="N8" s="68">
        <v>770</v>
      </c>
      <c r="O8" s="65">
        <v>550</v>
      </c>
      <c r="P8" s="92">
        <v>51157</v>
      </c>
      <c r="Q8" s="65">
        <v>1652</v>
      </c>
      <c r="R8" s="68">
        <v>3236</v>
      </c>
      <c r="S8" s="65">
        <v>2061</v>
      </c>
      <c r="T8" s="92">
        <v>115137</v>
      </c>
      <c r="U8" s="65">
        <v>1995</v>
      </c>
      <c r="V8" s="68">
        <v>3791</v>
      </c>
      <c r="W8" s="65">
        <v>2710</v>
      </c>
      <c r="X8" s="92">
        <v>51860</v>
      </c>
    </row>
    <row r="9" spans="1:24" ht="11.25" customHeight="1" x14ac:dyDescent="0.15">
      <c r="A9" s="36"/>
      <c r="B9" s="39"/>
      <c r="C9" s="137">
        <v>15</v>
      </c>
      <c r="D9" s="23"/>
      <c r="E9" s="59">
        <v>908</v>
      </c>
      <c r="F9" s="60">
        <v>1890</v>
      </c>
      <c r="G9" s="59">
        <v>1361</v>
      </c>
      <c r="H9" s="91">
        <v>614402</v>
      </c>
      <c r="I9" s="59">
        <v>623</v>
      </c>
      <c r="J9" s="60">
        <v>1385</v>
      </c>
      <c r="K9" s="59">
        <v>854</v>
      </c>
      <c r="L9" s="91">
        <v>407447</v>
      </c>
      <c r="M9" s="59">
        <v>0</v>
      </c>
      <c r="N9" s="60">
        <v>0</v>
      </c>
      <c r="O9" s="59">
        <v>0</v>
      </c>
      <c r="P9" s="91">
        <v>308689</v>
      </c>
      <c r="Q9" s="59">
        <v>1830</v>
      </c>
      <c r="R9" s="60">
        <v>3125</v>
      </c>
      <c r="S9" s="59">
        <v>2508</v>
      </c>
      <c r="T9" s="91">
        <v>132165</v>
      </c>
      <c r="U9" s="59">
        <v>2484</v>
      </c>
      <c r="V9" s="60">
        <v>3465</v>
      </c>
      <c r="W9" s="59">
        <v>2880</v>
      </c>
      <c r="X9" s="91">
        <v>77483</v>
      </c>
    </row>
    <row r="10" spans="1:24" ht="11.25" customHeight="1" x14ac:dyDescent="0.15">
      <c r="A10" s="36"/>
      <c r="B10" s="39"/>
      <c r="C10" s="137">
        <v>16</v>
      </c>
      <c r="D10" s="23"/>
      <c r="E10" s="59">
        <v>1360</v>
      </c>
      <c r="F10" s="60">
        <v>2361</v>
      </c>
      <c r="G10" s="59">
        <v>1720</v>
      </c>
      <c r="H10" s="91">
        <v>368276</v>
      </c>
      <c r="I10" s="59">
        <v>893</v>
      </c>
      <c r="J10" s="60">
        <v>1456</v>
      </c>
      <c r="K10" s="59">
        <v>1108</v>
      </c>
      <c r="L10" s="91">
        <v>260003</v>
      </c>
      <c r="M10" s="59">
        <v>0</v>
      </c>
      <c r="N10" s="60">
        <v>0</v>
      </c>
      <c r="O10" s="59">
        <v>0</v>
      </c>
      <c r="P10" s="91">
        <v>202932</v>
      </c>
      <c r="Q10" s="59">
        <v>2322</v>
      </c>
      <c r="R10" s="60">
        <v>3315</v>
      </c>
      <c r="S10" s="59">
        <v>2659</v>
      </c>
      <c r="T10" s="91">
        <v>98761</v>
      </c>
      <c r="U10" s="59">
        <v>3264</v>
      </c>
      <c r="V10" s="60">
        <v>4179</v>
      </c>
      <c r="W10" s="59">
        <v>3595</v>
      </c>
      <c r="X10" s="91">
        <v>48939</v>
      </c>
    </row>
    <row r="11" spans="1:24" ht="11.25" customHeight="1" x14ac:dyDescent="0.15">
      <c r="A11" s="36"/>
      <c r="B11" s="39"/>
      <c r="C11" s="137">
        <v>16</v>
      </c>
      <c r="D11" s="23"/>
      <c r="E11" s="59">
        <v>0</v>
      </c>
      <c r="F11" s="60">
        <v>0</v>
      </c>
      <c r="G11" s="59">
        <v>0</v>
      </c>
      <c r="H11" s="91">
        <v>71495</v>
      </c>
      <c r="I11" s="59">
        <v>924</v>
      </c>
      <c r="J11" s="60">
        <v>1418</v>
      </c>
      <c r="K11" s="59">
        <v>1190</v>
      </c>
      <c r="L11" s="91">
        <v>68650</v>
      </c>
      <c r="M11" s="59">
        <v>0</v>
      </c>
      <c r="N11" s="60">
        <v>0</v>
      </c>
      <c r="O11" s="59">
        <v>0</v>
      </c>
      <c r="P11" s="91">
        <v>1576</v>
      </c>
      <c r="Q11" s="59">
        <v>2468</v>
      </c>
      <c r="R11" s="60">
        <v>3255</v>
      </c>
      <c r="S11" s="59">
        <v>2734</v>
      </c>
      <c r="T11" s="91">
        <v>44692</v>
      </c>
      <c r="U11" s="59">
        <v>3026</v>
      </c>
      <c r="V11" s="60">
        <v>3885</v>
      </c>
      <c r="W11" s="59">
        <v>3457</v>
      </c>
      <c r="X11" s="91">
        <v>8477</v>
      </c>
    </row>
    <row r="12" spans="1:24" ht="11.25" customHeight="1" x14ac:dyDescent="0.15">
      <c r="A12" s="36"/>
      <c r="B12" s="39"/>
      <c r="C12" s="137">
        <v>17</v>
      </c>
      <c r="D12" s="23"/>
      <c r="E12" s="59">
        <v>1260</v>
      </c>
      <c r="F12" s="60">
        <v>2615</v>
      </c>
      <c r="G12" s="59">
        <v>1807</v>
      </c>
      <c r="H12" s="91">
        <v>373736</v>
      </c>
      <c r="I12" s="59">
        <v>916</v>
      </c>
      <c r="J12" s="60">
        <v>1376</v>
      </c>
      <c r="K12" s="59">
        <v>1113</v>
      </c>
      <c r="L12" s="91">
        <v>328216</v>
      </c>
      <c r="M12" s="59">
        <v>683</v>
      </c>
      <c r="N12" s="60">
        <v>966</v>
      </c>
      <c r="O12" s="59">
        <v>865</v>
      </c>
      <c r="P12" s="91">
        <v>23571</v>
      </c>
      <c r="Q12" s="59">
        <v>2100</v>
      </c>
      <c r="R12" s="60">
        <v>3150</v>
      </c>
      <c r="S12" s="59">
        <v>2665</v>
      </c>
      <c r="T12" s="91">
        <v>229198</v>
      </c>
      <c r="U12" s="59">
        <v>3240</v>
      </c>
      <c r="V12" s="60">
        <v>4043</v>
      </c>
      <c r="W12" s="59">
        <v>3578</v>
      </c>
      <c r="X12" s="91">
        <v>37834</v>
      </c>
    </row>
    <row r="13" spans="1:24" ht="11.25" customHeight="1" x14ac:dyDescent="0.15">
      <c r="A13" s="36"/>
      <c r="B13" s="40"/>
      <c r="C13" s="138">
        <v>18</v>
      </c>
      <c r="D13" s="9"/>
      <c r="E13" s="62">
        <v>1261</v>
      </c>
      <c r="F13" s="63">
        <v>2310</v>
      </c>
      <c r="G13" s="62">
        <v>1776</v>
      </c>
      <c r="H13" s="64">
        <v>348533</v>
      </c>
      <c r="I13" s="62">
        <v>924</v>
      </c>
      <c r="J13" s="63">
        <v>1344</v>
      </c>
      <c r="K13" s="62">
        <v>1126</v>
      </c>
      <c r="L13" s="64">
        <v>288547</v>
      </c>
      <c r="M13" s="62">
        <v>797</v>
      </c>
      <c r="N13" s="63">
        <v>1100</v>
      </c>
      <c r="O13" s="62">
        <v>993</v>
      </c>
      <c r="P13" s="64">
        <v>6973</v>
      </c>
      <c r="Q13" s="62">
        <v>2205</v>
      </c>
      <c r="R13" s="63">
        <v>3315</v>
      </c>
      <c r="S13" s="62">
        <v>2725</v>
      </c>
      <c r="T13" s="64">
        <v>209762</v>
      </c>
      <c r="U13" s="62">
        <v>3240</v>
      </c>
      <c r="V13" s="63">
        <v>4190</v>
      </c>
      <c r="W13" s="62">
        <v>3786</v>
      </c>
      <c r="X13" s="64">
        <v>38096</v>
      </c>
    </row>
    <row r="14" spans="1:24" ht="11.25" customHeight="1" x14ac:dyDescent="0.15">
      <c r="A14" s="36"/>
      <c r="B14" s="67" t="s">
        <v>61</v>
      </c>
      <c r="C14" s="74">
        <v>11</v>
      </c>
      <c r="D14" s="41" t="s">
        <v>60</v>
      </c>
      <c r="E14" s="65">
        <v>1790</v>
      </c>
      <c r="F14" s="68">
        <v>2048</v>
      </c>
      <c r="G14" s="65">
        <v>1850</v>
      </c>
      <c r="H14" s="92">
        <v>43165</v>
      </c>
      <c r="I14" s="65">
        <v>1050</v>
      </c>
      <c r="J14" s="68">
        <v>1328</v>
      </c>
      <c r="K14" s="65">
        <v>1112</v>
      </c>
      <c r="L14" s="92">
        <v>37480</v>
      </c>
      <c r="M14" s="65">
        <v>828</v>
      </c>
      <c r="N14" s="68">
        <v>870</v>
      </c>
      <c r="O14" s="65">
        <v>833</v>
      </c>
      <c r="P14" s="92">
        <v>1386</v>
      </c>
      <c r="Q14" s="59">
        <v>2100</v>
      </c>
      <c r="R14" s="60">
        <v>2867</v>
      </c>
      <c r="S14" s="59">
        <v>2693</v>
      </c>
      <c r="T14" s="92">
        <v>29512</v>
      </c>
      <c r="U14" s="65">
        <v>3446</v>
      </c>
      <c r="V14" s="68">
        <v>4043</v>
      </c>
      <c r="W14" s="65">
        <v>3844</v>
      </c>
      <c r="X14" s="92">
        <v>4411</v>
      </c>
    </row>
    <row r="15" spans="1:24" ht="11.25" customHeight="1" x14ac:dyDescent="0.15">
      <c r="A15" s="36"/>
      <c r="B15" s="39"/>
      <c r="C15" s="137">
        <v>12</v>
      </c>
      <c r="D15" s="18"/>
      <c r="E15" s="59">
        <v>0</v>
      </c>
      <c r="F15" s="60">
        <v>0</v>
      </c>
      <c r="G15" s="59">
        <v>0</v>
      </c>
      <c r="H15" s="91">
        <v>38670</v>
      </c>
      <c r="I15" s="59">
        <v>1050</v>
      </c>
      <c r="J15" s="60">
        <v>1260</v>
      </c>
      <c r="K15" s="59">
        <v>1131</v>
      </c>
      <c r="L15" s="91">
        <v>28148</v>
      </c>
      <c r="M15" s="59">
        <v>797</v>
      </c>
      <c r="N15" s="60">
        <v>818</v>
      </c>
      <c r="O15" s="59">
        <v>806</v>
      </c>
      <c r="P15" s="91">
        <v>1581</v>
      </c>
      <c r="Q15" s="59">
        <v>0</v>
      </c>
      <c r="R15" s="60">
        <v>0</v>
      </c>
      <c r="S15" s="59">
        <v>0</v>
      </c>
      <c r="T15" s="91">
        <v>26319</v>
      </c>
      <c r="U15" s="59">
        <v>3447</v>
      </c>
      <c r="V15" s="60">
        <v>4043</v>
      </c>
      <c r="W15" s="59">
        <v>3865</v>
      </c>
      <c r="X15" s="91">
        <v>4951</v>
      </c>
    </row>
    <row r="16" spans="1:24" ht="11.25" customHeight="1" x14ac:dyDescent="0.15">
      <c r="A16" s="36"/>
      <c r="B16" s="39" t="s">
        <v>84</v>
      </c>
      <c r="C16" s="137">
        <v>1</v>
      </c>
      <c r="D16" s="18" t="s">
        <v>178</v>
      </c>
      <c r="E16" s="59">
        <v>1261</v>
      </c>
      <c r="F16" s="60">
        <v>2310</v>
      </c>
      <c r="G16" s="59">
        <v>1751</v>
      </c>
      <c r="H16" s="91">
        <v>39007</v>
      </c>
      <c r="I16" s="59">
        <v>989</v>
      </c>
      <c r="J16" s="60">
        <v>1260</v>
      </c>
      <c r="K16" s="59">
        <v>1115</v>
      </c>
      <c r="L16" s="91">
        <v>31691</v>
      </c>
      <c r="M16" s="59">
        <v>797</v>
      </c>
      <c r="N16" s="60">
        <v>797</v>
      </c>
      <c r="O16" s="59">
        <v>797</v>
      </c>
      <c r="P16" s="91">
        <v>1025</v>
      </c>
      <c r="Q16" s="59">
        <v>2463</v>
      </c>
      <c r="R16" s="60">
        <v>3066</v>
      </c>
      <c r="S16" s="59">
        <v>2820</v>
      </c>
      <c r="T16" s="91">
        <v>25965</v>
      </c>
      <c r="U16" s="59">
        <v>3489</v>
      </c>
      <c r="V16" s="60">
        <v>4190</v>
      </c>
      <c r="W16" s="59">
        <v>3951</v>
      </c>
      <c r="X16" s="91">
        <v>4333</v>
      </c>
    </row>
    <row r="17" spans="1:24" ht="11.25" customHeight="1" x14ac:dyDescent="0.15">
      <c r="A17" s="36"/>
      <c r="B17" s="39"/>
      <c r="C17" s="137">
        <v>2</v>
      </c>
      <c r="D17" s="18"/>
      <c r="E17" s="59">
        <v>1733</v>
      </c>
      <c r="F17" s="60">
        <v>2153</v>
      </c>
      <c r="G17" s="59">
        <v>1832</v>
      </c>
      <c r="H17" s="91">
        <v>33920</v>
      </c>
      <c r="I17" s="59">
        <v>1050</v>
      </c>
      <c r="J17" s="60">
        <v>1239</v>
      </c>
      <c r="K17" s="59">
        <v>1117</v>
      </c>
      <c r="L17" s="91">
        <v>28035</v>
      </c>
      <c r="M17" s="59">
        <v>0</v>
      </c>
      <c r="N17" s="60">
        <v>0</v>
      </c>
      <c r="O17" s="59">
        <v>0</v>
      </c>
      <c r="P17" s="91">
        <v>806</v>
      </c>
      <c r="Q17" s="59">
        <v>2463</v>
      </c>
      <c r="R17" s="60">
        <v>3315</v>
      </c>
      <c r="S17" s="59">
        <v>2794</v>
      </c>
      <c r="T17" s="91">
        <v>17189</v>
      </c>
      <c r="U17" s="59">
        <v>3574</v>
      </c>
      <c r="V17" s="60">
        <v>4148</v>
      </c>
      <c r="W17" s="59">
        <v>4034</v>
      </c>
      <c r="X17" s="91">
        <v>3714</v>
      </c>
    </row>
    <row r="18" spans="1:24" ht="11.25" customHeight="1" x14ac:dyDescent="0.15">
      <c r="A18" s="36"/>
      <c r="B18" s="39"/>
      <c r="C18" s="137">
        <v>3</v>
      </c>
      <c r="D18" s="18"/>
      <c r="E18" s="59">
        <v>1566</v>
      </c>
      <c r="F18" s="60">
        <v>2073</v>
      </c>
      <c r="G18" s="59">
        <v>1919</v>
      </c>
      <c r="H18" s="91">
        <v>28968</v>
      </c>
      <c r="I18" s="59">
        <v>966</v>
      </c>
      <c r="J18" s="60">
        <v>1239</v>
      </c>
      <c r="K18" s="59">
        <v>1120</v>
      </c>
      <c r="L18" s="91">
        <v>29797</v>
      </c>
      <c r="M18" s="59">
        <v>0</v>
      </c>
      <c r="N18" s="60">
        <v>0</v>
      </c>
      <c r="O18" s="59">
        <v>0</v>
      </c>
      <c r="P18" s="91">
        <v>1506</v>
      </c>
      <c r="Q18" s="59">
        <v>0</v>
      </c>
      <c r="R18" s="60">
        <v>0</v>
      </c>
      <c r="S18" s="59">
        <v>0</v>
      </c>
      <c r="T18" s="91">
        <v>22517</v>
      </c>
      <c r="U18" s="59">
        <v>3489</v>
      </c>
      <c r="V18" s="60">
        <v>4043</v>
      </c>
      <c r="W18" s="59">
        <v>3813</v>
      </c>
      <c r="X18" s="91">
        <v>3500</v>
      </c>
    </row>
    <row r="19" spans="1:24" ht="11.25" customHeight="1" x14ac:dyDescent="0.15">
      <c r="A19" s="36"/>
      <c r="B19" s="39"/>
      <c r="C19" s="137">
        <v>4</v>
      </c>
      <c r="D19" s="18"/>
      <c r="E19" s="59">
        <v>0</v>
      </c>
      <c r="F19" s="60">
        <v>0</v>
      </c>
      <c r="G19" s="59">
        <v>0</v>
      </c>
      <c r="H19" s="91">
        <v>35616</v>
      </c>
      <c r="I19" s="59">
        <v>1050</v>
      </c>
      <c r="J19" s="60">
        <v>1216</v>
      </c>
      <c r="K19" s="59">
        <v>1139</v>
      </c>
      <c r="L19" s="91">
        <v>29268</v>
      </c>
      <c r="M19" s="59">
        <v>0</v>
      </c>
      <c r="N19" s="60">
        <v>0</v>
      </c>
      <c r="O19" s="59">
        <v>0</v>
      </c>
      <c r="P19" s="91">
        <v>1702</v>
      </c>
      <c r="Q19" s="59">
        <v>2385</v>
      </c>
      <c r="R19" s="60">
        <v>2993</v>
      </c>
      <c r="S19" s="59">
        <v>2630</v>
      </c>
      <c r="T19" s="91">
        <v>16792</v>
      </c>
      <c r="U19" s="59">
        <v>3240</v>
      </c>
      <c r="V19" s="60">
        <v>4095</v>
      </c>
      <c r="W19" s="59">
        <v>3555</v>
      </c>
      <c r="X19" s="91">
        <v>3690</v>
      </c>
    </row>
    <row r="20" spans="1:24" ht="11.25" customHeight="1" x14ac:dyDescent="0.15">
      <c r="A20" s="36"/>
      <c r="B20" s="39"/>
      <c r="C20" s="137">
        <v>5</v>
      </c>
      <c r="D20" s="18"/>
      <c r="E20" s="59">
        <v>0</v>
      </c>
      <c r="F20" s="60">
        <v>0</v>
      </c>
      <c r="G20" s="59">
        <v>0</v>
      </c>
      <c r="H20" s="91">
        <v>49074</v>
      </c>
      <c r="I20" s="59">
        <v>998</v>
      </c>
      <c r="J20" s="60">
        <v>1344</v>
      </c>
      <c r="K20" s="59">
        <v>1183</v>
      </c>
      <c r="L20" s="91">
        <v>37446</v>
      </c>
      <c r="M20" s="59">
        <v>1080</v>
      </c>
      <c r="N20" s="60">
        <v>1100</v>
      </c>
      <c r="O20" s="59">
        <v>1088</v>
      </c>
      <c r="P20" s="91">
        <v>1082</v>
      </c>
      <c r="Q20" s="59">
        <v>2350</v>
      </c>
      <c r="R20" s="60">
        <v>2993</v>
      </c>
      <c r="S20" s="59">
        <v>2634</v>
      </c>
      <c r="T20" s="91">
        <v>21676</v>
      </c>
      <c r="U20" s="59">
        <v>3308</v>
      </c>
      <c r="V20" s="60">
        <v>4022</v>
      </c>
      <c r="W20" s="59">
        <v>3445</v>
      </c>
      <c r="X20" s="91">
        <v>4218</v>
      </c>
    </row>
    <row r="21" spans="1:24" ht="11.25" customHeight="1" x14ac:dyDescent="0.15">
      <c r="A21" s="36"/>
      <c r="B21" s="39"/>
      <c r="C21" s="137">
        <v>6</v>
      </c>
      <c r="D21" s="18"/>
      <c r="E21" s="59">
        <v>0</v>
      </c>
      <c r="F21" s="60">
        <v>0</v>
      </c>
      <c r="G21" s="59">
        <v>0</v>
      </c>
      <c r="H21" s="91">
        <v>27839</v>
      </c>
      <c r="I21" s="59">
        <v>945</v>
      </c>
      <c r="J21" s="60">
        <v>1292</v>
      </c>
      <c r="K21" s="59">
        <v>1149</v>
      </c>
      <c r="L21" s="91">
        <v>19674</v>
      </c>
      <c r="M21" s="59">
        <v>0</v>
      </c>
      <c r="N21" s="60">
        <v>0</v>
      </c>
      <c r="O21" s="59">
        <v>0</v>
      </c>
      <c r="P21" s="91">
        <v>30</v>
      </c>
      <c r="Q21" s="59">
        <v>2415</v>
      </c>
      <c r="R21" s="60">
        <v>3127</v>
      </c>
      <c r="S21" s="59">
        <v>2718</v>
      </c>
      <c r="T21" s="91">
        <v>19535</v>
      </c>
      <c r="U21" s="59">
        <v>3532</v>
      </c>
      <c r="V21" s="60">
        <v>4190</v>
      </c>
      <c r="W21" s="59">
        <v>3884</v>
      </c>
      <c r="X21" s="91">
        <v>3280</v>
      </c>
    </row>
    <row r="22" spans="1:24" ht="11.25" customHeight="1" x14ac:dyDescent="0.15">
      <c r="A22" s="36"/>
      <c r="B22" s="39"/>
      <c r="C22" s="137">
        <v>7</v>
      </c>
      <c r="D22" s="18"/>
      <c r="E22" s="59">
        <v>1452</v>
      </c>
      <c r="F22" s="60">
        <v>1838</v>
      </c>
      <c r="G22" s="59">
        <v>1647</v>
      </c>
      <c r="H22" s="91">
        <v>30335</v>
      </c>
      <c r="I22" s="59">
        <v>1003</v>
      </c>
      <c r="J22" s="60">
        <v>1205</v>
      </c>
      <c r="K22" s="59">
        <v>1113</v>
      </c>
      <c r="L22" s="91">
        <v>22539</v>
      </c>
      <c r="M22" s="59">
        <v>0</v>
      </c>
      <c r="N22" s="60">
        <v>0</v>
      </c>
      <c r="O22" s="59">
        <v>0</v>
      </c>
      <c r="P22" s="91">
        <v>28</v>
      </c>
      <c r="Q22" s="59">
        <v>2310</v>
      </c>
      <c r="R22" s="60">
        <v>3040</v>
      </c>
      <c r="S22" s="59">
        <v>2727</v>
      </c>
      <c r="T22" s="91">
        <v>16470</v>
      </c>
      <c r="U22" s="59">
        <v>3532</v>
      </c>
      <c r="V22" s="60">
        <v>4190</v>
      </c>
      <c r="W22" s="59">
        <v>3993</v>
      </c>
      <c r="X22" s="91">
        <v>2972</v>
      </c>
    </row>
    <row r="23" spans="1:24" ht="11.25" customHeight="1" x14ac:dyDescent="0.15">
      <c r="A23" s="36"/>
      <c r="B23" s="39"/>
      <c r="C23" s="137">
        <v>8</v>
      </c>
      <c r="D23" s="18"/>
      <c r="E23" s="59">
        <v>1424</v>
      </c>
      <c r="F23" s="60">
        <v>1717</v>
      </c>
      <c r="G23" s="59">
        <v>1578</v>
      </c>
      <c r="H23" s="91">
        <v>32354</v>
      </c>
      <c r="I23" s="59">
        <v>1003</v>
      </c>
      <c r="J23" s="60">
        <v>1155</v>
      </c>
      <c r="K23" s="59">
        <v>1073</v>
      </c>
      <c r="L23" s="91">
        <v>24491</v>
      </c>
      <c r="M23" s="59">
        <v>0</v>
      </c>
      <c r="N23" s="60">
        <v>0</v>
      </c>
      <c r="O23" s="59">
        <v>0</v>
      </c>
      <c r="P23" s="91">
        <v>0</v>
      </c>
      <c r="Q23" s="59">
        <v>2205</v>
      </c>
      <c r="R23" s="60">
        <v>2993</v>
      </c>
      <c r="S23" s="59">
        <v>2742</v>
      </c>
      <c r="T23" s="91">
        <v>19507</v>
      </c>
      <c r="U23" s="59">
        <v>0</v>
      </c>
      <c r="V23" s="60">
        <v>0</v>
      </c>
      <c r="W23" s="59">
        <v>0</v>
      </c>
      <c r="X23" s="91">
        <v>4565</v>
      </c>
    </row>
    <row r="24" spans="1:24" ht="11.25" customHeight="1" x14ac:dyDescent="0.15">
      <c r="A24" s="36"/>
      <c r="B24" s="39"/>
      <c r="C24" s="137">
        <v>9</v>
      </c>
      <c r="D24" s="18"/>
      <c r="E24" s="59">
        <v>0</v>
      </c>
      <c r="F24" s="60">
        <v>0</v>
      </c>
      <c r="G24" s="59">
        <v>0</v>
      </c>
      <c r="H24" s="91">
        <v>16989</v>
      </c>
      <c r="I24" s="59">
        <v>924</v>
      </c>
      <c r="J24" s="60">
        <v>1103</v>
      </c>
      <c r="K24" s="59">
        <v>970</v>
      </c>
      <c r="L24" s="91">
        <v>14770</v>
      </c>
      <c r="M24" s="59">
        <v>0</v>
      </c>
      <c r="N24" s="60">
        <v>0</v>
      </c>
      <c r="O24" s="59">
        <v>0</v>
      </c>
      <c r="P24" s="91">
        <v>90</v>
      </c>
      <c r="Q24" s="59">
        <v>2443</v>
      </c>
      <c r="R24" s="60">
        <v>2895</v>
      </c>
      <c r="S24" s="59">
        <v>2801</v>
      </c>
      <c r="T24" s="91">
        <v>10608</v>
      </c>
      <c r="U24" s="59">
        <v>0</v>
      </c>
      <c r="V24" s="60">
        <v>0</v>
      </c>
      <c r="W24" s="59">
        <v>0</v>
      </c>
      <c r="X24" s="91">
        <v>1278</v>
      </c>
    </row>
    <row r="25" spans="1:24" ht="11.25" customHeight="1" x14ac:dyDescent="0.15">
      <c r="A25" s="36"/>
      <c r="B25" s="39"/>
      <c r="C25" s="137">
        <v>10</v>
      </c>
      <c r="D25" s="18"/>
      <c r="E25" s="59">
        <v>0</v>
      </c>
      <c r="F25" s="60">
        <v>0</v>
      </c>
      <c r="G25" s="59">
        <v>0</v>
      </c>
      <c r="H25" s="91">
        <v>31518</v>
      </c>
      <c r="I25" s="59">
        <v>0</v>
      </c>
      <c r="J25" s="60">
        <v>0</v>
      </c>
      <c r="K25" s="59">
        <v>0</v>
      </c>
      <c r="L25" s="91">
        <v>26650</v>
      </c>
      <c r="M25" s="59">
        <v>0</v>
      </c>
      <c r="N25" s="60">
        <v>0</v>
      </c>
      <c r="O25" s="59">
        <v>0</v>
      </c>
      <c r="P25" s="91">
        <v>61</v>
      </c>
      <c r="Q25" s="59">
        <v>0</v>
      </c>
      <c r="R25" s="60">
        <v>0</v>
      </c>
      <c r="S25" s="59">
        <v>0</v>
      </c>
      <c r="T25" s="91">
        <v>23667</v>
      </c>
      <c r="U25" s="59">
        <v>0</v>
      </c>
      <c r="V25" s="60">
        <v>0</v>
      </c>
      <c r="W25" s="59">
        <v>0</v>
      </c>
      <c r="X25" s="91">
        <v>3555</v>
      </c>
    </row>
    <row r="26" spans="1:24" ht="11.25" customHeight="1" x14ac:dyDescent="0.15">
      <c r="A26" s="36"/>
      <c r="B26" s="40"/>
      <c r="C26" s="138">
        <v>11</v>
      </c>
      <c r="D26" s="19"/>
      <c r="E26" s="62">
        <v>0</v>
      </c>
      <c r="F26" s="63">
        <v>0</v>
      </c>
      <c r="G26" s="62">
        <v>0</v>
      </c>
      <c r="H26" s="64">
        <v>22913</v>
      </c>
      <c r="I26" s="62">
        <v>0</v>
      </c>
      <c r="J26" s="63">
        <v>0</v>
      </c>
      <c r="K26" s="62">
        <v>0</v>
      </c>
      <c r="L26" s="64">
        <v>24186</v>
      </c>
      <c r="M26" s="62">
        <v>0</v>
      </c>
      <c r="N26" s="63">
        <v>0</v>
      </c>
      <c r="O26" s="62">
        <v>0</v>
      </c>
      <c r="P26" s="64">
        <v>643</v>
      </c>
      <c r="Q26" s="62">
        <v>0</v>
      </c>
      <c r="R26" s="63">
        <v>0</v>
      </c>
      <c r="S26" s="62">
        <v>0</v>
      </c>
      <c r="T26" s="64">
        <v>15836</v>
      </c>
      <c r="U26" s="62">
        <v>0</v>
      </c>
      <c r="V26" s="63">
        <v>0</v>
      </c>
      <c r="W26" s="62">
        <v>0</v>
      </c>
      <c r="X26" s="64">
        <v>2991</v>
      </c>
    </row>
    <row r="27" spans="1:24" ht="11.25" customHeight="1" x14ac:dyDescent="0.15">
      <c r="A27" s="36"/>
      <c r="B27" s="24"/>
      <c r="C27" s="52" t="s">
        <v>103</v>
      </c>
      <c r="D27" s="51"/>
      <c r="E27" s="52" t="s">
        <v>51</v>
      </c>
      <c r="F27" s="53"/>
      <c r="G27" s="53"/>
      <c r="H27" s="54"/>
      <c r="I27" s="52" t="s">
        <v>55</v>
      </c>
      <c r="J27" s="53"/>
      <c r="K27" s="53"/>
      <c r="L27" s="54"/>
      <c r="M27" s="52" t="s">
        <v>52</v>
      </c>
      <c r="N27" s="53"/>
      <c r="O27" s="53"/>
      <c r="P27" s="54"/>
      <c r="Q27" s="52" t="s">
        <v>53</v>
      </c>
      <c r="R27" s="53"/>
      <c r="S27" s="53"/>
      <c r="T27" s="54"/>
      <c r="U27" s="52" t="s">
        <v>54</v>
      </c>
      <c r="V27" s="53"/>
      <c r="W27" s="53"/>
      <c r="X27" s="54"/>
    </row>
    <row r="28" spans="1:24" ht="11.25" customHeight="1" x14ac:dyDescent="0.15">
      <c r="A28" s="36"/>
      <c r="B28" s="55" t="s">
        <v>82</v>
      </c>
      <c r="C28" s="56"/>
      <c r="D28" s="57"/>
      <c r="E28" s="84" t="s">
        <v>86</v>
      </c>
      <c r="F28" s="85" t="s">
        <v>87</v>
      </c>
      <c r="G28" s="84" t="s">
        <v>88</v>
      </c>
      <c r="H28" s="89" t="s">
        <v>7</v>
      </c>
      <c r="I28" s="84" t="s">
        <v>86</v>
      </c>
      <c r="J28" s="85" t="s">
        <v>87</v>
      </c>
      <c r="K28" s="84" t="s">
        <v>88</v>
      </c>
      <c r="L28" s="89" t="s">
        <v>7</v>
      </c>
      <c r="M28" s="84" t="s">
        <v>86</v>
      </c>
      <c r="N28" s="85" t="s">
        <v>87</v>
      </c>
      <c r="O28" s="84" t="s">
        <v>88</v>
      </c>
      <c r="P28" s="89" t="s">
        <v>7</v>
      </c>
      <c r="Q28" s="84" t="s">
        <v>86</v>
      </c>
      <c r="R28" s="85" t="s">
        <v>87</v>
      </c>
      <c r="S28" s="84" t="s">
        <v>88</v>
      </c>
      <c r="T28" s="89" t="s">
        <v>7</v>
      </c>
      <c r="U28" s="84" t="s">
        <v>86</v>
      </c>
      <c r="V28" s="85" t="s">
        <v>87</v>
      </c>
      <c r="W28" s="84" t="s">
        <v>88</v>
      </c>
      <c r="X28" s="89" t="s">
        <v>7</v>
      </c>
    </row>
    <row r="29" spans="1:24" ht="11.25" customHeight="1" x14ac:dyDescent="0.15">
      <c r="A29" s="36"/>
      <c r="B29" s="8"/>
      <c r="C29" s="9"/>
      <c r="D29" s="9"/>
      <c r="E29" s="86"/>
      <c r="F29" s="87"/>
      <c r="G29" s="86" t="s">
        <v>89</v>
      </c>
      <c r="H29" s="90"/>
      <c r="I29" s="86"/>
      <c r="J29" s="87"/>
      <c r="K29" s="86" t="s">
        <v>89</v>
      </c>
      <c r="L29" s="90"/>
      <c r="M29" s="86"/>
      <c r="N29" s="87"/>
      <c r="O29" s="86" t="s">
        <v>89</v>
      </c>
      <c r="P29" s="90"/>
      <c r="Q29" s="86"/>
      <c r="R29" s="87"/>
      <c r="S29" s="86" t="s">
        <v>89</v>
      </c>
      <c r="T29" s="90"/>
      <c r="U29" s="86"/>
      <c r="V29" s="87"/>
      <c r="W29" s="86" t="s">
        <v>89</v>
      </c>
      <c r="X29" s="90"/>
    </row>
    <row r="30" spans="1:24" ht="11.25" customHeight="1" x14ac:dyDescent="0.15">
      <c r="A30" s="36"/>
      <c r="B30" s="39" t="s">
        <v>170</v>
      </c>
      <c r="C30" s="137">
        <v>14</v>
      </c>
      <c r="D30" s="23" t="s">
        <v>171</v>
      </c>
      <c r="E30" s="65">
        <v>263</v>
      </c>
      <c r="F30" s="68">
        <v>945</v>
      </c>
      <c r="G30" s="65">
        <v>549</v>
      </c>
      <c r="H30" s="92">
        <v>86556</v>
      </c>
      <c r="I30" s="65">
        <v>452</v>
      </c>
      <c r="J30" s="68">
        <v>1208</v>
      </c>
      <c r="K30" s="65">
        <v>833</v>
      </c>
      <c r="L30" s="92">
        <v>44705</v>
      </c>
      <c r="M30" s="65">
        <v>420</v>
      </c>
      <c r="N30" s="68">
        <v>1155</v>
      </c>
      <c r="O30" s="65">
        <v>855</v>
      </c>
      <c r="P30" s="92">
        <v>28286</v>
      </c>
      <c r="Q30" s="65">
        <v>420</v>
      </c>
      <c r="R30" s="68">
        <v>1155</v>
      </c>
      <c r="S30" s="65">
        <v>757</v>
      </c>
      <c r="T30" s="92">
        <v>51918</v>
      </c>
      <c r="U30" s="65">
        <v>378</v>
      </c>
      <c r="V30" s="68">
        <v>1223</v>
      </c>
      <c r="W30" s="65">
        <v>617</v>
      </c>
      <c r="X30" s="92">
        <v>69247</v>
      </c>
    </row>
    <row r="31" spans="1:24" ht="11.25" customHeight="1" x14ac:dyDescent="0.15">
      <c r="A31" s="36"/>
      <c r="B31" s="39"/>
      <c r="C31" s="137">
        <v>15</v>
      </c>
      <c r="D31" s="23"/>
      <c r="E31" s="59">
        <v>473</v>
      </c>
      <c r="F31" s="60">
        <v>945</v>
      </c>
      <c r="G31" s="59">
        <v>713</v>
      </c>
      <c r="H31" s="91">
        <v>262234</v>
      </c>
      <c r="I31" s="59">
        <v>734</v>
      </c>
      <c r="J31" s="60">
        <v>1162</v>
      </c>
      <c r="K31" s="59">
        <v>901</v>
      </c>
      <c r="L31" s="91">
        <v>155361</v>
      </c>
      <c r="M31" s="59">
        <v>730</v>
      </c>
      <c r="N31" s="60">
        <v>1156</v>
      </c>
      <c r="O31" s="59">
        <v>888</v>
      </c>
      <c r="P31" s="91">
        <v>112859</v>
      </c>
      <c r="Q31" s="59">
        <v>712</v>
      </c>
      <c r="R31" s="60">
        <v>1161</v>
      </c>
      <c r="S31" s="59">
        <v>888</v>
      </c>
      <c r="T31" s="91">
        <v>108765</v>
      </c>
      <c r="U31" s="59">
        <v>704</v>
      </c>
      <c r="V31" s="60">
        <v>1262</v>
      </c>
      <c r="W31" s="59">
        <v>993</v>
      </c>
      <c r="X31" s="91">
        <v>134710</v>
      </c>
    </row>
    <row r="32" spans="1:24" ht="11.25" customHeight="1" x14ac:dyDescent="0.15">
      <c r="A32" s="36"/>
      <c r="B32" s="39"/>
      <c r="C32" s="137">
        <v>16</v>
      </c>
      <c r="D32" s="23"/>
      <c r="E32" s="59">
        <v>683</v>
      </c>
      <c r="F32" s="60">
        <v>1215</v>
      </c>
      <c r="G32" s="59">
        <v>882</v>
      </c>
      <c r="H32" s="91">
        <v>99298</v>
      </c>
      <c r="I32" s="59">
        <v>932</v>
      </c>
      <c r="J32" s="60">
        <v>1355</v>
      </c>
      <c r="K32" s="59">
        <v>1147</v>
      </c>
      <c r="L32" s="91">
        <v>112387</v>
      </c>
      <c r="M32" s="59">
        <v>891</v>
      </c>
      <c r="N32" s="60">
        <v>1281</v>
      </c>
      <c r="O32" s="59">
        <v>1116</v>
      </c>
      <c r="P32" s="91">
        <v>81798</v>
      </c>
      <c r="Q32" s="59">
        <v>945</v>
      </c>
      <c r="R32" s="60">
        <v>1281</v>
      </c>
      <c r="S32" s="59">
        <v>1114</v>
      </c>
      <c r="T32" s="91">
        <v>75520</v>
      </c>
      <c r="U32" s="59">
        <v>809</v>
      </c>
      <c r="V32" s="60">
        <v>1305</v>
      </c>
      <c r="W32" s="59">
        <v>1129</v>
      </c>
      <c r="X32" s="91">
        <v>97673</v>
      </c>
    </row>
    <row r="33" spans="1:24" ht="11.25" customHeight="1" x14ac:dyDescent="0.15">
      <c r="A33" s="36"/>
      <c r="B33" s="39"/>
      <c r="C33" s="137">
        <v>16</v>
      </c>
      <c r="D33" s="23"/>
      <c r="E33" s="59">
        <v>0</v>
      </c>
      <c r="F33" s="60">
        <v>0</v>
      </c>
      <c r="G33" s="59">
        <v>0</v>
      </c>
      <c r="H33" s="91">
        <v>36283</v>
      </c>
      <c r="I33" s="59">
        <v>1008</v>
      </c>
      <c r="J33" s="60">
        <v>1418</v>
      </c>
      <c r="K33" s="59">
        <v>1267</v>
      </c>
      <c r="L33" s="91">
        <v>21193</v>
      </c>
      <c r="M33" s="59">
        <v>1003</v>
      </c>
      <c r="N33" s="60">
        <v>1418</v>
      </c>
      <c r="O33" s="59">
        <v>1234</v>
      </c>
      <c r="P33" s="91">
        <v>20868</v>
      </c>
      <c r="Q33" s="59">
        <v>945</v>
      </c>
      <c r="R33" s="60">
        <v>1418</v>
      </c>
      <c r="S33" s="59">
        <v>1206</v>
      </c>
      <c r="T33" s="91">
        <v>16131</v>
      </c>
      <c r="U33" s="59">
        <v>879</v>
      </c>
      <c r="V33" s="60">
        <v>1418</v>
      </c>
      <c r="W33" s="59">
        <v>1218</v>
      </c>
      <c r="X33" s="91">
        <v>25337</v>
      </c>
    </row>
    <row r="34" spans="1:24" ht="11.25" customHeight="1" x14ac:dyDescent="0.15">
      <c r="A34" s="36"/>
      <c r="B34" s="39"/>
      <c r="C34" s="137">
        <v>17</v>
      </c>
      <c r="D34" s="23"/>
      <c r="E34" s="59">
        <v>545</v>
      </c>
      <c r="F34" s="60">
        <v>1208</v>
      </c>
      <c r="G34" s="59">
        <v>923</v>
      </c>
      <c r="H34" s="91">
        <v>129142</v>
      </c>
      <c r="I34" s="59">
        <v>945</v>
      </c>
      <c r="J34" s="60">
        <v>1575</v>
      </c>
      <c r="K34" s="59">
        <v>1175</v>
      </c>
      <c r="L34" s="91">
        <v>124000</v>
      </c>
      <c r="M34" s="59">
        <v>945</v>
      </c>
      <c r="N34" s="60">
        <v>1418</v>
      </c>
      <c r="O34" s="59">
        <v>1174</v>
      </c>
      <c r="P34" s="91">
        <v>116400</v>
      </c>
      <c r="Q34" s="59">
        <v>966</v>
      </c>
      <c r="R34" s="60">
        <v>1376</v>
      </c>
      <c r="S34" s="59">
        <v>1162</v>
      </c>
      <c r="T34" s="91">
        <v>73355</v>
      </c>
      <c r="U34" s="59">
        <v>809</v>
      </c>
      <c r="V34" s="60">
        <v>1376</v>
      </c>
      <c r="W34" s="59">
        <v>1224</v>
      </c>
      <c r="X34" s="91">
        <v>117645</v>
      </c>
    </row>
    <row r="35" spans="1:24" ht="11.25" customHeight="1" x14ac:dyDescent="0.15">
      <c r="A35" s="36"/>
      <c r="B35" s="40"/>
      <c r="C35" s="138">
        <v>18</v>
      </c>
      <c r="D35" s="9"/>
      <c r="E35" s="62">
        <v>546</v>
      </c>
      <c r="F35" s="63">
        <v>1208</v>
      </c>
      <c r="G35" s="62">
        <v>967</v>
      </c>
      <c r="H35" s="64">
        <v>86801</v>
      </c>
      <c r="I35" s="62">
        <v>1047</v>
      </c>
      <c r="J35" s="63">
        <v>1344</v>
      </c>
      <c r="K35" s="62">
        <v>1190</v>
      </c>
      <c r="L35" s="64">
        <v>104848</v>
      </c>
      <c r="M35" s="62">
        <v>1005</v>
      </c>
      <c r="N35" s="63">
        <v>1365</v>
      </c>
      <c r="O35" s="62">
        <v>1199</v>
      </c>
      <c r="P35" s="64">
        <v>99207</v>
      </c>
      <c r="Q35" s="62">
        <v>1036</v>
      </c>
      <c r="R35" s="63">
        <v>1405</v>
      </c>
      <c r="S35" s="62">
        <v>1196</v>
      </c>
      <c r="T35" s="64">
        <v>68447</v>
      </c>
      <c r="U35" s="62">
        <v>809</v>
      </c>
      <c r="V35" s="63">
        <v>1428</v>
      </c>
      <c r="W35" s="62">
        <v>1214</v>
      </c>
      <c r="X35" s="64">
        <v>112715</v>
      </c>
    </row>
    <row r="36" spans="1:24" ht="11.25" customHeight="1" x14ac:dyDescent="0.15">
      <c r="A36" s="36"/>
      <c r="B36" s="67" t="s">
        <v>61</v>
      </c>
      <c r="C36" s="74">
        <v>11</v>
      </c>
      <c r="D36" s="41" t="s">
        <v>60</v>
      </c>
      <c r="E36" s="65">
        <v>546</v>
      </c>
      <c r="F36" s="68">
        <v>924</v>
      </c>
      <c r="G36" s="65">
        <v>743</v>
      </c>
      <c r="H36" s="92">
        <v>12584</v>
      </c>
      <c r="I36" s="65">
        <v>1030</v>
      </c>
      <c r="J36" s="68">
        <v>1260</v>
      </c>
      <c r="K36" s="65">
        <v>1104</v>
      </c>
      <c r="L36" s="92">
        <v>12764</v>
      </c>
      <c r="M36" s="65">
        <v>1050</v>
      </c>
      <c r="N36" s="68">
        <v>1292</v>
      </c>
      <c r="O36" s="65">
        <v>1136</v>
      </c>
      <c r="P36" s="92">
        <v>11734</v>
      </c>
      <c r="Q36" s="59">
        <v>1050</v>
      </c>
      <c r="R36" s="60">
        <v>1313</v>
      </c>
      <c r="S36" s="59">
        <v>1140</v>
      </c>
      <c r="T36" s="92">
        <v>6333</v>
      </c>
      <c r="U36" s="65">
        <v>966</v>
      </c>
      <c r="V36" s="68">
        <v>1313</v>
      </c>
      <c r="W36" s="65">
        <v>1202</v>
      </c>
      <c r="X36" s="92">
        <v>10296</v>
      </c>
    </row>
    <row r="37" spans="1:24" ht="11.25" customHeight="1" x14ac:dyDescent="0.15">
      <c r="A37" s="36"/>
      <c r="B37" s="39"/>
      <c r="C37" s="137">
        <v>12</v>
      </c>
      <c r="D37" s="18"/>
      <c r="E37" s="59">
        <v>0</v>
      </c>
      <c r="F37" s="60">
        <v>0</v>
      </c>
      <c r="G37" s="59">
        <v>0</v>
      </c>
      <c r="H37" s="91">
        <v>7410</v>
      </c>
      <c r="I37" s="59">
        <v>1038</v>
      </c>
      <c r="J37" s="60">
        <v>1267</v>
      </c>
      <c r="K37" s="59">
        <v>1136</v>
      </c>
      <c r="L37" s="91">
        <v>10102</v>
      </c>
      <c r="M37" s="59">
        <v>1050</v>
      </c>
      <c r="N37" s="60">
        <v>1260</v>
      </c>
      <c r="O37" s="59">
        <v>1138</v>
      </c>
      <c r="P37" s="91">
        <v>10094</v>
      </c>
      <c r="Q37" s="59">
        <v>1050</v>
      </c>
      <c r="R37" s="60">
        <v>1313</v>
      </c>
      <c r="S37" s="59">
        <v>1133</v>
      </c>
      <c r="T37" s="91">
        <v>5764</v>
      </c>
      <c r="U37" s="59">
        <v>1050</v>
      </c>
      <c r="V37" s="60">
        <v>1260</v>
      </c>
      <c r="W37" s="59">
        <v>1231</v>
      </c>
      <c r="X37" s="91">
        <v>11699</v>
      </c>
    </row>
    <row r="38" spans="1:24" ht="11.25" customHeight="1" x14ac:dyDescent="0.15">
      <c r="A38" s="36"/>
      <c r="B38" s="39" t="s">
        <v>84</v>
      </c>
      <c r="C38" s="137">
        <v>1</v>
      </c>
      <c r="D38" s="18" t="s">
        <v>178</v>
      </c>
      <c r="E38" s="59">
        <v>546</v>
      </c>
      <c r="F38" s="60">
        <v>945</v>
      </c>
      <c r="G38" s="59">
        <v>810</v>
      </c>
      <c r="H38" s="91">
        <v>9206</v>
      </c>
      <c r="I38" s="59">
        <v>1047</v>
      </c>
      <c r="J38" s="60">
        <v>1273</v>
      </c>
      <c r="K38" s="59">
        <v>1137</v>
      </c>
      <c r="L38" s="91">
        <v>10700</v>
      </c>
      <c r="M38" s="59">
        <v>1050</v>
      </c>
      <c r="N38" s="60">
        <v>1260</v>
      </c>
      <c r="O38" s="59">
        <v>1140</v>
      </c>
      <c r="P38" s="91">
        <v>10343</v>
      </c>
      <c r="Q38" s="59">
        <v>1050</v>
      </c>
      <c r="R38" s="60">
        <v>1290</v>
      </c>
      <c r="S38" s="59">
        <v>1134</v>
      </c>
      <c r="T38" s="91">
        <v>6247</v>
      </c>
      <c r="U38" s="59">
        <v>998</v>
      </c>
      <c r="V38" s="60">
        <v>1260</v>
      </c>
      <c r="W38" s="59">
        <v>1174</v>
      </c>
      <c r="X38" s="91">
        <v>12626</v>
      </c>
    </row>
    <row r="39" spans="1:24" ht="11.25" customHeight="1" x14ac:dyDescent="0.15">
      <c r="A39" s="36"/>
      <c r="B39" s="39"/>
      <c r="C39" s="137">
        <v>2</v>
      </c>
      <c r="D39" s="18"/>
      <c r="E39" s="59">
        <v>872</v>
      </c>
      <c r="F39" s="60">
        <v>1187</v>
      </c>
      <c r="G39" s="59">
        <v>948</v>
      </c>
      <c r="H39" s="91">
        <v>7084</v>
      </c>
      <c r="I39" s="59">
        <v>1129</v>
      </c>
      <c r="J39" s="60">
        <v>1281</v>
      </c>
      <c r="K39" s="59">
        <v>1158</v>
      </c>
      <c r="L39" s="91">
        <v>8869</v>
      </c>
      <c r="M39" s="59">
        <v>1121</v>
      </c>
      <c r="N39" s="60">
        <v>1260</v>
      </c>
      <c r="O39" s="59">
        <v>1171</v>
      </c>
      <c r="P39" s="91">
        <v>9058</v>
      </c>
      <c r="Q39" s="59">
        <v>1109</v>
      </c>
      <c r="R39" s="60">
        <v>1281</v>
      </c>
      <c r="S39" s="59">
        <v>1156</v>
      </c>
      <c r="T39" s="91">
        <v>5530</v>
      </c>
      <c r="U39" s="59">
        <v>900</v>
      </c>
      <c r="V39" s="60">
        <v>1313</v>
      </c>
      <c r="W39" s="59">
        <v>1197</v>
      </c>
      <c r="X39" s="91">
        <v>9602</v>
      </c>
    </row>
    <row r="40" spans="1:24" ht="11.25" customHeight="1" x14ac:dyDescent="0.15">
      <c r="A40" s="36"/>
      <c r="B40" s="39"/>
      <c r="C40" s="137">
        <v>3</v>
      </c>
      <c r="D40" s="18"/>
      <c r="E40" s="59">
        <v>834</v>
      </c>
      <c r="F40" s="60">
        <v>987</v>
      </c>
      <c r="G40" s="59">
        <v>910</v>
      </c>
      <c r="H40" s="91">
        <v>5210</v>
      </c>
      <c r="I40" s="59">
        <v>1129</v>
      </c>
      <c r="J40" s="60">
        <v>1281</v>
      </c>
      <c r="K40" s="59">
        <v>1156</v>
      </c>
      <c r="L40" s="91">
        <v>10026</v>
      </c>
      <c r="M40" s="59">
        <v>1121</v>
      </c>
      <c r="N40" s="60">
        <v>1280</v>
      </c>
      <c r="O40" s="59">
        <v>1160</v>
      </c>
      <c r="P40" s="91">
        <v>9030</v>
      </c>
      <c r="Q40" s="59">
        <v>1109</v>
      </c>
      <c r="R40" s="60">
        <v>1313</v>
      </c>
      <c r="S40" s="59">
        <v>1185</v>
      </c>
      <c r="T40" s="91">
        <v>6260</v>
      </c>
      <c r="U40" s="59">
        <v>1050</v>
      </c>
      <c r="V40" s="60">
        <v>1313</v>
      </c>
      <c r="W40" s="59">
        <v>1250</v>
      </c>
      <c r="X40" s="91">
        <v>14497</v>
      </c>
    </row>
    <row r="41" spans="1:24" ht="11.25" customHeight="1" x14ac:dyDescent="0.15">
      <c r="A41" s="36"/>
      <c r="B41" s="39"/>
      <c r="C41" s="137">
        <v>4</v>
      </c>
      <c r="D41" s="18"/>
      <c r="E41" s="59">
        <v>998</v>
      </c>
      <c r="F41" s="60">
        <v>1110</v>
      </c>
      <c r="G41" s="59">
        <v>1016</v>
      </c>
      <c r="H41" s="91">
        <v>10149</v>
      </c>
      <c r="I41" s="59">
        <v>1103</v>
      </c>
      <c r="J41" s="60">
        <v>1285</v>
      </c>
      <c r="K41" s="59">
        <v>1178</v>
      </c>
      <c r="L41" s="91">
        <v>10264</v>
      </c>
      <c r="M41" s="59">
        <v>1103</v>
      </c>
      <c r="N41" s="60">
        <v>1320</v>
      </c>
      <c r="O41" s="59">
        <v>1221</v>
      </c>
      <c r="P41" s="91">
        <v>10091</v>
      </c>
      <c r="Q41" s="59">
        <v>1103</v>
      </c>
      <c r="R41" s="60">
        <v>1344</v>
      </c>
      <c r="S41" s="59">
        <v>1204</v>
      </c>
      <c r="T41" s="91">
        <v>5938</v>
      </c>
      <c r="U41" s="59">
        <v>1103</v>
      </c>
      <c r="V41" s="60">
        <v>1386</v>
      </c>
      <c r="W41" s="59">
        <v>1296</v>
      </c>
      <c r="X41" s="91">
        <v>9976</v>
      </c>
    </row>
    <row r="42" spans="1:24" ht="11.25" customHeight="1" x14ac:dyDescent="0.15">
      <c r="A42" s="36"/>
      <c r="B42" s="39"/>
      <c r="C42" s="137">
        <v>5</v>
      </c>
      <c r="D42" s="18"/>
      <c r="E42" s="59">
        <v>0</v>
      </c>
      <c r="F42" s="60">
        <v>0</v>
      </c>
      <c r="G42" s="59">
        <v>0</v>
      </c>
      <c r="H42" s="91">
        <v>6622</v>
      </c>
      <c r="I42" s="59">
        <v>1172</v>
      </c>
      <c r="J42" s="60">
        <v>1313</v>
      </c>
      <c r="K42" s="59">
        <v>1237</v>
      </c>
      <c r="L42" s="91">
        <v>12755</v>
      </c>
      <c r="M42" s="59">
        <v>1103</v>
      </c>
      <c r="N42" s="60">
        <v>1365</v>
      </c>
      <c r="O42" s="59">
        <v>1257</v>
      </c>
      <c r="P42" s="91">
        <v>12056</v>
      </c>
      <c r="Q42" s="59">
        <v>1103</v>
      </c>
      <c r="R42" s="60">
        <v>1365</v>
      </c>
      <c r="S42" s="59">
        <v>1241</v>
      </c>
      <c r="T42" s="91">
        <v>7129</v>
      </c>
      <c r="U42" s="59">
        <v>1103</v>
      </c>
      <c r="V42" s="60">
        <v>1428</v>
      </c>
      <c r="W42" s="59">
        <v>1344</v>
      </c>
      <c r="X42" s="91">
        <v>8922</v>
      </c>
    </row>
    <row r="43" spans="1:24" ht="11.25" customHeight="1" x14ac:dyDescent="0.15">
      <c r="A43" s="36"/>
      <c r="B43" s="39"/>
      <c r="C43" s="137">
        <v>6</v>
      </c>
      <c r="D43" s="18"/>
      <c r="E43" s="59">
        <v>945</v>
      </c>
      <c r="F43" s="60">
        <v>1208</v>
      </c>
      <c r="G43" s="59">
        <v>1129</v>
      </c>
      <c r="H43" s="91">
        <v>6558</v>
      </c>
      <c r="I43" s="59">
        <v>1180</v>
      </c>
      <c r="J43" s="60">
        <v>1344</v>
      </c>
      <c r="K43" s="59">
        <v>1240</v>
      </c>
      <c r="L43" s="91">
        <v>9414</v>
      </c>
      <c r="M43" s="59">
        <v>1103</v>
      </c>
      <c r="N43" s="60">
        <v>1344</v>
      </c>
      <c r="O43" s="59">
        <v>1245</v>
      </c>
      <c r="P43" s="91">
        <v>8654</v>
      </c>
      <c r="Q43" s="59">
        <v>1068</v>
      </c>
      <c r="R43" s="60">
        <v>1374</v>
      </c>
      <c r="S43" s="59">
        <v>1229</v>
      </c>
      <c r="T43" s="91">
        <v>6602</v>
      </c>
      <c r="U43" s="59">
        <v>1040</v>
      </c>
      <c r="V43" s="60">
        <v>1365</v>
      </c>
      <c r="W43" s="59">
        <v>1167</v>
      </c>
      <c r="X43" s="91">
        <v>9383</v>
      </c>
    </row>
    <row r="44" spans="1:24" ht="11.25" customHeight="1" x14ac:dyDescent="0.15">
      <c r="A44" s="36"/>
      <c r="B44" s="39"/>
      <c r="C44" s="137">
        <v>7</v>
      </c>
      <c r="D44" s="18"/>
      <c r="E44" s="59">
        <v>1029</v>
      </c>
      <c r="F44" s="60">
        <v>1134</v>
      </c>
      <c r="G44" s="59">
        <v>1056</v>
      </c>
      <c r="H44" s="91">
        <v>6869</v>
      </c>
      <c r="I44" s="59">
        <v>1103</v>
      </c>
      <c r="J44" s="60">
        <v>1313</v>
      </c>
      <c r="K44" s="59">
        <v>1177</v>
      </c>
      <c r="L44" s="91">
        <v>8496</v>
      </c>
      <c r="M44" s="59">
        <v>1105</v>
      </c>
      <c r="N44" s="60">
        <v>1267</v>
      </c>
      <c r="O44" s="59">
        <v>1189</v>
      </c>
      <c r="P44" s="91">
        <v>7427</v>
      </c>
      <c r="Q44" s="59">
        <v>1082</v>
      </c>
      <c r="R44" s="60">
        <v>1336</v>
      </c>
      <c r="S44" s="59">
        <v>1159</v>
      </c>
      <c r="T44" s="91">
        <v>4655</v>
      </c>
      <c r="U44" s="59">
        <v>875</v>
      </c>
      <c r="V44" s="60">
        <v>1335</v>
      </c>
      <c r="W44" s="59">
        <v>1206</v>
      </c>
      <c r="X44" s="91">
        <v>8441</v>
      </c>
    </row>
    <row r="45" spans="1:24" ht="11.25" customHeight="1" x14ac:dyDescent="0.15">
      <c r="A45" s="36"/>
      <c r="B45" s="39"/>
      <c r="C45" s="137">
        <v>8</v>
      </c>
      <c r="D45" s="18"/>
      <c r="E45" s="59">
        <v>945</v>
      </c>
      <c r="F45" s="60">
        <v>1050</v>
      </c>
      <c r="G45" s="59">
        <v>996</v>
      </c>
      <c r="H45" s="91">
        <v>8610</v>
      </c>
      <c r="I45" s="59">
        <v>0</v>
      </c>
      <c r="J45" s="60">
        <v>0</v>
      </c>
      <c r="K45" s="59">
        <v>0</v>
      </c>
      <c r="L45" s="91">
        <v>10906</v>
      </c>
      <c r="M45" s="59">
        <v>1105</v>
      </c>
      <c r="N45" s="60">
        <v>1208</v>
      </c>
      <c r="O45" s="59">
        <v>1149</v>
      </c>
      <c r="P45" s="91">
        <v>10117</v>
      </c>
      <c r="Q45" s="59">
        <v>1036</v>
      </c>
      <c r="R45" s="60">
        <v>1336</v>
      </c>
      <c r="S45" s="59">
        <v>1128</v>
      </c>
      <c r="T45" s="91">
        <v>8072</v>
      </c>
      <c r="U45" s="59">
        <v>1040</v>
      </c>
      <c r="V45" s="60">
        <v>1260</v>
      </c>
      <c r="W45" s="59">
        <v>1189</v>
      </c>
      <c r="X45" s="91">
        <v>11093</v>
      </c>
    </row>
    <row r="46" spans="1:24" ht="11.25" customHeight="1" x14ac:dyDescent="0.15">
      <c r="A46" s="36"/>
      <c r="B46" s="39"/>
      <c r="C46" s="137">
        <v>9</v>
      </c>
      <c r="D46" s="18"/>
      <c r="E46" s="59">
        <v>998</v>
      </c>
      <c r="F46" s="60">
        <v>1103</v>
      </c>
      <c r="G46" s="59">
        <v>1036</v>
      </c>
      <c r="H46" s="91">
        <v>1995</v>
      </c>
      <c r="I46" s="59">
        <v>1091</v>
      </c>
      <c r="J46" s="60">
        <v>1208</v>
      </c>
      <c r="K46" s="59">
        <v>1114</v>
      </c>
      <c r="L46" s="91">
        <v>5085</v>
      </c>
      <c r="M46" s="59">
        <v>1005</v>
      </c>
      <c r="N46" s="60">
        <v>1260</v>
      </c>
      <c r="O46" s="59">
        <v>1077</v>
      </c>
      <c r="P46" s="91">
        <v>4383</v>
      </c>
      <c r="Q46" s="59">
        <v>1162</v>
      </c>
      <c r="R46" s="60">
        <v>1397</v>
      </c>
      <c r="S46" s="59">
        <v>1218</v>
      </c>
      <c r="T46" s="91">
        <v>3611</v>
      </c>
      <c r="U46" s="59">
        <v>809</v>
      </c>
      <c r="V46" s="60">
        <v>1208</v>
      </c>
      <c r="W46" s="59">
        <v>1112</v>
      </c>
      <c r="X46" s="91">
        <v>5615</v>
      </c>
    </row>
    <row r="47" spans="1:24" ht="11.25" customHeight="1" x14ac:dyDescent="0.15">
      <c r="A47" s="36"/>
      <c r="B47" s="39"/>
      <c r="C47" s="137">
        <v>10</v>
      </c>
      <c r="D47" s="18"/>
      <c r="E47" s="59">
        <v>735</v>
      </c>
      <c r="F47" s="60">
        <v>1033</v>
      </c>
      <c r="G47" s="59">
        <v>962</v>
      </c>
      <c r="H47" s="91">
        <v>12490</v>
      </c>
      <c r="I47" s="59">
        <v>1050</v>
      </c>
      <c r="J47" s="60">
        <v>1273</v>
      </c>
      <c r="K47" s="59">
        <v>1202</v>
      </c>
      <c r="L47" s="91">
        <v>11011</v>
      </c>
      <c r="M47" s="59">
        <v>1050</v>
      </c>
      <c r="N47" s="60">
        <v>1260</v>
      </c>
      <c r="O47" s="59">
        <v>1194</v>
      </c>
      <c r="P47" s="91">
        <v>10708</v>
      </c>
      <c r="Q47" s="59">
        <v>1040</v>
      </c>
      <c r="R47" s="60">
        <v>1365</v>
      </c>
      <c r="S47" s="59">
        <v>1208</v>
      </c>
      <c r="T47" s="91">
        <v>7799</v>
      </c>
      <c r="U47" s="59">
        <v>1029</v>
      </c>
      <c r="V47" s="60">
        <v>1344</v>
      </c>
      <c r="W47" s="59">
        <v>1135</v>
      </c>
      <c r="X47" s="91">
        <v>10579</v>
      </c>
    </row>
    <row r="48" spans="1:24" ht="11.25" customHeight="1" x14ac:dyDescent="0.15">
      <c r="A48" s="36"/>
      <c r="B48" s="40"/>
      <c r="C48" s="138">
        <v>11</v>
      </c>
      <c r="D48" s="19"/>
      <c r="E48" s="62">
        <v>819</v>
      </c>
      <c r="F48" s="63">
        <v>1054</v>
      </c>
      <c r="G48" s="62">
        <v>986</v>
      </c>
      <c r="H48" s="64">
        <v>12008</v>
      </c>
      <c r="I48" s="62">
        <v>1145</v>
      </c>
      <c r="J48" s="63">
        <v>1313</v>
      </c>
      <c r="K48" s="62">
        <v>1231</v>
      </c>
      <c r="L48" s="64">
        <v>7322</v>
      </c>
      <c r="M48" s="62">
        <v>1134</v>
      </c>
      <c r="N48" s="63">
        <v>1266</v>
      </c>
      <c r="O48" s="62">
        <v>1221</v>
      </c>
      <c r="P48" s="64">
        <v>7340</v>
      </c>
      <c r="Q48" s="62">
        <v>1183</v>
      </c>
      <c r="R48" s="63">
        <v>1405</v>
      </c>
      <c r="S48" s="62">
        <v>1253</v>
      </c>
      <c r="T48" s="64">
        <v>6604</v>
      </c>
      <c r="U48" s="62">
        <v>0</v>
      </c>
      <c r="V48" s="63">
        <v>0</v>
      </c>
      <c r="W48" s="62">
        <v>0</v>
      </c>
      <c r="X48" s="64">
        <v>11981</v>
      </c>
    </row>
    <row r="49" spans="1:24" ht="3.75" customHeight="1" x14ac:dyDescent="0.15">
      <c r="A49" s="36"/>
      <c r="B49" s="11"/>
      <c r="C49" s="11"/>
      <c r="D49" s="11"/>
      <c r="E49" s="38"/>
      <c r="F49" s="38"/>
      <c r="G49" s="38"/>
      <c r="H49" s="38"/>
      <c r="I49" s="38"/>
      <c r="J49" s="38"/>
      <c r="K49" s="38"/>
      <c r="L49" s="38"/>
      <c r="M49" s="42"/>
      <c r="N49" s="42"/>
      <c r="O49" s="42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2" customHeight="1" x14ac:dyDescent="0.15">
      <c r="B50" s="25" t="s">
        <v>217</v>
      </c>
      <c r="C50" s="100" t="s">
        <v>218</v>
      </c>
    </row>
    <row r="51" spans="1:24" ht="12" customHeight="1" x14ac:dyDescent="0.15">
      <c r="B51" s="26" t="s">
        <v>219</v>
      </c>
      <c r="C51" s="100" t="s">
        <v>220</v>
      </c>
    </row>
    <row r="52" spans="1:24" ht="12" customHeight="1" x14ac:dyDescent="0.15">
      <c r="B52" s="26" t="s">
        <v>29</v>
      </c>
      <c r="C52" s="100" t="s">
        <v>221</v>
      </c>
    </row>
    <row r="53" spans="1:24" ht="12" customHeight="1" x14ac:dyDescent="0.15">
      <c r="B53" s="26" t="s">
        <v>222</v>
      </c>
      <c r="C53" s="100" t="s">
        <v>223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4" orientation="landscape" useFirstPageNumber="1" r:id="rId1"/>
  <headerFooter alignWithMargins="0">
    <oddFooter>&amp;C-&amp;P&amp;[-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/>
  <dimension ref="A1:I32"/>
  <sheetViews>
    <sheetView zoomScale="75" workbookViewId="0"/>
  </sheetViews>
  <sheetFormatPr defaultColWidth="7.5" defaultRowHeight="12" x14ac:dyDescent="0.15"/>
  <cols>
    <col min="1" max="1" width="1.625" style="3" customWidth="1"/>
    <col min="2" max="2" width="4.625" style="3" customWidth="1"/>
    <col min="3" max="4" width="2.875" style="3" customWidth="1"/>
    <col min="5" max="7" width="5.875" style="3" customWidth="1"/>
    <col min="8" max="9" width="8.125" style="3" customWidth="1"/>
    <col min="10" max="16384" width="7.5" style="3"/>
  </cols>
  <sheetData>
    <row r="1" spans="1:9" ht="15" customHeight="1" x14ac:dyDescent="0.15">
      <c r="A1" s="23"/>
      <c r="B1" s="146"/>
      <c r="C1" s="146"/>
      <c r="D1" s="146"/>
    </row>
    <row r="2" spans="1:9" ht="12.75" customHeight="1" x14ac:dyDescent="0.15">
      <c r="B2" s="23" t="str">
        <f>'乳2･3-1'!B2&amp;"　（つづき）"</f>
        <v>(3)乳牛チルド「2」・「3」品目別価格　（つづき）</v>
      </c>
      <c r="C2" s="142"/>
      <c r="D2" s="142"/>
    </row>
    <row r="3" spans="1:9" ht="12.75" customHeight="1" x14ac:dyDescent="0.15">
      <c r="B3" s="142"/>
      <c r="C3" s="142"/>
      <c r="D3" s="142"/>
      <c r="I3" s="22" t="s">
        <v>0</v>
      </c>
    </row>
    <row r="4" spans="1:9" ht="3.75" customHeight="1" x14ac:dyDescent="0.15">
      <c r="A4" s="36"/>
      <c r="B4" s="37"/>
      <c r="C4" s="37"/>
      <c r="D4" s="37"/>
      <c r="E4" s="37"/>
      <c r="F4" s="37"/>
      <c r="G4" s="37"/>
      <c r="H4" s="37"/>
      <c r="I4" s="4"/>
    </row>
    <row r="5" spans="1:9" ht="12" customHeight="1" x14ac:dyDescent="0.15">
      <c r="A5" s="36"/>
      <c r="B5" s="24"/>
      <c r="C5" s="52" t="s">
        <v>103</v>
      </c>
      <c r="D5" s="51"/>
      <c r="E5" s="52" t="s">
        <v>56</v>
      </c>
      <c r="F5" s="53"/>
      <c r="G5" s="53"/>
      <c r="H5" s="54"/>
      <c r="I5" s="97" t="s">
        <v>108</v>
      </c>
    </row>
    <row r="6" spans="1:9" ht="12" customHeight="1" x14ac:dyDescent="0.15">
      <c r="A6" s="36"/>
      <c r="B6" s="55" t="s">
        <v>82</v>
      </c>
      <c r="C6" s="56"/>
      <c r="D6" s="57"/>
      <c r="E6" s="84" t="s">
        <v>86</v>
      </c>
      <c r="F6" s="85" t="s">
        <v>87</v>
      </c>
      <c r="G6" s="84" t="s">
        <v>88</v>
      </c>
      <c r="H6" s="89" t="s">
        <v>7</v>
      </c>
      <c r="I6" s="98" t="s">
        <v>109</v>
      </c>
    </row>
    <row r="7" spans="1:9" ht="12" customHeight="1" x14ac:dyDescent="0.15">
      <c r="A7" s="36"/>
      <c r="B7" s="8"/>
      <c r="C7" s="9"/>
      <c r="D7" s="9"/>
      <c r="E7" s="86"/>
      <c r="F7" s="87"/>
      <c r="G7" s="86" t="s">
        <v>89</v>
      </c>
      <c r="H7" s="90"/>
      <c r="I7" s="99" t="s">
        <v>110</v>
      </c>
    </row>
    <row r="8" spans="1:9" ht="12" customHeight="1" x14ac:dyDescent="0.15">
      <c r="A8" s="36"/>
      <c r="B8" s="39" t="s">
        <v>170</v>
      </c>
      <c r="C8" s="137">
        <v>14</v>
      </c>
      <c r="D8" s="23" t="s">
        <v>171</v>
      </c>
      <c r="E8" s="65">
        <v>289</v>
      </c>
      <c r="F8" s="68">
        <v>816</v>
      </c>
      <c r="G8" s="65">
        <v>519</v>
      </c>
      <c r="H8" s="92">
        <v>34309</v>
      </c>
      <c r="I8" s="92">
        <v>805</v>
      </c>
    </row>
    <row r="9" spans="1:9" ht="12" customHeight="1" x14ac:dyDescent="0.15">
      <c r="A9" s="36"/>
      <c r="B9" s="39"/>
      <c r="C9" s="137">
        <v>15</v>
      </c>
      <c r="D9" s="23"/>
      <c r="E9" s="59">
        <v>480</v>
      </c>
      <c r="F9" s="60">
        <v>805</v>
      </c>
      <c r="G9" s="59">
        <v>649</v>
      </c>
      <c r="H9" s="91">
        <v>75721</v>
      </c>
      <c r="I9" s="91">
        <v>0</v>
      </c>
    </row>
    <row r="10" spans="1:9" ht="12" customHeight="1" x14ac:dyDescent="0.15">
      <c r="A10" s="36"/>
      <c r="B10" s="39"/>
      <c r="C10" s="137">
        <v>16</v>
      </c>
      <c r="D10" s="23"/>
      <c r="E10" s="59">
        <v>621</v>
      </c>
      <c r="F10" s="60">
        <v>1050</v>
      </c>
      <c r="G10" s="59">
        <v>842</v>
      </c>
      <c r="H10" s="91">
        <v>70065</v>
      </c>
      <c r="I10" s="91">
        <v>0</v>
      </c>
    </row>
    <row r="11" spans="1:9" ht="12" customHeight="1" x14ac:dyDescent="0.15">
      <c r="A11" s="36"/>
      <c r="B11" s="39"/>
      <c r="C11" s="137">
        <v>16</v>
      </c>
      <c r="D11" s="23"/>
      <c r="E11" s="59">
        <v>694</v>
      </c>
      <c r="F11" s="60">
        <v>1155</v>
      </c>
      <c r="G11" s="59">
        <v>924</v>
      </c>
      <c r="H11" s="91">
        <v>20888</v>
      </c>
      <c r="I11" s="91">
        <v>0</v>
      </c>
    </row>
    <row r="12" spans="1:9" ht="12" customHeight="1" x14ac:dyDescent="0.15">
      <c r="A12" s="36"/>
      <c r="B12" s="39"/>
      <c r="C12" s="137">
        <v>17</v>
      </c>
      <c r="D12" s="23"/>
      <c r="E12" s="59">
        <v>613</v>
      </c>
      <c r="F12" s="60">
        <v>1061</v>
      </c>
      <c r="G12" s="59">
        <v>866</v>
      </c>
      <c r="H12" s="91">
        <v>147173</v>
      </c>
      <c r="I12" s="91">
        <v>1391</v>
      </c>
    </row>
    <row r="13" spans="1:9" ht="12" customHeight="1" x14ac:dyDescent="0.15">
      <c r="A13" s="36"/>
      <c r="B13" s="40"/>
      <c r="C13" s="138">
        <v>18</v>
      </c>
      <c r="D13" s="9"/>
      <c r="E13" s="62">
        <v>677</v>
      </c>
      <c r="F13" s="63">
        <v>1094</v>
      </c>
      <c r="G13" s="62">
        <v>928</v>
      </c>
      <c r="H13" s="64">
        <v>110269</v>
      </c>
      <c r="I13" s="64">
        <v>1429</v>
      </c>
    </row>
    <row r="14" spans="1:9" ht="12" customHeight="1" x14ac:dyDescent="0.15">
      <c r="A14" s="36"/>
      <c r="B14" s="67" t="s">
        <v>61</v>
      </c>
      <c r="C14" s="74">
        <v>11</v>
      </c>
      <c r="D14" s="41" t="s">
        <v>60</v>
      </c>
      <c r="E14" s="65">
        <v>677</v>
      </c>
      <c r="F14" s="68">
        <v>1008</v>
      </c>
      <c r="G14" s="65">
        <v>859</v>
      </c>
      <c r="H14" s="92">
        <v>14927</v>
      </c>
      <c r="I14" s="92">
        <v>0</v>
      </c>
    </row>
    <row r="15" spans="1:9" ht="12" customHeight="1" x14ac:dyDescent="0.15">
      <c r="A15" s="36"/>
      <c r="B15" s="39"/>
      <c r="C15" s="137">
        <v>12</v>
      </c>
      <c r="D15" s="18"/>
      <c r="E15" s="59">
        <v>677</v>
      </c>
      <c r="F15" s="60">
        <v>998</v>
      </c>
      <c r="G15" s="59">
        <v>854</v>
      </c>
      <c r="H15" s="91">
        <v>11162</v>
      </c>
      <c r="I15" s="91">
        <v>0</v>
      </c>
    </row>
    <row r="16" spans="1:9" ht="12" customHeight="1" x14ac:dyDescent="0.15">
      <c r="A16" s="36"/>
      <c r="B16" s="39" t="s">
        <v>84</v>
      </c>
      <c r="C16" s="137">
        <v>1</v>
      </c>
      <c r="D16" s="18" t="s">
        <v>178</v>
      </c>
      <c r="E16" s="59">
        <v>677</v>
      </c>
      <c r="F16" s="60">
        <v>1008</v>
      </c>
      <c r="G16" s="59">
        <v>888</v>
      </c>
      <c r="H16" s="91">
        <v>13028</v>
      </c>
      <c r="I16" s="91">
        <v>0</v>
      </c>
    </row>
    <row r="17" spans="1:9" ht="12" customHeight="1" x14ac:dyDescent="0.15">
      <c r="A17" s="36"/>
      <c r="B17" s="39"/>
      <c r="C17" s="137">
        <v>2</v>
      </c>
      <c r="D17" s="18"/>
      <c r="E17" s="59">
        <v>840</v>
      </c>
      <c r="F17" s="60">
        <v>1008</v>
      </c>
      <c r="G17" s="59">
        <v>947</v>
      </c>
      <c r="H17" s="91">
        <v>11966</v>
      </c>
      <c r="I17" s="91">
        <v>0</v>
      </c>
    </row>
    <row r="18" spans="1:9" ht="12" customHeight="1" x14ac:dyDescent="0.15">
      <c r="A18" s="36"/>
      <c r="B18" s="39"/>
      <c r="C18" s="137">
        <v>3</v>
      </c>
      <c r="D18" s="18"/>
      <c r="E18" s="59">
        <v>677</v>
      </c>
      <c r="F18" s="60">
        <v>1035</v>
      </c>
      <c r="G18" s="59">
        <v>936</v>
      </c>
      <c r="H18" s="91">
        <v>11800</v>
      </c>
      <c r="I18" s="91">
        <v>0</v>
      </c>
    </row>
    <row r="19" spans="1:9" ht="12" customHeight="1" x14ac:dyDescent="0.15">
      <c r="A19" s="36"/>
      <c r="B19" s="39"/>
      <c r="C19" s="137">
        <v>4</v>
      </c>
      <c r="D19" s="18"/>
      <c r="E19" s="59">
        <v>694</v>
      </c>
      <c r="F19" s="60">
        <v>973</v>
      </c>
      <c r="G19" s="59">
        <v>930</v>
      </c>
      <c r="H19" s="91">
        <v>11821</v>
      </c>
      <c r="I19" s="91">
        <v>0</v>
      </c>
    </row>
    <row r="20" spans="1:9" ht="12" customHeight="1" x14ac:dyDescent="0.15">
      <c r="A20" s="36"/>
      <c r="B20" s="39"/>
      <c r="C20" s="137">
        <v>5</v>
      </c>
      <c r="D20" s="18"/>
      <c r="E20" s="59">
        <v>694</v>
      </c>
      <c r="F20" s="60">
        <v>1008</v>
      </c>
      <c r="G20" s="59">
        <v>914</v>
      </c>
      <c r="H20" s="91">
        <v>12736</v>
      </c>
      <c r="I20" s="91">
        <v>0</v>
      </c>
    </row>
    <row r="21" spans="1:9" ht="12" customHeight="1" x14ac:dyDescent="0.15">
      <c r="A21" s="36"/>
      <c r="B21" s="39"/>
      <c r="C21" s="137">
        <v>6</v>
      </c>
      <c r="D21" s="18"/>
      <c r="E21" s="59">
        <v>0</v>
      </c>
      <c r="F21" s="60">
        <v>0</v>
      </c>
      <c r="G21" s="59">
        <v>0</v>
      </c>
      <c r="H21" s="91">
        <v>7315</v>
      </c>
      <c r="I21" s="91">
        <v>0</v>
      </c>
    </row>
    <row r="22" spans="1:9" ht="12" customHeight="1" x14ac:dyDescent="0.15">
      <c r="A22" s="36"/>
      <c r="B22" s="39"/>
      <c r="C22" s="137">
        <v>7</v>
      </c>
      <c r="D22" s="18"/>
      <c r="E22" s="59">
        <v>0</v>
      </c>
      <c r="F22" s="60">
        <v>0</v>
      </c>
      <c r="G22" s="59">
        <v>0</v>
      </c>
      <c r="H22" s="91">
        <v>7885</v>
      </c>
      <c r="I22" s="91">
        <v>0</v>
      </c>
    </row>
    <row r="23" spans="1:9" ht="12" customHeight="1" x14ac:dyDescent="0.15">
      <c r="A23" s="36"/>
      <c r="B23" s="39"/>
      <c r="C23" s="137">
        <v>8</v>
      </c>
      <c r="D23" s="18"/>
      <c r="E23" s="59">
        <v>694</v>
      </c>
      <c r="F23" s="60">
        <v>924</v>
      </c>
      <c r="G23" s="59">
        <v>856</v>
      </c>
      <c r="H23" s="91">
        <v>8027</v>
      </c>
      <c r="I23" s="91">
        <v>0</v>
      </c>
    </row>
    <row r="24" spans="1:9" ht="12" customHeight="1" x14ac:dyDescent="0.15">
      <c r="A24" s="36"/>
      <c r="B24" s="39"/>
      <c r="C24" s="137">
        <v>9</v>
      </c>
      <c r="D24" s="18"/>
      <c r="E24" s="59">
        <v>0</v>
      </c>
      <c r="F24" s="60">
        <v>0</v>
      </c>
      <c r="G24" s="59">
        <v>0</v>
      </c>
      <c r="H24" s="91">
        <v>6173</v>
      </c>
      <c r="I24" s="91">
        <v>0</v>
      </c>
    </row>
    <row r="25" spans="1:9" ht="12" customHeight="1" x14ac:dyDescent="0.15">
      <c r="A25" s="36"/>
      <c r="B25" s="39"/>
      <c r="C25" s="137">
        <v>10</v>
      </c>
      <c r="D25" s="18"/>
      <c r="E25" s="59">
        <v>830</v>
      </c>
      <c r="F25" s="60">
        <v>1029</v>
      </c>
      <c r="G25" s="59">
        <v>962</v>
      </c>
      <c r="H25" s="91">
        <v>11278</v>
      </c>
      <c r="I25" s="91">
        <v>0</v>
      </c>
    </row>
    <row r="26" spans="1:9" ht="12" customHeight="1" x14ac:dyDescent="0.15">
      <c r="A26" s="36"/>
      <c r="B26" s="40"/>
      <c r="C26" s="138">
        <v>11</v>
      </c>
      <c r="D26" s="19"/>
      <c r="E26" s="62">
        <v>830</v>
      </c>
      <c r="F26" s="63">
        <v>1094</v>
      </c>
      <c r="G26" s="62">
        <v>980</v>
      </c>
      <c r="H26" s="64">
        <v>8240</v>
      </c>
      <c r="I26" s="64">
        <v>0</v>
      </c>
    </row>
    <row r="27" spans="1:9" ht="3.75" customHeight="1" x14ac:dyDescent="0.15">
      <c r="A27" s="36"/>
      <c r="B27" s="11"/>
      <c r="C27" s="11"/>
      <c r="D27" s="11"/>
      <c r="E27" s="38"/>
      <c r="F27" s="38"/>
      <c r="G27" s="38"/>
      <c r="H27" s="38"/>
      <c r="I27" s="38"/>
    </row>
    <row r="28" spans="1:9" ht="13.5" customHeight="1" x14ac:dyDescent="0.15">
      <c r="B28" s="96"/>
    </row>
    <row r="29" spans="1:9" ht="13.5" customHeight="1" x14ac:dyDescent="0.15">
      <c r="B29" s="96"/>
    </row>
    <row r="30" spans="1:9" ht="13.5" customHeight="1" x14ac:dyDescent="0.15">
      <c r="B30" s="96"/>
    </row>
    <row r="31" spans="1:9" ht="13.5" customHeight="1" x14ac:dyDescent="0.15">
      <c r="B31" s="96"/>
    </row>
    <row r="32" spans="1:9" ht="14.25" customHeight="1" x14ac:dyDescent="0.15"/>
  </sheetData>
  <phoneticPr fontId="4"/>
  <pageMargins left="0.39370078740157483" right="0.39370078740157483" top="0.39370078740157483" bottom="0.39370078740157483" header="0" footer="0.19685039370078741"/>
  <pageSetup paperSize="9" firstPageNumber="35" orientation="landscape" useFirstPageNumber="1" r:id="rId1"/>
  <headerFooter alignWithMargins="0">
    <oddFooter>&amp;C-&amp;P&amp;[-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/>
  </sheetViews>
  <sheetFormatPr defaultColWidth="7.5" defaultRowHeight="12" x14ac:dyDescent="0.15"/>
  <cols>
    <col min="1" max="1" width="1.625" style="45" customWidth="1"/>
    <col min="2" max="2" width="4.625" style="45" customWidth="1"/>
    <col min="3" max="4" width="2.875" style="45" customWidth="1"/>
    <col min="5" max="7" width="5.875" style="45" customWidth="1"/>
    <col min="8" max="8" width="8.125" style="45" customWidth="1"/>
    <col min="9" max="11" width="5.875" style="45" customWidth="1"/>
    <col min="12" max="12" width="8.125" style="45" customWidth="1"/>
    <col min="13" max="15" width="5.875" style="45" customWidth="1"/>
    <col min="16" max="16" width="8.125" style="45" customWidth="1"/>
    <col min="17" max="19" width="5.875" style="45" customWidth="1"/>
    <col min="20" max="20" width="8.125" style="45" customWidth="1"/>
    <col min="21" max="23" width="5.875" style="45" customWidth="1"/>
    <col min="24" max="24" width="8.125" style="45" customWidth="1"/>
    <col min="25" max="16384" width="7.5" style="45"/>
  </cols>
  <sheetData>
    <row r="1" spans="1:24" ht="15" customHeight="1" x14ac:dyDescent="0.15">
      <c r="A1" s="23"/>
      <c r="B1" s="145"/>
      <c r="C1" s="145"/>
      <c r="D1" s="145"/>
    </row>
    <row r="2" spans="1:24" ht="12.75" customHeight="1" x14ac:dyDescent="0.15">
      <c r="B2" s="23" t="s">
        <v>209</v>
      </c>
      <c r="C2" s="141"/>
      <c r="D2" s="141"/>
    </row>
    <row r="3" spans="1:24" ht="12.75" customHeight="1" x14ac:dyDescent="0.15">
      <c r="B3" s="141"/>
      <c r="C3" s="141"/>
      <c r="D3" s="141"/>
      <c r="X3" s="25" t="s">
        <v>0</v>
      </c>
    </row>
    <row r="4" spans="1:24" ht="3.75" customHeight="1" x14ac:dyDescent="0.1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24" ht="13.5" customHeight="1" x14ac:dyDescent="0.15">
      <c r="B5" s="24"/>
      <c r="C5" s="52" t="s">
        <v>180</v>
      </c>
      <c r="D5" s="51"/>
      <c r="E5" s="93" t="s">
        <v>181</v>
      </c>
      <c r="F5" s="94"/>
      <c r="G5" s="94"/>
      <c r="H5" s="83"/>
      <c r="I5" s="93" t="s">
        <v>182</v>
      </c>
      <c r="J5" s="94"/>
      <c r="K5" s="94"/>
      <c r="L5" s="83"/>
      <c r="M5" s="93" t="s">
        <v>213</v>
      </c>
      <c r="N5" s="94"/>
      <c r="O5" s="94"/>
      <c r="P5" s="83"/>
      <c r="Q5" s="93" t="s">
        <v>214</v>
      </c>
      <c r="R5" s="94"/>
      <c r="S5" s="94"/>
      <c r="T5" s="83"/>
      <c r="U5" s="93" t="s">
        <v>183</v>
      </c>
      <c r="V5" s="94"/>
      <c r="W5" s="94"/>
      <c r="X5" s="83"/>
    </row>
    <row r="6" spans="1:24" ht="13.5" customHeight="1" x14ac:dyDescent="0.15">
      <c r="B6" s="55" t="s">
        <v>185</v>
      </c>
      <c r="C6" s="56"/>
      <c r="D6" s="57"/>
      <c r="E6" s="84" t="s">
        <v>186</v>
      </c>
      <c r="F6" s="84" t="s">
        <v>187</v>
      </c>
      <c r="G6" s="84" t="s">
        <v>188</v>
      </c>
      <c r="H6" s="84" t="s">
        <v>189</v>
      </c>
      <c r="I6" s="84" t="s">
        <v>186</v>
      </c>
      <c r="J6" s="84" t="s">
        <v>187</v>
      </c>
      <c r="K6" s="84" t="s">
        <v>188</v>
      </c>
      <c r="L6" s="84" t="s">
        <v>189</v>
      </c>
      <c r="M6" s="84" t="s">
        <v>186</v>
      </c>
      <c r="N6" s="84" t="s">
        <v>187</v>
      </c>
      <c r="O6" s="84" t="s">
        <v>188</v>
      </c>
      <c r="P6" s="84" t="s">
        <v>189</v>
      </c>
      <c r="Q6" s="84" t="s">
        <v>186</v>
      </c>
      <c r="R6" s="84" t="s">
        <v>187</v>
      </c>
      <c r="S6" s="84" t="s">
        <v>188</v>
      </c>
      <c r="T6" s="84" t="s">
        <v>189</v>
      </c>
      <c r="U6" s="84" t="s">
        <v>186</v>
      </c>
      <c r="V6" s="84" t="s">
        <v>187</v>
      </c>
      <c r="W6" s="84" t="s">
        <v>188</v>
      </c>
      <c r="X6" s="84" t="s">
        <v>189</v>
      </c>
    </row>
    <row r="7" spans="1:24" ht="13.5" customHeight="1" x14ac:dyDescent="0.15">
      <c r="B7" s="8"/>
      <c r="C7" s="9"/>
      <c r="D7" s="9"/>
      <c r="E7" s="86"/>
      <c r="F7" s="86"/>
      <c r="G7" s="86" t="s">
        <v>190</v>
      </c>
      <c r="H7" s="86"/>
      <c r="I7" s="86"/>
      <c r="J7" s="86"/>
      <c r="K7" s="86" t="s">
        <v>190</v>
      </c>
      <c r="L7" s="86"/>
      <c r="M7" s="86"/>
      <c r="N7" s="86"/>
      <c r="O7" s="86" t="s">
        <v>190</v>
      </c>
      <c r="P7" s="86"/>
      <c r="Q7" s="86"/>
      <c r="R7" s="86"/>
      <c r="S7" s="86" t="s">
        <v>190</v>
      </c>
      <c r="T7" s="86"/>
      <c r="U7" s="86"/>
      <c r="V7" s="86"/>
      <c r="W7" s="86" t="s">
        <v>190</v>
      </c>
      <c r="X7" s="86"/>
    </row>
    <row r="8" spans="1:24" ht="13.5" customHeight="1" x14ac:dyDescent="0.15">
      <c r="B8" s="39" t="s">
        <v>191</v>
      </c>
      <c r="C8" s="137">
        <v>18</v>
      </c>
      <c r="D8" s="23" t="s">
        <v>26</v>
      </c>
      <c r="E8" s="65">
        <v>1964</v>
      </c>
      <c r="F8" s="65">
        <v>2625</v>
      </c>
      <c r="G8" s="65">
        <v>2245</v>
      </c>
      <c r="H8" s="65">
        <v>74832</v>
      </c>
      <c r="I8" s="65">
        <v>1155</v>
      </c>
      <c r="J8" s="65">
        <v>1418</v>
      </c>
      <c r="K8" s="65">
        <v>1263</v>
      </c>
      <c r="L8" s="65">
        <v>49861</v>
      </c>
      <c r="M8" s="65">
        <v>2310</v>
      </c>
      <c r="N8" s="65">
        <v>2940</v>
      </c>
      <c r="O8" s="65">
        <v>2642</v>
      </c>
      <c r="P8" s="65">
        <v>7528</v>
      </c>
      <c r="Q8" s="65">
        <v>809</v>
      </c>
      <c r="R8" s="65">
        <v>1008</v>
      </c>
      <c r="S8" s="65">
        <v>887</v>
      </c>
      <c r="T8" s="65">
        <v>9910</v>
      </c>
      <c r="U8" s="65">
        <v>4200</v>
      </c>
      <c r="V8" s="65">
        <v>4725</v>
      </c>
      <c r="W8" s="65">
        <v>4401</v>
      </c>
      <c r="X8" s="65">
        <v>17717</v>
      </c>
    </row>
    <row r="9" spans="1:24" ht="13.5" customHeight="1" x14ac:dyDescent="0.15">
      <c r="B9" s="39"/>
      <c r="C9" s="137">
        <v>19</v>
      </c>
      <c r="D9" s="2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3.5" customHeight="1" x14ac:dyDescent="0.15">
      <c r="B10" s="40"/>
      <c r="C10" s="138">
        <v>20</v>
      </c>
      <c r="D10" s="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3.5" customHeight="1" x14ac:dyDescent="0.15">
      <c r="B11" s="67" t="s">
        <v>63</v>
      </c>
      <c r="C11" s="74">
        <v>12</v>
      </c>
      <c r="D11" s="41" t="s">
        <v>60</v>
      </c>
      <c r="E11" s="65">
        <v>1964</v>
      </c>
      <c r="F11" s="65">
        <v>2625</v>
      </c>
      <c r="G11" s="65">
        <v>2245</v>
      </c>
      <c r="H11" s="65">
        <v>74832</v>
      </c>
      <c r="I11" s="65">
        <v>1155</v>
      </c>
      <c r="J11" s="65">
        <v>1418</v>
      </c>
      <c r="K11" s="65">
        <v>1263</v>
      </c>
      <c r="L11" s="65">
        <v>49861</v>
      </c>
      <c r="M11" s="65">
        <v>2310</v>
      </c>
      <c r="N11" s="65">
        <v>2940</v>
      </c>
      <c r="O11" s="65">
        <v>2642</v>
      </c>
      <c r="P11" s="65">
        <v>7528</v>
      </c>
      <c r="Q11" s="65">
        <v>809</v>
      </c>
      <c r="R11" s="65">
        <v>1008</v>
      </c>
      <c r="S11" s="65">
        <v>887</v>
      </c>
      <c r="T11" s="65">
        <v>9910</v>
      </c>
      <c r="U11" s="65">
        <v>4200</v>
      </c>
      <c r="V11" s="65">
        <v>4725</v>
      </c>
      <c r="W11" s="65">
        <v>4401</v>
      </c>
      <c r="X11" s="65">
        <v>17717</v>
      </c>
    </row>
    <row r="12" spans="1:24" ht="13.5" customHeight="1" x14ac:dyDescent="0.15">
      <c r="B12" s="39" t="s">
        <v>192</v>
      </c>
      <c r="C12" s="137">
        <v>1</v>
      </c>
      <c r="D12" s="18" t="s">
        <v>60</v>
      </c>
      <c r="E12" s="59">
        <v>1890</v>
      </c>
      <c r="F12" s="59">
        <v>2415</v>
      </c>
      <c r="G12" s="59">
        <v>2142</v>
      </c>
      <c r="H12" s="59">
        <v>74726</v>
      </c>
      <c r="I12" s="59">
        <v>1103</v>
      </c>
      <c r="J12" s="59">
        <v>1365</v>
      </c>
      <c r="K12" s="59">
        <v>1224</v>
      </c>
      <c r="L12" s="59">
        <v>58861</v>
      </c>
      <c r="M12" s="59">
        <v>2361</v>
      </c>
      <c r="N12" s="59">
        <v>2850</v>
      </c>
      <c r="O12" s="59">
        <v>2625</v>
      </c>
      <c r="P12" s="59">
        <v>6815</v>
      </c>
      <c r="Q12" s="59">
        <v>788</v>
      </c>
      <c r="R12" s="59">
        <v>945</v>
      </c>
      <c r="S12" s="59">
        <v>865</v>
      </c>
      <c r="T12" s="59">
        <v>11069</v>
      </c>
      <c r="U12" s="59">
        <v>4043</v>
      </c>
      <c r="V12" s="59">
        <v>4515</v>
      </c>
      <c r="W12" s="59">
        <v>4290</v>
      </c>
      <c r="X12" s="59">
        <v>11693</v>
      </c>
    </row>
    <row r="13" spans="1:24" ht="13.5" customHeight="1" x14ac:dyDescent="0.15">
      <c r="B13" s="39"/>
      <c r="C13" s="137">
        <v>2</v>
      </c>
      <c r="D13" s="1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24" ht="13.5" customHeight="1" x14ac:dyDescent="0.15">
      <c r="B14" s="39"/>
      <c r="C14" s="137">
        <v>3</v>
      </c>
      <c r="D14" s="1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4" ht="13.5" customHeight="1" x14ac:dyDescent="0.15">
      <c r="B15" s="39"/>
      <c r="C15" s="137">
        <v>4</v>
      </c>
      <c r="D15" s="1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 ht="13.5" customHeight="1" x14ac:dyDescent="0.15">
      <c r="B16" s="39"/>
      <c r="C16" s="137">
        <v>5</v>
      </c>
      <c r="D16" s="1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2:24" ht="13.5" customHeight="1" x14ac:dyDescent="0.15">
      <c r="B17" s="39"/>
      <c r="C17" s="137">
        <v>6</v>
      </c>
      <c r="D17" s="1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2:24" ht="13.5" customHeight="1" x14ac:dyDescent="0.15">
      <c r="B18" s="39"/>
      <c r="C18" s="137">
        <v>7</v>
      </c>
      <c r="D18" s="1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2:24" ht="13.5" customHeight="1" x14ac:dyDescent="0.15">
      <c r="B19" s="39"/>
      <c r="C19" s="137">
        <v>8</v>
      </c>
      <c r="D19" s="1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ht="13.5" customHeight="1" x14ac:dyDescent="0.15">
      <c r="B20" s="39"/>
      <c r="C20" s="137">
        <v>9</v>
      </c>
      <c r="D20" s="1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2:24" ht="13.5" customHeight="1" x14ac:dyDescent="0.15">
      <c r="B21" s="39"/>
      <c r="C21" s="137">
        <v>10</v>
      </c>
      <c r="D21" s="1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3.5" customHeight="1" x14ac:dyDescent="0.15">
      <c r="B22" s="39"/>
      <c r="C22" s="137">
        <v>11</v>
      </c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2:24" ht="13.5" customHeight="1" x14ac:dyDescent="0.15">
      <c r="B23" s="40"/>
      <c r="C23" s="138">
        <v>12</v>
      </c>
      <c r="D23" s="1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ht="13.5" customHeight="1" x14ac:dyDescent="0.15">
      <c r="B24" s="123" t="s">
        <v>177</v>
      </c>
      <c r="C24" s="124"/>
      <c r="D24" s="7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2:24" ht="13.5" customHeight="1" x14ac:dyDescent="0.15">
      <c r="B25" s="72" t="s">
        <v>226</v>
      </c>
      <c r="C25" s="73"/>
      <c r="D25" s="163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2:24" ht="13.5" customHeight="1" x14ac:dyDescent="0.15">
      <c r="B26" s="76" t="s">
        <v>157</v>
      </c>
      <c r="C26" s="73"/>
      <c r="D26" s="7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2:24" ht="13.5" customHeight="1" x14ac:dyDescent="0.15">
      <c r="B27" s="78"/>
      <c r="C27" s="125">
        <v>9</v>
      </c>
      <c r="D27" s="75"/>
      <c r="E27" s="59"/>
      <c r="F27" s="59"/>
      <c r="G27" s="59"/>
      <c r="H27" s="59">
        <v>31298</v>
      </c>
      <c r="I27" s="59"/>
      <c r="J27" s="59"/>
      <c r="K27" s="59"/>
      <c r="L27" s="59">
        <v>8948</v>
      </c>
      <c r="M27" s="59"/>
      <c r="N27" s="59"/>
      <c r="O27" s="59"/>
      <c r="P27" s="59">
        <v>3001</v>
      </c>
      <c r="Q27" s="59"/>
      <c r="R27" s="59"/>
      <c r="S27" s="59"/>
      <c r="T27" s="59">
        <v>1739</v>
      </c>
      <c r="U27" s="59"/>
      <c r="V27" s="59"/>
      <c r="W27" s="59"/>
      <c r="X27" s="59">
        <v>2598</v>
      </c>
    </row>
    <row r="28" spans="2:24" ht="13.5" customHeight="1" x14ac:dyDescent="0.15">
      <c r="B28" s="76" t="s">
        <v>158</v>
      </c>
      <c r="C28" s="73"/>
      <c r="D28" s="7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2:24" ht="13.5" customHeight="1" x14ac:dyDescent="0.15">
      <c r="B29" s="78"/>
      <c r="C29" s="125" t="s">
        <v>233</v>
      </c>
      <c r="D29" s="75"/>
      <c r="E29" s="59">
        <v>2100</v>
      </c>
      <c r="F29" s="59">
        <v>2415</v>
      </c>
      <c r="G29" s="59">
        <v>2214</v>
      </c>
      <c r="H29" s="59">
        <v>11368</v>
      </c>
      <c r="I29" s="59">
        <v>1155</v>
      </c>
      <c r="J29" s="59">
        <v>1313</v>
      </c>
      <c r="K29" s="59">
        <v>1237</v>
      </c>
      <c r="L29" s="59">
        <v>9940</v>
      </c>
      <c r="M29" s="59">
        <v>2415</v>
      </c>
      <c r="N29" s="59">
        <v>2850</v>
      </c>
      <c r="O29" s="59">
        <v>2678</v>
      </c>
      <c r="P29" s="59">
        <v>986</v>
      </c>
      <c r="Q29" s="59">
        <v>788</v>
      </c>
      <c r="R29" s="59">
        <v>924</v>
      </c>
      <c r="S29" s="59">
        <v>834</v>
      </c>
      <c r="T29" s="59">
        <v>1345</v>
      </c>
      <c r="U29" s="59">
        <v>4200</v>
      </c>
      <c r="V29" s="59">
        <v>4515</v>
      </c>
      <c r="W29" s="59">
        <v>4332</v>
      </c>
      <c r="X29" s="59">
        <v>1565</v>
      </c>
    </row>
    <row r="30" spans="2:24" ht="13.5" customHeight="1" x14ac:dyDescent="0.15">
      <c r="B30" s="76" t="s">
        <v>159</v>
      </c>
      <c r="C30" s="73"/>
      <c r="D30" s="75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2:24" ht="13.5" customHeight="1" x14ac:dyDescent="0.15">
      <c r="B31" s="78"/>
      <c r="C31" s="125" t="s">
        <v>236</v>
      </c>
      <c r="D31" s="75"/>
      <c r="E31" s="59">
        <v>1995</v>
      </c>
      <c r="F31" s="59">
        <v>2258</v>
      </c>
      <c r="G31" s="59">
        <v>2146</v>
      </c>
      <c r="H31" s="59">
        <v>8409</v>
      </c>
      <c r="I31" s="59">
        <v>1103</v>
      </c>
      <c r="J31" s="59">
        <v>1260</v>
      </c>
      <c r="K31" s="59">
        <v>1210</v>
      </c>
      <c r="L31" s="59">
        <v>12737</v>
      </c>
      <c r="M31" s="59">
        <v>2361</v>
      </c>
      <c r="N31" s="59">
        <v>2678</v>
      </c>
      <c r="O31" s="59">
        <v>2542</v>
      </c>
      <c r="P31" s="59">
        <v>824</v>
      </c>
      <c r="Q31" s="59">
        <v>809</v>
      </c>
      <c r="R31" s="59">
        <v>924</v>
      </c>
      <c r="S31" s="59">
        <v>843</v>
      </c>
      <c r="T31" s="59">
        <v>2423</v>
      </c>
      <c r="U31" s="59">
        <v>4095</v>
      </c>
      <c r="V31" s="59">
        <v>4410</v>
      </c>
      <c r="W31" s="59">
        <v>4272</v>
      </c>
      <c r="X31" s="59">
        <v>1868</v>
      </c>
    </row>
    <row r="32" spans="2:24" ht="13.5" customHeight="1" x14ac:dyDescent="0.15">
      <c r="B32" s="76" t="s">
        <v>160</v>
      </c>
      <c r="C32" s="73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2:24" ht="13.5" customHeight="1" x14ac:dyDescent="0.15">
      <c r="B33" s="78"/>
      <c r="C33" s="125" t="s">
        <v>237</v>
      </c>
      <c r="D33" s="75"/>
      <c r="E33" s="59">
        <v>1890</v>
      </c>
      <c r="F33" s="59">
        <v>2100</v>
      </c>
      <c r="G33" s="59">
        <v>1982</v>
      </c>
      <c r="H33" s="59">
        <v>11462</v>
      </c>
      <c r="I33" s="59">
        <v>1155</v>
      </c>
      <c r="J33" s="59">
        <v>1292</v>
      </c>
      <c r="K33" s="59">
        <v>1213</v>
      </c>
      <c r="L33" s="59">
        <v>12883</v>
      </c>
      <c r="M33" s="59">
        <v>2625</v>
      </c>
      <c r="N33" s="59">
        <v>2625</v>
      </c>
      <c r="O33" s="59">
        <v>2625</v>
      </c>
      <c r="P33" s="59">
        <v>879</v>
      </c>
      <c r="Q33" s="59">
        <v>809</v>
      </c>
      <c r="R33" s="59">
        <v>924</v>
      </c>
      <c r="S33" s="59">
        <v>867</v>
      </c>
      <c r="T33" s="59">
        <v>2635</v>
      </c>
      <c r="U33" s="59">
        <v>4043</v>
      </c>
      <c r="V33" s="59">
        <v>4515</v>
      </c>
      <c r="W33" s="59">
        <v>4265</v>
      </c>
      <c r="X33" s="59">
        <v>2828</v>
      </c>
    </row>
    <row r="34" spans="2:24" ht="13.5" customHeight="1" x14ac:dyDescent="0.15">
      <c r="B34" s="76" t="s">
        <v>161</v>
      </c>
      <c r="C34" s="77"/>
      <c r="D34" s="7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2:24" ht="13.5" customHeight="1" x14ac:dyDescent="0.15">
      <c r="B35" s="79"/>
      <c r="C35" s="80" t="s">
        <v>238</v>
      </c>
      <c r="D35" s="81"/>
      <c r="E35" s="62">
        <v>1943</v>
      </c>
      <c r="F35" s="62">
        <v>2100</v>
      </c>
      <c r="G35" s="62">
        <v>2032</v>
      </c>
      <c r="H35" s="62">
        <v>12189</v>
      </c>
      <c r="I35" s="62">
        <v>1260</v>
      </c>
      <c r="J35" s="62">
        <v>1365</v>
      </c>
      <c r="K35" s="62">
        <v>1292</v>
      </c>
      <c r="L35" s="62">
        <v>14354</v>
      </c>
      <c r="M35" s="62">
        <v>2415</v>
      </c>
      <c r="N35" s="62">
        <v>2625</v>
      </c>
      <c r="O35" s="62">
        <v>2568</v>
      </c>
      <c r="P35" s="62">
        <v>1126</v>
      </c>
      <c r="Q35" s="62">
        <v>840</v>
      </c>
      <c r="R35" s="62">
        <v>945</v>
      </c>
      <c r="S35" s="62">
        <v>907</v>
      </c>
      <c r="T35" s="62">
        <v>2927</v>
      </c>
      <c r="U35" s="62">
        <v>4200</v>
      </c>
      <c r="V35" s="62">
        <v>4515</v>
      </c>
      <c r="W35" s="62">
        <v>4316</v>
      </c>
      <c r="X35" s="62">
        <v>2834</v>
      </c>
    </row>
    <row r="36" spans="2:24" ht="3.75" customHeight="1" x14ac:dyDescent="0.15">
      <c r="B36" s="44"/>
      <c r="C36" s="43"/>
      <c r="D36" s="4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2:24" ht="13.5" customHeight="1" x14ac:dyDescent="0.15">
      <c r="B37" s="25" t="s">
        <v>193</v>
      </c>
      <c r="C37" s="100" t="s">
        <v>224</v>
      </c>
      <c r="D37" s="100"/>
    </row>
    <row r="38" spans="2:24" ht="13.5" customHeight="1" x14ac:dyDescent="0.15">
      <c r="B38" s="25" t="s">
        <v>64</v>
      </c>
      <c r="C38" s="100" t="s">
        <v>65</v>
      </c>
      <c r="D38" s="100"/>
    </row>
    <row r="39" spans="2:24" ht="13.5" customHeight="1" x14ac:dyDescent="0.15">
      <c r="B39" s="25"/>
      <c r="C39" s="100"/>
      <c r="D39" s="100"/>
    </row>
    <row r="40" spans="2:24" ht="13.5" customHeight="1" x14ac:dyDescent="0.15">
      <c r="B40" s="25"/>
      <c r="C40" s="100"/>
      <c r="D40" s="100"/>
    </row>
    <row r="41" spans="2:24" ht="13.5" customHeight="1" x14ac:dyDescent="0.15">
      <c r="B41" s="25"/>
      <c r="C41" s="100"/>
    </row>
    <row r="42" spans="2:24" ht="13.5" customHeight="1" x14ac:dyDescent="0.15">
      <c r="B42" s="25"/>
      <c r="C42" s="100"/>
    </row>
    <row r="43" spans="2:24" ht="13.5" customHeight="1" x14ac:dyDescent="0.15">
      <c r="B43" s="25"/>
      <c r="C43" s="100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&amp;C-&amp;P&amp;[-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和4-1</vt:lpstr>
      <vt:lpstr>和4‐2</vt:lpstr>
      <vt:lpstr>和3-1</vt:lpstr>
      <vt:lpstr>和3-2</vt:lpstr>
      <vt:lpstr>和3-3</vt:lpstr>
      <vt:lpstr>和3未</vt:lpstr>
      <vt:lpstr>乳2･3-1</vt:lpstr>
      <vt:lpstr>乳2･3-2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Indication</vt:lpstr>
      <vt:lpstr>M_Sht</vt:lpstr>
      <vt:lpstr>U_Month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2007-02-08T06:40:27Z</cp:lastPrinted>
  <dcterms:created xsi:type="dcterms:W3CDTF">2006-02-27T02:22:51Z</dcterms:created>
  <dcterms:modified xsi:type="dcterms:W3CDTF">2022-10-31T05:36:28Z</dcterms:modified>
</cp:coreProperties>
</file>